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user/Desktop/"/>
    </mc:Choice>
  </mc:AlternateContent>
  <xr:revisionPtr revIDLastSave="0" documentId="8_{E0E8C304-E086-1F4F-AC6A-6FF2BF593450}" xr6:coauthVersionLast="45" xr6:coauthVersionMax="45" xr10:uidLastSave="{00000000-0000-0000-0000-000000000000}"/>
  <bookViews>
    <workbookView xWindow="0" yWindow="0" windowWidth="40960" windowHeight="23040" xr2:uid="{00000000-000D-0000-FFFF-FFFF00000000}"/>
  </bookViews>
  <sheets>
    <sheet name="Списки 2700" sheetId="4" r:id="rId1"/>
  </sheets>
  <definedNames>
    <definedName name="_xlnm._FilterDatabase" localSheetId="0" hidden="1">'Списки 2700'!$A$4:$TR$4</definedName>
  </definedNames>
  <calcPr calcId="191029"/>
</workbook>
</file>

<file path=xl/calcChain.xml><?xml version="1.0" encoding="utf-8"?>
<calcChain xmlns="http://schemas.openxmlformats.org/spreadsheetml/2006/main">
  <c r="T6" i="4" l="1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2" i="4"/>
  <c r="T503" i="4"/>
  <c r="T504" i="4"/>
  <c r="T505" i="4"/>
  <c r="T506" i="4"/>
  <c r="T507" i="4"/>
  <c r="T508" i="4"/>
  <c r="T509" i="4"/>
  <c r="T510" i="4"/>
  <c r="T511" i="4"/>
  <c r="T512" i="4"/>
  <c r="T513" i="4"/>
  <c r="T514" i="4"/>
  <c r="T515" i="4"/>
  <c r="T516" i="4"/>
  <c r="T517" i="4"/>
  <c r="T518" i="4"/>
  <c r="T519" i="4"/>
  <c r="T520" i="4"/>
  <c r="T521" i="4"/>
  <c r="T522" i="4"/>
  <c r="T523" i="4"/>
  <c r="T524" i="4"/>
  <c r="T525" i="4"/>
  <c r="T526" i="4"/>
  <c r="T527" i="4"/>
  <c r="T528" i="4"/>
  <c r="T529" i="4"/>
  <c r="T530" i="4"/>
  <c r="T531" i="4"/>
  <c r="T532" i="4"/>
  <c r="T533" i="4"/>
  <c r="T534" i="4"/>
  <c r="T535" i="4"/>
  <c r="T536" i="4"/>
  <c r="T537" i="4"/>
  <c r="T538" i="4"/>
  <c r="T539" i="4"/>
  <c r="T540" i="4"/>
  <c r="T541" i="4"/>
  <c r="T542" i="4"/>
  <c r="T543" i="4"/>
  <c r="T544" i="4"/>
  <c r="T545" i="4"/>
  <c r="T546" i="4"/>
  <c r="T547" i="4"/>
  <c r="T548" i="4"/>
  <c r="T549" i="4"/>
  <c r="T550" i="4"/>
  <c r="T551" i="4"/>
  <c r="T552" i="4"/>
  <c r="T553" i="4"/>
  <c r="T554" i="4"/>
  <c r="T555" i="4"/>
  <c r="T556" i="4"/>
  <c r="T557" i="4"/>
  <c r="T558" i="4"/>
  <c r="T559" i="4"/>
  <c r="T560" i="4"/>
  <c r="T561" i="4"/>
  <c r="T562" i="4"/>
  <c r="T563" i="4"/>
  <c r="T564" i="4"/>
  <c r="T565" i="4"/>
  <c r="T566" i="4"/>
  <c r="T567" i="4"/>
  <c r="T568" i="4"/>
  <c r="T569" i="4"/>
  <c r="T570" i="4"/>
  <c r="T571" i="4"/>
  <c r="T572" i="4"/>
  <c r="T573" i="4"/>
  <c r="T574" i="4"/>
  <c r="T575" i="4"/>
  <c r="T576" i="4"/>
  <c r="T577" i="4"/>
  <c r="T578" i="4"/>
  <c r="T579" i="4"/>
  <c r="T580" i="4"/>
  <c r="T581" i="4"/>
  <c r="T582" i="4"/>
  <c r="T583" i="4"/>
  <c r="T584" i="4"/>
  <c r="T585" i="4"/>
  <c r="T586" i="4"/>
  <c r="T587" i="4"/>
  <c r="T588" i="4"/>
  <c r="T589" i="4"/>
  <c r="T590" i="4"/>
  <c r="T591" i="4"/>
  <c r="T592" i="4"/>
  <c r="T593" i="4"/>
  <c r="T594" i="4"/>
  <c r="T595" i="4"/>
  <c r="T596" i="4"/>
  <c r="T597" i="4"/>
  <c r="T598" i="4"/>
  <c r="T599" i="4"/>
  <c r="T600" i="4"/>
  <c r="T601" i="4"/>
  <c r="T602" i="4"/>
  <c r="T603" i="4"/>
  <c r="T604" i="4"/>
  <c r="T605" i="4"/>
  <c r="T606" i="4"/>
  <c r="T607" i="4"/>
  <c r="T608" i="4"/>
  <c r="T609" i="4"/>
  <c r="T610" i="4"/>
  <c r="T611" i="4"/>
  <c r="T612" i="4"/>
  <c r="T613" i="4"/>
  <c r="T614" i="4"/>
  <c r="T615" i="4"/>
  <c r="T616" i="4"/>
  <c r="T617" i="4"/>
  <c r="T618" i="4"/>
  <c r="T619" i="4"/>
  <c r="T620" i="4"/>
  <c r="T621" i="4"/>
  <c r="T622" i="4"/>
  <c r="T623" i="4"/>
  <c r="T624" i="4"/>
  <c r="T625" i="4"/>
  <c r="T626" i="4"/>
  <c r="T627" i="4"/>
  <c r="T628" i="4"/>
  <c r="T629" i="4"/>
  <c r="T630" i="4"/>
  <c r="T631" i="4"/>
  <c r="T632" i="4"/>
  <c r="T633" i="4"/>
  <c r="T634" i="4"/>
  <c r="T635" i="4"/>
  <c r="T636" i="4"/>
  <c r="T637" i="4"/>
  <c r="T638" i="4"/>
  <c r="T639" i="4"/>
  <c r="T640" i="4"/>
  <c r="T641" i="4"/>
  <c r="T642" i="4"/>
  <c r="T643" i="4"/>
  <c r="T644" i="4"/>
  <c r="T645" i="4"/>
  <c r="T646" i="4"/>
  <c r="T647" i="4"/>
  <c r="T648" i="4"/>
  <c r="T649" i="4"/>
  <c r="T650" i="4"/>
  <c r="T651" i="4"/>
  <c r="T652" i="4"/>
  <c r="T653" i="4"/>
  <c r="T654" i="4"/>
  <c r="T655" i="4"/>
  <c r="T656" i="4"/>
  <c r="T657" i="4"/>
  <c r="T658" i="4"/>
  <c r="T659" i="4"/>
  <c r="T660" i="4"/>
  <c r="T661" i="4"/>
  <c r="T662" i="4"/>
  <c r="T663" i="4"/>
  <c r="T664" i="4"/>
  <c r="T665" i="4"/>
  <c r="T666" i="4"/>
  <c r="T667" i="4"/>
  <c r="T668" i="4"/>
  <c r="T669" i="4"/>
  <c r="T670" i="4"/>
  <c r="T671" i="4"/>
  <c r="T672" i="4"/>
  <c r="T673" i="4"/>
  <c r="T674" i="4"/>
  <c r="T675" i="4"/>
  <c r="T676" i="4"/>
  <c r="T677" i="4"/>
  <c r="T678" i="4"/>
  <c r="T679" i="4"/>
  <c r="T680" i="4"/>
  <c r="T681" i="4"/>
  <c r="T682" i="4"/>
  <c r="T683" i="4"/>
  <c r="T684" i="4"/>
  <c r="T685" i="4"/>
  <c r="T686" i="4"/>
  <c r="T687" i="4"/>
  <c r="T688" i="4"/>
  <c r="T689" i="4"/>
  <c r="T690" i="4"/>
  <c r="T691" i="4"/>
  <c r="T692" i="4"/>
  <c r="T693" i="4"/>
  <c r="T694" i="4"/>
  <c r="T695" i="4"/>
  <c r="T696" i="4"/>
  <c r="T697" i="4"/>
  <c r="T698" i="4"/>
  <c r="T699" i="4"/>
  <c r="T700" i="4"/>
  <c r="T701" i="4"/>
  <c r="T702" i="4"/>
  <c r="T703" i="4"/>
  <c r="T704" i="4"/>
  <c r="T705" i="4"/>
  <c r="T706" i="4"/>
  <c r="T707" i="4"/>
  <c r="T708" i="4"/>
  <c r="T709" i="4"/>
  <c r="T710" i="4"/>
  <c r="T711" i="4"/>
  <c r="T712" i="4"/>
  <c r="T713" i="4"/>
  <c r="T714" i="4"/>
  <c r="T715" i="4"/>
  <c r="T716" i="4"/>
  <c r="T717" i="4"/>
  <c r="T718" i="4"/>
  <c r="T719" i="4"/>
  <c r="T720" i="4"/>
  <c r="T721" i="4"/>
  <c r="T722" i="4"/>
  <c r="T723" i="4"/>
  <c r="T724" i="4"/>
  <c r="T725" i="4"/>
  <c r="T726" i="4"/>
  <c r="T727" i="4"/>
  <c r="T728" i="4"/>
  <c r="T729" i="4"/>
  <c r="T730" i="4"/>
  <c r="T731" i="4"/>
  <c r="T732" i="4"/>
  <c r="T733" i="4"/>
  <c r="T734" i="4"/>
  <c r="T735" i="4"/>
  <c r="T736" i="4"/>
  <c r="T737" i="4"/>
  <c r="T738" i="4"/>
  <c r="T739" i="4"/>
  <c r="T740" i="4"/>
  <c r="T741" i="4"/>
  <c r="T742" i="4"/>
  <c r="T743" i="4"/>
  <c r="T744" i="4"/>
  <c r="T745" i="4"/>
  <c r="T746" i="4"/>
  <c r="T747" i="4"/>
  <c r="T748" i="4"/>
  <c r="T749" i="4"/>
  <c r="T750" i="4"/>
  <c r="T751" i="4"/>
  <c r="T752" i="4"/>
  <c r="T753" i="4"/>
  <c r="T754" i="4"/>
  <c r="T755" i="4"/>
  <c r="T756" i="4"/>
  <c r="T757" i="4"/>
  <c r="T758" i="4"/>
  <c r="T759" i="4"/>
  <c r="T760" i="4"/>
  <c r="T761" i="4"/>
  <c r="T762" i="4"/>
  <c r="T763" i="4"/>
  <c r="T764" i="4"/>
  <c r="T765" i="4"/>
  <c r="T766" i="4"/>
  <c r="T767" i="4"/>
  <c r="T768" i="4"/>
  <c r="T769" i="4"/>
  <c r="T770" i="4"/>
  <c r="T771" i="4"/>
  <c r="T772" i="4"/>
  <c r="T773" i="4"/>
  <c r="T774" i="4"/>
  <c r="T775" i="4"/>
  <c r="T776" i="4"/>
  <c r="T777" i="4"/>
  <c r="T778" i="4"/>
  <c r="T779" i="4"/>
  <c r="T780" i="4"/>
  <c r="T781" i="4"/>
  <c r="T782" i="4"/>
  <c r="T783" i="4"/>
  <c r="T784" i="4"/>
  <c r="T785" i="4"/>
  <c r="T786" i="4"/>
  <c r="T787" i="4"/>
  <c r="T788" i="4"/>
  <c r="T789" i="4"/>
  <c r="T790" i="4"/>
  <c r="T791" i="4"/>
  <c r="T792" i="4"/>
  <c r="T793" i="4"/>
  <c r="T794" i="4"/>
  <c r="T795" i="4"/>
  <c r="T796" i="4"/>
  <c r="T797" i="4"/>
  <c r="T798" i="4"/>
  <c r="T799" i="4"/>
  <c r="T800" i="4"/>
  <c r="T801" i="4"/>
  <c r="T802" i="4"/>
  <c r="T803" i="4"/>
  <c r="T804" i="4"/>
  <c r="T805" i="4"/>
  <c r="T806" i="4"/>
  <c r="T807" i="4"/>
  <c r="T808" i="4"/>
  <c r="T809" i="4"/>
  <c r="T810" i="4"/>
  <c r="T811" i="4"/>
  <c r="T812" i="4"/>
  <c r="T813" i="4"/>
  <c r="T814" i="4"/>
  <c r="T815" i="4"/>
  <c r="T816" i="4"/>
  <c r="T817" i="4"/>
  <c r="T818" i="4"/>
  <c r="T819" i="4"/>
  <c r="T820" i="4"/>
  <c r="T821" i="4"/>
  <c r="T822" i="4"/>
  <c r="T823" i="4"/>
  <c r="T824" i="4"/>
  <c r="T825" i="4"/>
  <c r="T826" i="4"/>
  <c r="T827" i="4"/>
  <c r="T828" i="4"/>
  <c r="T829" i="4"/>
  <c r="T830" i="4"/>
  <c r="T831" i="4"/>
  <c r="T832" i="4"/>
  <c r="T833" i="4"/>
  <c r="T834" i="4"/>
  <c r="T835" i="4"/>
  <c r="T836" i="4"/>
  <c r="T837" i="4"/>
  <c r="T838" i="4"/>
  <c r="T839" i="4"/>
  <c r="T840" i="4"/>
  <c r="T841" i="4"/>
  <c r="T842" i="4"/>
  <c r="T843" i="4"/>
  <c r="T844" i="4"/>
  <c r="T845" i="4"/>
  <c r="T846" i="4"/>
  <c r="T847" i="4"/>
  <c r="T848" i="4"/>
  <c r="T849" i="4"/>
  <c r="T850" i="4"/>
  <c r="T851" i="4"/>
  <c r="T852" i="4"/>
  <c r="T853" i="4"/>
  <c r="T854" i="4"/>
  <c r="T855" i="4"/>
  <c r="T856" i="4"/>
  <c r="T857" i="4"/>
  <c r="T858" i="4"/>
  <c r="T859" i="4"/>
  <c r="T860" i="4"/>
  <c r="T861" i="4"/>
  <c r="T862" i="4"/>
  <c r="T863" i="4"/>
  <c r="T864" i="4"/>
  <c r="T865" i="4"/>
  <c r="T866" i="4"/>
  <c r="T867" i="4"/>
  <c r="T868" i="4"/>
  <c r="T869" i="4"/>
  <c r="T870" i="4"/>
  <c r="T871" i="4"/>
  <c r="T872" i="4"/>
  <c r="T873" i="4"/>
  <c r="T874" i="4"/>
  <c r="T875" i="4"/>
  <c r="T876" i="4"/>
  <c r="T877" i="4"/>
  <c r="T878" i="4"/>
  <c r="T879" i="4"/>
  <c r="T880" i="4"/>
  <c r="T881" i="4"/>
  <c r="T882" i="4"/>
  <c r="T883" i="4"/>
  <c r="T884" i="4"/>
  <c r="T885" i="4"/>
  <c r="T886" i="4"/>
  <c r="T887" i="4"/>
  <c r="T888" i="4"/>
  <c r="T889" i="4"/>
  <c r="T890" i="4"/>
  <c r="T891" i="4"/>
  <c r="T892" i="4"/>
  <c r="T893" i="4"/>
  <c r="T894" i="4"/>
  <c r="T895" i="4"/>
  <c r="T896" i="4"/>
  <c r="T897" i="4"/>
  <c r="T898" i="4"/>
  <c r="T899" i="4"/>
  <c r="T900" i="4"/>
  <c r="T901" i="4"/>
  <c r="T902" i="4"/>
  <c r="T903" i="4"/>
  <c r="T904" i="4"/>
  <c r="T905" i="4"/>
  <c r="T906" i="4"/>
  <c r="T907" i="4"/>
  <c r="T908" i="4"/>
  <c r="T909" i="4"/>
  <c r="T910" i="4"/>
  <c r="T911" i="4"/>
  <c r="T912" i="4"/>
  <c r="T913" i="4"/>
  <c r="T914" i="4"/>
  <c r="T915" i="4"/>
  <c r="T916" i="4"/>
  <c r="T917" i="4"/>
  <c r="T918" i="4"/>
  <c r="T919" i="4"/>
  <c r="T920" i="4"/>
  <c r="T921" i="4"/>
  <c r="T922" i="4"/>
  <c r="T923" i="4"/>
  <c r="T924" i="4"/>
  <c r="T925" i="4"/>
  <c r="T926" i="4"/>
  <c r="T927" i="4"/>
  <c r="T928" i="4"/>
  <c r="T929" i="4"/>
  <c r="T930" i="4"/>
  <c r="T931" i="4"/>
  <c r="T932" i="4"/>
  <c r="T933" i="4"/>
  <c r="T934" i="4"/>
  <c r="T935" i="4"/>
  <c r="T936" i="4"/>
  <c r="T937" i="4"/>
  <c r="T938" i="4"/>
  <c r="T939" i="4"/>
  <c r="T940" i="4"/>
  <c r="T941" i="4"/>
  <c r="T942" i="4"/>
  <c r="T943" i="4"/>
  <c r="T944" i="4"/>
  <c r="T945" i="4"/>
  <c r="T946" i="4"/>
  <c r="T947" i="4"/>
  <c r="T948" i="4"/>
  <c r="T949" i="4"/>
  <c r="T950" i="4"/>
  <c r="T951" i="4"/>
  <c r="T952" i="4"/>
  <c r="T953" i="4"/>
  <c r="T954" i="4"/>
  <c r="T955" i="4"/>
  <c r="T956" i="4"/>
  <c r="T957" i="4"/>
  <c r="T958" i="4"/>
  <c r="T959" i="4"/>
  <c r="T960" i="4"/>
  <c r="T961" i="4"/>
  <c r="T962" i="4"/>
  <c r="T963" i="4"/>
  <c r="T964" i="4"/>
  <c r="T965" i="4"/>
  <c r="T966" i="4"/>
  <c r="T967" i="4"/>
  <c r="T968" i="4"/>
  <c r="T969" i="4"/>
  <c r="T970" i="4"/>
  <c r="T971" i="4"/>
  <c r="T972" i="4"/>
  <c r="T973" i="4"/>
  <c r="T974" i="4"/>
  <c r="T975" i="4"/>
  <c r="T976" i="4"/>
  <c r="T977" i="4"/>
  <c r="T978" i="4"/>
  <c r="T979" i="4"/>
  <c r="T980" i="4"/>
  <c r="T981" i="4"/>
  <c r="T982" i="4"/>
  <c r="T983" i="4"/>
  <c r="T984" i="4"/>
  <c r="T985" i="4"/>
  <c r="T986" i="4"/>
  <c r="T987" i="4"/>
  <c r="T988" i="4"/>
  <c r="T989" i="4"/>
  <c r="T990" i="4"/>
  <c r="T991" i="4"/>
  <c r="T992" i="4"/>
  <c r="T993" i="4"/>
  <c r="T994" i="4"/>
  <c r="T995" i="4"/>
  <c r="T996" i="4"/>
  <c r="T997" i="4"/>
  <c r="T998" i="4"/>
  <c r="T999" i="4"/>
  <c r="T1000" i="4"/>
  <c r="T1001" i="4"/>
  <c r="T1002" i="4"/>
  <c r="T1003" i="4"/>
  <c r="T1004" i="4"/>
  <c r="T1005" i="4"/>
  <c r="T1006" i="4"/>
  <c r="T1007" i="4"/>
  <c r="T1008" i="4"/>
  <c r="T1009" i="4"/>
  <c r="T1010" i="4"/>
  <c r="T1011" i="4"/>
  <c r="T1012" i="4"/>
  <c r="T1013" i="4"/>
  <c r="T1014" i="4"/>
  <c r="T1015" i="4"/>
  <c r="T1016" i="4"/>
  <c r="T1017" i="4"/>
  <c r="T1018" i="4"/>
  <c r="T1019" i="4"/>
  <c r="T1020" i="4"/>
  <c r="T1021" i="4"/>
  <c r="T1022" i="4"/>
  <c r="T1023" i="4"/>
  <c r="T1024" i="4"/>
  <c r="T1025" i="4"/>
  <c r="T1026" i="4"/>
  <c r="T1027" i="4"/>
  <c r="T1028" i="4"/>
  <c r="T1029" i="4"/>
  <c r="T1030" i="4"/>
  <c r="T1031" i="4"/>
  <c r="T1032" i="4"/>
  <c r="T1033" i="4"/>
  <c r="T1034" i="4"/>
  <c r="T1035" i="4"/>
  <c r="T1036" i="4"/>
  <c r="T1037" i="4"/>
  <c r="T1038" i="4"/>
  <c r="T1039" i="4"/>
  <c r="T1040" i="4"/>
  <c r="T1041" i="4"/>
  <c r="T1042" i="4"/>
  <c r="T1043" i="4"/>
  <c r="T1044" i="4"/>
  <c r="T1045" i="4"/>
  <c r="T1046" i="4"/>
  <c r="T1047" i="4"/>
  <c r="T1048" i="4"/>
  <c r="T1049" i="4"/>
  <c r="T1050" i="4"/>
  <c r="T1051" i="4"/>
  <c r="T1052" i="4"/>
  <c r="T1053" i="4"/>
  <c r="T1054" i="4"/>
  <c r="T1055" i="4"/>
  <c r="T1056" i="4"/>
  <c r="T1057" i="4"/>
  <c r="T1058" i="4"/>
  <c r="T1059" i="4"/>
  <c r="T1060" i="4"/>
  <c r="T1061" i="4"/>
  <c r="T1062" i="4"/>
  <c r="T1063" i="4"/>
  <c r="T1064" i="4"/>
  <c r="T1065" i="4"/>
  <c r="T1066" i="4"/>
  <c r="T1067" i="4"/>
  <c r="T1068" i="4"/>
  <c r="T1069" i="4"/>
  <c r="T1070" i="4"/>
  <c r="T1071" i="4"/>
  <c r="T1072" i="4"/>
  <c r="T1073" i="4"/>
  <c r="T1074" i="4"/>
  <c r="T1075" i="4"/>
  <c r="T1076" i="4"/>
  <c r="T1077" i="4"/>
  <c r="T1078" i="4"/>
  <c r="T1079" i="4"/>
  <c r="T1080" i="4"/>
  <c r="T1081" i="4"/>
  <c r="T1082" i="4"/>
  <c r="T1083" i="4"/>
  <c r="T1084" i="4"/>
  <c r="T1085" i="4"/>
  <c r="T1086" i="4"/>
  <c r="T1087" i="4"/>
  <c r="T1088" i="4"/>
  <c r="T1089" i="4"/>
  <c r="T1090" i="4"/>
  <c r="T1091" i="4"/>
  <c r="T1092" i="4"/>
  <c r="T1093" i="4"/>
  <c r="T1094" i="4"/>
  <c r="T1095" i="4"/>
  <c r="T1096" i="4"/>
  <c r="T1097" i="4"/>
  <c r="T1098" i="4"/>
  <c r="T1099" i="4"/>
  <c r="T1100" i="4"/>
  <c r="T1101" i="4"/>
  <c r="T1102" i="4"/>
  <c r="T1103" i="4"/>
  <c r="T1104" i="4"/>
  <c r="T1105" i="4"/>
  <c r="T1106" i="4"/>
  <c r="T1107" i="4"/>
  <c r="T1108" i="4"/>
  <c r="T1109" i="4"/>
  <c r="T1110" i="4"/>
  <c r="T1111" i="4"/>
  <c r="T1112" i="4"/>
  <c r="T1113" i="4"/>
  <c r="T1114" i="4"/>
  <c r="T1115" i="4"/>
  <c r="T1116" i="4"/>
  <c r="T1117" i="4"/>
  <c r="T1118" i="4"/>
  <c r="T1119" i="4"/>
  <c r="T1120" i="4"/>
  <c r="T1121" i="4"/>
  <c r="T1122" i="4"/>
  <c r="T1123" i="4"/>
  <c r="T1124" i="4"/>
  <c r="T1125" i="4"/>
  <c r="T1126" i="4"/>
  <c r="T1127" i="4"/>
  <c r="T1128" i="4"/>
  <c r="T1129" i="4"/>
  <c r="T1130" i="4"/>
  <c r="T1131" i="4"/>
  <c r="T1132" i="4"/>
  <c r="T1133" i="4"/>
  <c r="T1134" i="4"/>
  <c r="T1135" i="4"/>
  <c r="T1136" i="4"/>
  <c r="T1137" i="4"/>
  <c r="T1138" i="4"/>
  <c r="T1139" i="4"/>
  <c r="T1140" i="4"/>
  <c r="T1141" i="4"/>
  <c r="T1142" i="4"/>
  <c r="T1143" i="4"/>
  <c r="T1144" i="4"/>
  <c r="T1145" i="4"/>
  <c r="T1146" i="4"/>
  <c r="T1147" i="4"/>
  <c r="T1148" i="4"/>
  <c r="T1149" i="4"/>
  <c r="T1150" i="4"/>
  <c r="T1151" i="4"/>
  <c r="T1152" i="4"/>
  <c r="T1153" i="4"/>
  <c r="T1154" i="4"/>
  <c r="T1155" i="4"/>
  <c r="T1156" i="4"/>
  <c r="T1157" i="4"/>
  <c r="T1158" i="4"/>
  <c r="T1159" i="4"/>
  <c r="T1160" i="4"/>
  <c r="T1161" i="4"/>
  <c r="T1162" i="4"/>
  <c r="T1163" i="4"/>
  <c r="T1164" i="4"/>
  <c r="T1165" i="4"/>
  <c r="T1166" i="4"/>
  <c r="T1167" i="4"/>
  <c r="T1168" i="4"/>
  <c r="T1169" i="4"/>
  <c r="T1170" i="4"/>
  <c r="T1171" i="4"/>
  <c r="T1172" i="4"/>
  <c r="T1173" i="4"/>
  <c r="T1174" i="4"/>
  <c r="T1175" i="4"/>
  <c r="T1176" i="4"/>
  <c r="T1177" i="4"/>
  <c r="T1178" i="4"/>
  <c r="T1179" i="4"/>
  <c r="T1180" i="4"/>
  <c r="T1181" i="4"/>
  <c r="T1182" i="4"/>
  <c r="T1183" i="4"/>
  <c r="T1184" i="4"/>
  <c r="T1185" i="4"/>
  <c r="T1186" i="4"/>
  <c r="T1187" i="4"/>
  <c r="T1188" i="4"/>
  <c r="T1189" i="4"/>
  <c r="T1190" i="4"/>
  <c r="T1191" i="4"/>
  <c r="T1192" i="4"/>
  <c r="T1193" i="4"/>
  <c r="T1194" i="4"/>
  <c r="T1195" i="4"/>
  <c r="T1196" i="4"/>
  <c r="T1197" i="4"/>
  <c r="T1198" i="4"/>
  <c r="T1199" i="4"/>
  <c r="T1200" i="4"/>
  <c r="T1201" i="4"/>
  <c r="T1202" i="4"/>
  <c r="T1203" i="4"/>
  <c r="T1204" i="4"/>
  <c r="T1205" i="4"/>
  <c r="T1206" i="4"/>
  <c r="T1207" i="4"/>
  <c r="T1208" i="4"/>
  <c r="T1209" i="4"/>
  <c r="T1210" i="4"/>
  <c r="T1211" i="4"/>
  <c r="T1212" i="4"/>
  <c r="T1213" i="4"/>
  <c r="T1214" i="4"/>
  <c r="T1215" i="4"/>
  <c r="T1216" i="4"/>
  <c r="T1217" i="4"/>
  <c r="T1218" i="4"/>
  <c r="T1219" i="4"/>
  <c r="T1220" i="4"/>
  <c r="T1221" i="4"/>
  <c r="T1222" i="4"/>
  <c r="T1223" i="4"/>
  <c r="T1224" i="4"/>
  <c r="T1225" i="4"/>
  <c r="T1226" i="4"/>
  <c r="T1227" i="4"/>
  <c r="T1228" i="4"/>
  <c r="T1229" i="4"/>
  <c r="T1230" i="4"/>
  <c r="T1231" i="4"/>
  <c r="T1232" i="4"/>
  <c r="T1233" i="4"/>
  <c r="T1234" i="4"/>
  <c r="T1235" i="4"/>
  <c r="T1236" i="4"/>
  <c r="T1237" i="4"/>
  <c r="T1238" i="4"/>
  <c r="T1239" i="4"/>
  <c r="T1240" i="4"/>
  <c r="T1241" i="4"/>
  <c r="T1242" i="4"/>
  <c r="T1243" i="4"/>
  <c r="T1244" i="4"/>
  <c r="T1245" i="4"/>
  <c r="T1246" i="4"/>
  <c r="T1247" i="4"/>
  <c r="T1248" i="4"/>
  <c r="T1249" i="4"/>
  <c r="T1250" i="4"/>
  <c r="T1251" i="4"/>
  <c r="T1252" i="4"/>
  <c r="T1253" i="4"/>
  <c r="T1254" i="4"/>
  <c r="T1255" i="4"/>
  <c r="T1256" i="4"/>
  <c r="T1257" i="4"/>
  <c r="T1258" i="4"/>
  <c r="T1259" i="4"/>
  <c r="T1260" i="4"/>
  <c r="T1261" i="4"/>
  <c r="T1262" i="4"/>
  <c r="T1263" i="4"/>
  <c r="T1264" i="4"/>
  <c r="T1265" i="4"/>
  <c r="T1266" i="4"/>
  <c r="T1267" i="4"/>
  <c r="T1268" i="4"/>
  <c r="T1269" i="4"/>
  <c r="T1270" i="4"/>
  <c r="T1271" i="4"/>
  <c r="T1272" i="4"/>
  <c r="T1273" i="4"/>
  <c r="T1274" i="4"/>
  <c r="T1275" i="4"/>
  <c r="T1276" i="4"/>
  <c r="T1277" i="4"/>
  <c r="T1278" i="4"/>
  <c r="T1279" i="4"/>
  <c r="T1280" i="4"/>
  <c r="T1281" i="4"/>
  <c r="T1282" i="4"/>
  <c r="T1283" i="4"/>
  <c r="T1284" i="4"/>
  <c r="T1285" i="4"/>
  <c r="T1286" i="4"/>
  <c r="T1287" i="4"/>
  <c r="T1288" i="4"/>
  <c r="T1289" i="4"/>
  <c r="T1290" i="4"/>
  <c r="T1291" i="4"/>
  <c r="T1292" i="4"/>
  <c r="T1293" i="4"/>
  <c r="T1294" i="4"/>
  <c r="T1295" i="4"/>
  <c r="T1296" i="4"/>
  <c r="T1297" i="4"/>
  <c r="T1298" i="4"/>
  <c r="T1299" i="4"/>
  <c r="T1300" i="4"/>
  <c r="T1301" i="4"/>
  <c r="T1302" i="4"/>
  <c r="T1303" i="4"/>
  <c r="T1304" i="4"/>
  <c r="T1305" i="4"/>
  <c r="T1306" i="4"/>
  <c r="T1307" i="4"/>
  <c r="T1308" i="4"/>
  <c r="T1309" i="4"/>
  <c r="T1310" i="4"/>
  <c r="T1311" i="4"/>
  <c r="T1312" i="4"/>
  <c r="T1313" i="4"/>
  <c r="T1314" i="4"/>
  <c r="T1315" i="4"/>
  <c r="T1316" i="4"/>
  <c r="T1317" i="4"/>
  <c r="T1318" i="4"/>
  <c r="T1319" i="4"/>
  <c r="T1320" i="4"/>
  <c r="T1321" i="4"/>
  <c r="T1322" i="4"/>
  <c r="T1323" i="4"/>
  <c r="T1324" i="4"/>
  <c r="T1325" i="4"/>
  <c r="T1326" i="4"/>
  <c r="T1327" i="4"/>
  <c r="T1328" i="4"/>
  <c r="T1329" i="4"/>
  <c r="T1330" i="4"/>
  <c r="T1331" i="4"/>
  <c r="T1332" i="4"/>
  <c r="T1333" i="4"/>
  <c r="T1334" i="4"/>
  <c r="T1335" i="4"/>
  <c r="T1336" i="4"/>
  <c r="T1337" i="4"/>
  <c r="T1338" i="4"/>
  <c r="T1339" i="4"/>
  <c r="T1340" i="4"/>
  <c r="T1341" i="4"/>
  <c r="T1342" i="4"/>
  <c r="T1343" i="4"/>
  <c r="T1344" i="4"/>
  <c r="T1345" i="4"/>
  <c r="T1346" i="4"/>
  <c r="T1347" i="4"/>
  <c r="T1348" i="4"/>
  <c r="T1349" i="4"/>
  <c r="T1350" i="4"/>
  <c r="T1351" i="4"/>
  <c r="T1352" i="4"/>
  <c r="T1353" i="4"/>
  <c r="T1354" i="4"/>
  <c r="T1355" i="4"/>
  <c r="T1356" i="4"/>
  <c r="T1357" i="4"/>
  <c r="T1358" i="4"/>
  <c r="T1359" i="4"/>
  <c r="T1360" i="4"/>
  <c r="T1361" i="4"/>
  <c r="T1362" i="4"/>
  <c r="T1363" i="4"/>
  <c r="T1364" i="4"/>
  <c r="T1365" i="4"/>
  <c r="T1366" i="4"/>
  <c r="T1367" i="4"/>
  <c r="T1368" i="4"/>
  <c r="T1369" i="4"/>
  <c r="T1370" i="4"/>
  <c r="T1371" i="4"/>
  <c r="T1372" i="4"/>
  <c r="T1373" i="4"/>
  <c r="T1374" i="4"/>
  <c r="T1375" i="4"/>
  <c r="T1376" i="4"/>
  <c r="T1377" i="4"/>
  <c r="T1378" i="4"/>
  <c r="T1379" i="4"/>
  <c r="T1380" i="4"/>
  <c r="T1381" i="4"/>
  <c r="T1382" i="4"/>
  <c r="T1383" i="4"/>
  <c r="T1384" i="4"/>
  <c r="T1385" i="4"/>
  <c r="T1386" i="4"/>
  <c r="T1387" i="4"/>
  <c r="T1388" i="4"/>
  <c r="T1389" i="4"/>
  <c r="T1390" i="4"/>
  <c r="T1391" i="4"/>
  <c r="T1392" i="4"/>
  <c r="T1393" i="4"/>
  <c r="T1394" i="4"/>
  <c r="T1395" i="4"/>
  <c r="T1396" i="4"/>
  <c r="T1397" i="4"/>
  <c r="T1398" i="4"/>
  <c r="T1399" i="4"/>
  <c r="T1400" i="4"/>
  <c r="T1401" i="4"/>
  <c r="T1402" i="4"/>
  <c r="T1403" i="4"/>
  <c r="T1404" i="4"/>
  <c r="T1405" i="4"/>
  <c r="T1406" i="4"/>
  <c r="T1407" i="4"/>
  <c r="T1408" i="4"/>
  <c r="T1409" i="4"/>
  <c r="T1410" i="4"/>
  <c r="T1411" i="4"/>
  <c r="T1412" i="4"/>
  <c r="T1413" i="4"/>
  <c r="T1414" i="4"/>
  <c r="T1415" i="4"/>
  <c r="T1416" i="4"/>
  <c r="T1417" i="4"/>
  <c r="T1418" i="4"/>
  <c r="T1419" i="4"/>
  <c r="T1420" i="4"/>
  <c r="T1421" i="4"/>
  <c r="T1422" i="4"/>
  <c r="T1423" i="4"/>
  <c r="T1424" i="4"/>
  <c r="T1425" i="4"/>
  <c r="T1426" i="4"/>
  <c r="T1427" i="4"/>
  <c r="T1428" i="4"/>
  <c r="T1429" i="4"/>
  <c r="T1430" i="4"/>
  <c r="T1431" i="4"/>
  <c r="T1432" i="4"/>
  <c r="T1433" i="4"/>
  <c r="T1434" i="4"/>
  <c r="T1435" i="4"/>
  <c r="T1436" i="4"/>
  <c r="T1437" i="4"/>
  <c r="T1438" i="4"/>
  <c r="T1439" i="4"/>
  <c r="T1440" i="4"/>
  <c r="T1441" i="4"/>
  <c r="T1442" i="4"/>
  <c r="T1443" i="4"/>
  <c r="T1444" i="4"/>
  <c r="T1445" i="4"/>
  <c r="T1446" i="4"/>
  <c r="T1447" i="4"/>
  <c r="T1448" i="4"/>
  <c r="T1449" i="4"/>
  <c r="T1450" i="4"/>
  <c r="T1451" i="4"/>
  <c r="T1452" i="4"/>
  <c r="T1453" i="4"/>
  <c r="T1454" i="4"/>
  <c r="T1455" i="4"/>
  <c r="T1456" i="4"/>
  <c r="T1457" i="4"/>
  <c r="T1458" i="4"/>
  <c r="T1459" i="4"/>
  <c r="T1460" i="4"/>
  <c r="T1461" i="4"/>
  <c r="T1462" i="4"/>
  <c r="T1463" i="4"/>
  <c r="T1464" i="4"/>
  <c r="T1465" i="4"/>
  <c r="T1466" i="4"/>
  <c r="T1467" i="4"/>
  <c r="T1468" i="4"/>
  <c r="T1469" i="4"/>
  <c r="T1470" i="4"/>
  <c r="T1471" i="4"/>
  <c r="T1472" i="4"/>
  <c r="T1473" i="4"/>
  <c r="T1474" i="4"/>
  <c r="T1475" i="4"/>
  <c r="T1476" i="4"/>
  <c r="T1477" i="4"/>
  <c r="T1478" i="4"/>
  <c r="T1479" i="4"/>
  <c r="T1480" i="4"/>
  <c r="T1481" i="4"/>
  <c r="T1482" i="4"/>
  <c r="T1483" i="4"/>
  <c r="T1484" i="4"/>
  <c r="T1485" i="4"/>
  <c r="T1486" i="4"/>
  <c r="T1487" i="4"/>
  <c r="T1488" i="4"/>
  <c r="T1489" i="4"/>
  <c r="T1490" i="4"/>
  <c r="T1491" i="4"/>
  <c r="T1492" i="4"/>
  <c r="T1493" i="4"/>
  <c r="T1494" i="4"/>
  <c r="T1495" i="4"/>
  <c r="T1496" i="4"/>
  <c r="T1497" i="4"/>
  <c r="T1498" i="4"/>
  <c r="T1499" i="4"/>
  <c r="T1500" i="4"/>
  <c r="T1501" i="4"/>
  <c r="T1502" i="4"/>
  <c r="T1503" i="4"/>
  <c r="T1504" i="4"/>
  <c r="T1505" i="4"/>
  <c r="T1506" i="4"/>
  <c r="T1507" i="4"/>
  <c r="T1508" i="4"/>
  <c r="T1509" i="4"/>
  <c r="T1510" i="4"/>
  <c r="T1511" i="4"/>
  <c r="T1512" i="4"/>
  <c r="T1513" i="4"/>
  <c r="T1514" i="4"/>
  <c r="T1515" i="4"/>
  <c r="T1516" i="4"/>
  <c r="T1517" i="4"/>
  <c r="T1518" i="4"/>
  <c r="T1519" i="4"/>
  <c r="T1520" i="4"/>
  <c r="T1521" i="4"/>
  <c r="T1522" i="4"/>
  <c r="T1523" i="4"/>
  <c r="T1524" i="4"/>
  <c r="T1525" i="4"/>
  <c r="T1526" i="4"/>
  <c r="T1527" i="4"/>
  <c r="T1528" i="4"/>
  <c r="T1529" i="4"/>
  <c r="T1530" i="4"/>
  <c r="T1531" i="4"/>
  <c r="T1532" i="4"/>
  <c r="T1533" i="4"/>
  <c r="T1534" i="4"/>
  <c r="T1535" i="4"/>
  <c r="T1536" i="4"/>
  <c r="T1537" i="4"/>
  <c r="T1538" i="4"/>
  <c r="T1539" i="4"/>
  <c r="T1540" i="4"/>
  <c r="T1541" i="4"/>
  <c r="T1542" i="4"/>
  <c r="T1543" i="4"/>
  <c r="T1544" i="4"/>
  <c r="T1545" i="4"/>
  <c r="T1546" i="4"/>
  <c r="T1547" i="4"/>
  <c r="T1548" i="4"/>
  <c r="T1549" i="4"/>
  <c r="T1550" i="4"/>
  <c r="T1551" i="4"/>
  <c r="T1552" i="4"/>
  <c r="T1553" i="4"/>
  <c r="T1554" i="4"/>
  <c r="T1555" i="4"/>
  <c r="T1556" i="4"/>
  <c r="T1557" i="4"/>
  <c r="T1558" i="4"/>
  <c r="T1559" i="4"/>
  <c r="T1560" i="4"/>
  <c r="T1561" i="4"/>
  <c r="T1562" i="4"/>
  <c r="T1563" i="4"/>
  <c r="T1564" i="4"/>
  <c r="T1565" i="4"/>
  <c r="T1566" i="4"/>
  <c r="T1567" i="4"/>
  <c r="T1568" i="4"/>
  <c r="T1569" i="4"/>
  <c r="T1570" i="4"/>
  <c r="T1571" i="4"/>
  <c r="T1572" i="4"/>
  <c r="T1573" i="4"/>
  <c r="T1574" i="4"/>
  <c r="T1575" i="4"/>
  <c r="T1576" i="4"/>
  <c r="T1577" i="4"/>
  <c r="T1578" i="4"/>
  <c r="T1579" i="4"/>
  <c r="T1580" i="4"/>
  <c r="T1581" i="4"/>
  <c r="T1582" i="4"/>
  <c r="T1583" i="4"/>
  <c r="T1584" i="4"/>
  <c r="T1585" i="4"/>
  <c r="T1586" i="4"/>
  <c r="T1587" i="4"/>
  <c r="T1588" i="4"/>
  <c r="T1589" i="4"/>
  <c r="T1590" i="4"/>
  <c r="T1591" i="4"/>
  <c r="T1592" i="4"/>
  <c r="T1593" i="4"/>
  <c r="T1594" i="4"/>
  <c r="T1595" i="4"/>
  <c r="T1596" i="4"/>
  <c r="T1597" i="4"/>
  <c r="T1598" i="4"/>
  <c r="T1599" i="4"/>
  <c r="T1600" i="4"/>
  <c r="T1601" i="4"/>
  <c r="T1602" i="4"/>
  <c r="T1603" i="4"/>
  <c r="T1604" i="4"/>
  <c r="T1605" i="4"/>
  <c r="T1606" i="4"/>
  <c r="T1607" i="4"/>
  <c r="T1608" i="4"/>
  <c r="T1609" i="4"/>
  <c r="T1610" i="4"/>
  <c r="T1611" i="4"/>
  <c r="T1612" i="4"/>
  <c r="T1613" i="4"/>
  <c r="T1614" i="4"/>
  <c r="T1615" i="4"/>
  <c r="T1616" i="4"/>
  <c r="T1617" i="4"/>
  <c r="T1618" i="4"/>
  <c r="T1619" i="4"/>
  <c r="T1620" i="4"/>
  <c r="T1621" i="4"/>
  <c r="T1622" i="4"/>
  <c r="T1623" i="4"/>
  <c r="T1624" i="4"/>
  <c r="T1625" i="4"/>
  <c r="T1626" i="4"/>
  <c r="T1627" i="4"/>
  <c r="T1628" i="4"/>
  <c r="T1629" i="4"/>
  <c r="T1630" i="4"/>
  <c r="T1631" i="4"/>
  <c r="T1632" i="4"/>
  <c r="T1633" i="4"/>
  <c r="T1634" i="4"/>
  <c r="T1635" i="4"/>
  <c r="T1636" i="4"/>
  <c r="T1637" i="4"/>
  <c r="T1638" i="4"/>
  <c r="T1639" i="4"/>
  <c r="T1640" i="4"/>
  <c r="T1641" i="4"/>
  <c r="T1642" i="4"/>
  <c r="T1643" i="4"/>
  <c r="T1644" i="4"/>
  <c r="T1645" i="4"/>
  <c r="T1646" i="4"/>
  <c r="T1647" i="4"/>
  <c r="T1648" i="4"/>
  <c r="T1649" i="4"/>
  <c r="T1650" i="4"/>
  <c r="T1651" i="4"/>
  <c r="T1652" i="4"/>
  <c r="T1653" i="4"/>
  <c r="T1654" i="4"/>
  <c r="T1655" i="4"/>
  <c r="T1656" i="4"/>
  <c r="T1657" i="4"/>
  <c r="T1658" i="4"/>
  <c r="T1659" i="4"/>
  <c r="T1660" i="4"/>
  <c r="T1661" i="4"/>
  <c r="T1662" i="4"/>
  <c r="T1663" i="4"/>
  <c r="T1664" i="4"/>
  <c r="T1665" i="4"/>
  <c r="T1666" i="4"/>
  <c r="T1667" i="4"/>
  <c r="T1668" i="4"/>
  <c r="T1669" i="4"/>
  <c r="T1670" i="4"/>
  <c r="T1671" i="4"/>
  <c r="T1672" i="4"/>
  <c r="T1673" i="4"/>
  <c r="T1674" i="4"/>
  <c r="T1675" i="4"/>
  <c r="T1676" i="4"/>
  <c r="T1677" i="4"/>
  <c r="T1678" i="4"/>
  <c r="T1679" i="4"/>
  <c r="T1680" i="4"/>
  <c r="T1681" i="4"/>
  <c r="T1682" i="4"/>
  <c r="T1683" i="4"/>
  <c r="T1684" i="4"/>
  <c r="T1685" i="4"/>
  <c r="T1686" i="4"/>
  <c r="T1687" i="4"/>
  <c r="T1688" i="4"/>
  <c r="T1689" i="4"/>
  <c r="T1690" i="4"/>
  <c r="T1691" i="4"/>
  <c r="T1692" i="4"/>
  <c r="T1693" i="4"/>
  <c r="T1694" i="4"/>
  <c r="T1695" i="4"/>
  <c r="T1696" i="4"/>
  <c r="T1697" i="4"/>
  <c r="T1698" i="4"/>
  <c r="T1699" i="4"/>
  <c r="T1700" i="4"/>
  <c r="T1701" i="4"/>
  <c r="T1702" i="4"/>
  <c r="T1703" i="4"/>
  <c r="T1704" i="4"/>
  <c r="T1705" i="4"/>
  <c r="T1706" i="4"/>
  <c r="T1707" i="4"/>
  <c r="T1708" i="4"/>
  <c r="T1709" i="4"/>
  <c r="T1710" i="4"/>
  <c r="T1711" i="4"/>
  <c r="T1712" i="4"/>
  <c r="T1713" i="4"/>
  <c r="T1714" i="4"/>
  <c r="T1715" i="4"/>
  <c r="T1716" i="4"/>
  <c r="T1717" i="4"/>
  <c r="T1718" i="4"/>
  <c r="T1719" i="4"/>
  <c r="T1720" i="4"/>
  <c r="T1721" i="4"/>
  <c r="T1722" i="4"/>
  <c r="T1723" i="4"/>
  <c r="T1724" i="4"/>
  <c r="T1725" i="4"/>
  <c r="T1726" i="4"/>
  <c r="T1727" i="4"/>
  <c r="T1728" i="4"/>
  <c r="T1729" i="4"/>
  <c r="T1730" i="4"/>
  <c r="T1731" i="4"/>
  <c r="T1732" i="4"/>
  <c r="T1733" i="4"/>
  <c r="T1734" i="4"/>
  <c r="T1735" i="4"/>
  <c r="T1736" i="4"/>
  <c r="T1737" i="4"/>
  <c r="T1738" i="4"/>
  <c r="T1739" i="4"/>
  <c r="T1740" i="4"/>
  <c r="T1741" i="4"/>
  <c r="T1742" i="4"/>
  <c r="T1743" i="4"/>
  <c r="T1744" i="4"/>
  <c r="T1745" i="4"/>
  <c r="T1746" i="4"/>
  <c r="T1747" i="4"/>
  <c r="T1748" i="4"/>
  <c r="T1749" i="4"/>
  <c r="T1750" i="4"/>
  <c r="T1751" i="4"/>
  <c r="T1752" i="4"/>
  <c r="T1753" i="4"/>
  <c r="T1754" i="4"/>
  <c r="T1755" i="4"/>
  <c r="T1756" i="4"/>
  <c r="T1757" i="4"/>
  <c r="T1758" i="4"/>
  <c r="T1759" i="4"/>
  <c r="T1760" i="4"/>
  <c r="T1761" i="4"/>
  <c r="T1762" i="4"/>
  <c r="T1763" i="4"/>
  <c r="T1764" i="4"/>
  <c r="T1765" i="4"/>
  <c r="T1766" i="4"/>
  <c r="T1767" i="4"/>
  <c r="T1768" i="4"/>
  <c r="T1769" i="4"/>
  <c r="T1770" i="4"/>
  <c r="T1771" i="4"/>
  <c r="T1772" i="4"/>
  <c r="T1773" i="4"/>
  <c r="T1774" i="4"/>
  <c r="T1775" i="4"/>
  <c r="T1776" i="4"/>
  <c r="T1777" i="4"/>
  <c r="T1778" i="4"/>
  <c r="T1779" i="4"/>
  <c r="T1780" i="4"/>
  <c r="T1781" i="4"/>
  <c r="T1782" i="4"/>
  <c r="T1783" i="4"/>
  <c r="T1784" i="4"/>
  <c r="T1785" i="4"/>
  <c r="T1786" i="4"/>
  <c r="T1787" i="4"/>
  <c r="T1788" i="4"/>
  <c r="T1789" i="4"/>
  <c r="T1790" i="4"/>
  <c r="T1791" i="4"/>
  <c r="T1792" i="4"/>
  <c r="T1793" i="4"/>
  <c r="T1794" i="4"/>
  <c r="T1795" i="4"/>
  <c r="T1796" i="4"/>
  <c r="T1797" i="4"/>
  <c r="T1798" i="4"/>
  <c r="T1799" i="4"/>
  <c r="T1800" i="4"/>
  <c r="T1801" i="4"/>
  <c r="T1802" i="4"/>
  <c r="T1803" i="4"/>
  <c r="T1804" i="4"/>
  <c r="T1805" i="4"/>
  <c r="T1806" i="4"/>
  <c r="T1807" i="4"/>
  <c r="T1808" i="4"/>
  <c r="T1809" i="4"/>
  <c r="T1810" i="4"/>
  <c r="T1811" i="4"/>
  <c r="T1812" i="4"/>
  <c r="T1813" i="4"/>
  <c r="T1814" i="4"/>
  <c r="T1815" i="4"/>
  <c r="T1816" i="4"/>
  <c r="T1817" i="4"/>
  <c r="T1818" i="4"/>
  <c r="T1819" i="4"/>
  <c r="T1820" i="4"/>
  <c r="T1821" i="4"/>
  <c r="T1822" i="4"/>
  <c r="T1823" i="4"/>
  <c r="T1824" i="4"/>
  <c r="T1825" i="4"/>
  <c r="T1826" i="4"/>
  <c r="T1827" i="4"/>
  <c r="T1828" i="4"/>
  <c r="T1829" i="4"/>
  <c r="T1830" i="4"/>
  <c r="T1831" i="4"/>
  <c r="T1832" i="4"/>
  <c r="T1833" i="4"/>
  <c r="T1834" i="4"/>
  <c r="T1835" i="4"/>
  <c r="T1836" i="4"/>
  <c r="T1837" i="4"/>
  <c r="T1838" i="4"/>
  <c r="T1839" i="4"/>
  <c r="T1840" i="4"/>
  <c r="T1841" i="4"/>
  <c r="T1842" i="4"/>
  <c r="T1843" i="4"/>
  <c r="T1844" i="4"/>
  <c r="T1845" i="4"/>
  <c r="T1846" i="4"/>
  <c r="T1847" i="4"/>
  <c r="T1848" i="4"/>
  <c r="T1849" i="4"/>
  <c r="T1850" i="4"/>
  <c r="T1851" i="4"/>
  <c r="T1852" i="4"/>
  <c r="T1853" i="4"/>
  <c r="T1854" i="4"/>
  <c r="T1855" i="4"/>
  <c r="T1856" i="4"/>
  <c r="T1857" i="4"/>
  <c r="T1858" i="4"/>
  <c r="T1859" i="4"/>
  <c r="T1860" i="4"/>
  <c r="T1861" i="4"/>
  <c r="T1862" i="4"/>
  <c r="T1863" i="4"/>
  <c r="T1864" i="4"/>
  <c r="T1865" i="4"/>
  <c r="T1866" i="4"/>
  <c r="T1867" i="4"/>
  <c r="T1868" i="4"/>
  <c r="T1869" i="4"/>
  <c r="T1870" i="4"/>
  <c r="T1871" i="4"/>
  <c r="T1872" i="4"/>
  <c r="T1873" i="4"/>
  <c r="T1874" i="4"/>
  <c r="T1875" i="4"/>
  <c r="T1876" i="4"/>
  <c r="T1877" i="4"/>
  <c r="T1878" i="4"/>
  <c r="T1879" i="4"/>
  <c r="T1880" i="4"/>
  <c r="T1881" i="4"/>
  <c r="T1882" i="4"/>
  <c r="T1883" i="4"/>
  <c r="T1884" i="4"/>
  <c r="T1885" i="4"/>
  <c r="T1886" i="4"/>
  <c r="T1887" i="4"/>
  <c r="T1888" i="4"/>
  <c r="T1889" i="4"/>
  <c r="T1890" i="4"/>
  <c r="T1891" i="4"/>
  <c r="T1892" i="4"/>
  <c r="T1893" i="4"/>
  <c r="T1894" i="4"/>
  <c r="T1895" i="4"/>
  <c r="T1896" i="4"/>
  <c r="T1897" i="4"/>
  <c r="T1898" i="4"/>
  <c r="T1899" i="4"/>
  <c r="T1900" i="4"/>
  <c r="T1901" i="4"/>
  <c r="T1902" i="4"/>
  <c r="T1903" i="4"/>
  <c r="T1904" i="4"/>
  <c r="T1905" i="4"/>
  <c r="T1906" i="4"/>
  <c r="T1907" i="4"/>
  <c r="T1908" i="4"/>
  <c r="T1909" i="4"/>
  <c r="T1910" i="4"/>
  <c r="T1911" i="4"/>
  <c r="T1912" i="4"/>
  <c r="T1913" i="4"/>
  <c r="T1914" i="4"/>
  <c r="T1915" i="4"/>
  <c r="T1916" i="4"/>
  <c r="T1917" i="4"/>
  <c r="T1918" i="4"/>
  <c r="T1919" i="4"/>
  <c r="T1920" i="4"/>
  <c r="T1921" i="4"/>
  <c r="T1922" i="4"/>
  <c r="T1923" i="4"/>
  <c r="T1924" i="4"/>
  <c r="T1925" i="4"/>
  <c r="T1926" i="4"/>
  <c r="T1927" i="4"/>
  <c r="T1928" i="4"/>
  <c r="T1929" i="4"/>
  <c r="T1930" i="4"/>
  <c r="T1931" i="4"/>
  <c r="T1932" i="4"/>
  <c r="T1933" i="4"/>
  <c r="T1934" i="4"/>
  <c r="T1935" i="4"/>
  <c r="T1936" i="4"/>
  <c r="T1937" i="4"/>
  <c r="T1938" i="4"/>
  <c r="T1939" i="4"/>
  <c r="T1940" i="4"/>
  <c r="T1941" i="4"/>
  <c r="T1942" i="4"/>
  <c r="T1943" i="4"/>
  <c r="T1944" i="4"/>
  <c r="T1945" i="4"/>
  <c r="T1946" i="4"/>
  <c r="T1947" i="4"/>
  <c r="T1948" i="4"/>
  <c r="T1949" i="4"/>
  <c r="T1950" i="4"/>
  <c r="T1951" i="4"/>
  <c r="T1952" i="4"/>
  <c r="T1953" i="4"/>
  <c r="T1954" i="4"/>
  <c r="T1955" i="4"/>
  <c r="T1956" i="4"/>
  <c r="T1957" i="4"/>
  <c r="T1958" i="4"/>
  <c r="T1959" i="4"/>
  <c r="T1960" i="4"/>
  <c r="T1961" i="4"/>
  <c r="T1962" i="4"/>
  <c r="T1963" i="4"/>
  <c r="T1964" i="4"/>
  <c r="T1965" i="4"/>
  <c r="T1966" i="4"/>
  <c r="T1967" i="4"/>
  <c r="T1968" i="4"/>
  <c r="T1969" i="4"/>
  <c r="T1970" i="4"/>
  <c r="T1971" i="4"/>
  <c r="T1972" i="4"/>
  <c r="T1973" i="4"/>
  <c r="T1974" i="4"/>
  <c r="T1975" i="4"/>
  <c r="T1976" i="4"/>
  <c r="T1977" i="4"/>
  <c r="T1978" i="4"/>
  <c r="T1979" i="4"/>
  <c r="T1980" i="4"/>
  <c r="T1981" i="4"/>
  <c r="T1982" i="4"/>
  <c r="T1983" i="4"/>
  <c r="T1984" i="4"/>
  <c r="T1985" i="4"/>
  <c r="T1986" i="4"/>
  <c r="T1987" i="4"/>
  <c r="T1988" i="4"/>
  <c r="T1989" i="4"/>
  <c r="T1990" i="4"/>
  <c r="T1991" i="4"/>
  <c r="T1992" i="4"/>
  <c r="T1993" i="4"/>
  <c r="T1994" i="4"/>
  <c r="T1995" i="4"/>
  <c r="T1996" i="4"/>
  <c r="T1997" i="4"/>
  <c r="T1998" i="4"/>
  <c r="T1999" i="4"/>
  <c r="T2000" i="4"/>
  <c r="T2001" i="4"/>
  <c r="T2002" i="4"/>
  <c r="T2003" i="4"/>
  <c r="T2004" i="4"/>
  <c r="T2005" i="4"/>
  <c r="T2006" i="4"/>
  <c r="T2007" i="4"/>
  <c r="T2008" i="4"/>
  <c r="T2009" i="4"/>
  <c r="T2010" i="4"/>
  <c r="T2011" i="4"/>
  <c r="T2012" i="4"/>
  <c r="T2013" i="4"/>
  <c r="T2014" i="4"/>
  <c r="T2015" i="4"/>
  <c r="T2016" i="4"/>
  <c r="T2017" i="4"/>
  <c r="T2018" i="4"/>
  <c r="T2019" i="4"/>
  <c r="T2020" i="4"/>
  <c r="T2021" i="4"/>
  <c r="T2022" i="4"/>
  <c r="T2023" i="4"/>
  <c r="T2024" i="4"/>
  <c r="T2025" i="4"/>
  <c r="T2026" i="4"/>
  <c r="T2027" i="4"/>
  <c r="T2028" i="4"/>
  <c r="T2029" i="4"/>
  <c r="T2030" i="4"/>
  <c r="T2031" i="4"/>
  <c r="T2032" i="4"/>
  <c r="T2033" i="4"/>
  <c r="T2034" i="4"/>
  <c r="T2035" i="4"/>
  <c r="T2036" i="4"/>
  <c r="T2037" i="4"/>
  <c r="T2038" i="4"/>
  <c r="T2039" i="4"/>
  <c r="T2040" i="4"/>
  <c r="T2041" i="4"/>
  <c r="T2042" i="4"/>
  <c r="T2043" i="4"/>
  <c r="T2044" i="4"/>
  <c r="T2045" i="4"/>
  <c r="T2046" i="4"/>
  <c r="T2047" i="4"/>
  <c r="T2048" i="4"/>
  <c r="T2049" i="4"/>
  <c r="T2050" i="4"/>
  <c r="T2051" i="4"/>
  <c r="T2052" i="4"/>
  <c r="T2053" i="4"/>
  <c r="T2054" i="4"/>
  <c r="T2055" i="4"/>
  <c r="T2056" i="4"/>
  <c r="T2057" i="4"/>
  <c r="T2058" i="4"/>
  <c r="T2059" i="4"/>
  <c r="T2060" i="4"/>
  <c r="T2061" i="4"/>
  <c r="T2062" i="4"/>
  <c r="T2063" i="4"/>
  <c r="T2064" i="4"/>
  <c r="T2065" i="4"/>
  <c r="T2066" i="4"/>
  <c r="T2067" i="4"/>
  <c r="T2068" i="4"/>
  <c r="T2069" i="4"/>
  <c r="T2070" i="4"/>
  <c r="T2071" i="4"/>
  <c r="T2072" i="4"/>
  <c r="T2073" i="4"/>
  <c r="T2074" i="4"/>
  <c r="T2075" i="4"/>
  <c r="T2076" i="4"/>
  <c r="T2077" i="4"/>
  <c r="T2078" i="4"/>
  <c r="T2079" i="4"/>
  <c r="T2080" i="4"/>
  <c r="T2081" i="4"/>
  <c r="T2082" i="4"/>
  <c r="T2083" i="4"/>
  <c r="T2084" i="4"/>
  <c r="T2085" i="4"/>
  <c r="T2086" i="4"/>
  <c r="T2087" i="4"/>
  <c r="T2088" i="4"/>
  <c r="T2089" i="4"/>
  <c r="T2090" i="4"/>
  <c r="T2091" i="4"/>
  <c r="T2092" i="4"/>
  <c r="T2093" i="4"/>
  <c r="T2094" i="4"/>
  <c r="T2095" i="4"/>
  <c r="T2096" i="4"/>
  <c r="T2097" i="4"/>
  <c r="T2098" i="4"/>
  <c r="T2099" i="4"/>
  <c r="T2100" i="4"/>
  <c r="T2101" i="4"/>
  <c r="T2102" i="4"/>
  <c r="T2103" i="4"/>
  <c r="T2104" i="4"/>
  <c r="T2105" i="4"/>
  <c r="T2106" i="4"/>
  <c r="T2107" i="4"/>
  <c r="T2108" i="4"/>
  <c r="T2109" i="4"/>
  <c r="T2110" i="4"/>
  <c r="T2111" i="4"/>
  <c r="T2112" i="4"/>
  <c r="T2113" i="4"/>
  <c r="T2114" i="4"/>
  <c r="T2115" i="4"/>
  <c r="T2116" i="4"/>
  <c r="T2117" i="4"/>
  <c r="T2118" i="4"/>
  <c r="T2119" i="4"/>
  <c r="T2120" i="4"/>
  <c r="T2121" i="4"/>
  <c r="T2122" i="4"/>
  <c r="T2123" i="4"/>
  <c r="T2124" i="4"/>
  <c r="T2125" i="4"/>
  <c r="T2126" i="4"/>
  <c r="T2127" i="4"/>
  <c r="T2128" i="4"/>
  <c r="T2129" i="4"/>
  <c r="T2130" i="4"/>
  <c r="T2131" i="4"/>
  <c r="T2132" i="4"/>
  <c r="T2133" i="4"/>
  <c r="T2134" i="4"/>
  <c r="T2135" i="4"/>
  <c r="T2136" i="4"/>
  <c r="T2137" i="4"/>
  <c r="T2138" i="4"/>
  <c r="T2139" i="4"/>
  <c r="T2140" i="4"/>
  <c r="T2141" i="4"/>
  <c r="T2142" i="4"/>
  <c r="T2143" i="4"/>
  <c r="T2144" i="4"/>
  <c r="T2145" i="4"/>
  <c r="T2146" i="4"/>
  <c r="T2147" i="4"/>
  <c r="T2148" i="4"/>
  <c r="T2149" i="4"/>
  <c r="T2150" i="4"/>
  <c r="T2151" i="4"/>
  <c r="T2152" i="4"/>
  <c r="T2153" i="4"/>
  <c r="T2154" i="4"/>
  <c r="T2155" i="4"/>
  <c r="T2156" i="4"/>
  <c r="T2157" i="4"/>
  <c r="T2158" i="4"/>
  <c r="T2159" i="4"/>
  <c r="T2160" i="4"/>
  <c r="T2161" i="4"/>
  <c r="T2162" i="4"/>
  <c r="T2163" i="4"/>
  <c r="T2164" i="4"/>
  <c r="T2165" i="4"/>
  <c r="T2166" i="4"/>
  <c r="T2167" i="4"/>
  <c r="T2168" i="4"/>
  <c r="T2169" i="4"/>
  <c r="T2170" i="4"/>
  <c r="T2171" i="4"/>
  <c r="T2172" i="4"/>
  <c r="T2173" i="4"/>
  <c r="T2174" i="4"/>
  <c r="T2175" i="4"/>
  <c r="T2176" i="4"/>
  <c r="T2177" i="4"/>
  <c r="T2178" i="4"/>
  <c r="T2179" i="4"/>
  <c r="T2180" i="4"/>
  <c r="T2181" i="4"/>
  <c r="T2182" i="4"/>
  <c r="T2183" i="4"/>
  <c r="T2184" i="4"/>
  <c r="T2185" i="4"/>
  <c r="T2186" i="4"/>
  <c r="T2187" i="4"/>
  <c r="T2188" i="4"/>
  <c r="T2189" i="4"/>
  <c r="T2190" i="4"/>
  <c r="T2191" i="4"/>
  <c r="T2192" i="4"/>
  <c r="T2193" i="4"/>
  <c r="T2194" i="4"/>
  <c r="T2195" i="4"/>
  <c r="T2196" i="4"/>
  <c r="T2197" i="4"/>
  <c r="T2198" i="4"/>
  <c r="T2199" i="4"/>
  <c r="T2200" i="4"/>
  <c r="T2201" i="4"/>
  <c r="T2202" i="4"/>
  <c r="T2203" i="4"/>
  <c r="T2204" i="4"/>
  <c r="T2205" i="4"/>
  <c r="T2206" i="4"/>
  <c r="T2207" i="4"/>
  <c r="T2208" i="4"/>
  <c r="T2209" i="4"/>
  <c r="T2210" i="4"/>
  <c r="T2211" i="4"/>
  <c r="T2212" i="4"/>
  <c r="T2213" i="4"/>
  <c r="T2214" i="4"/>
  <c r="T2215" i="4"/>
  <c r="T2216" i="4"/>
  <c r="T2217" i="4"/>
  <c r="T2218" i="4"/>
  <c r="T2219" i="4"/>
  <c r="T2220" i="4"/>
  <c r="T2221" i="4"/>
  <c r="T2222" i="4"/>
  <c r="T2223" i="4"/>
  <c r="T2224" i="4"/>
  <c r="T2225" i="4"/>
  <c r="T2226" i="4"/>
  <c r="T2227" i="4"/>
  <c r="T2228" i="4"/>
  <c r="T2229" i="4"/>
  <c r="T2230" i="4"/>
  <c r="T2231" i="4"/>
  <c r="T2232" i="4"/>
  <c r="T2233" i="4"/>
  <c r="T2234" i="4"/>
  <c r="T2235" i="4"/>
  <c r="T2236" i="4"/>
  <c r="T2237" i="4"/>
  <c r="T2238" i="4"/>
  <c r="T2239" i="4"/>
  <c r="T2240" i="4"/>
  <c r="T2241" i="4"/>
  <c r="T2242" i="4"/>
  <c r="T2243" i="4"/>
  <c r="T2244" i="4"/>
  <c r="T2245" i="4"/>
  <c r="T2246" i="4"/>
  <c r="T2247" i="4"/>
  <c r="T2248" i="4"/>
  <c r="T2249" i="4"/>
  <c r="T2250" i="4"/>
  <c r="T2251" i="4"/>
  <c r="T2252" i="4"/>
  <c r="T2253" i="4"/>
  <c r="T2254" i="4"/>
  <c r="T2255" i="4"/>
  <c r="T2256" i="4"/>
  <c r="T2257" i="4"/>
  <c r="T2258" i="4"/>
  <c r="T2259" i="4"/>
  <c r="T2260" i="4"/>
  <c r="T2261" i="4"/>
  <c r="T2262" i="4"/>
  <c r="T2263" i="4"/>
  <c r="T2264" i="4"/>
  <c r="T2265" i="4"/>
  <c r="T2266" i="4"/>
  <c r="T2267" i="4"/>
  <c r="T2268" i="4"/>
  <c r="T2269" i="4"/>
  <c r="T2270" i="4"/>
  <c r="T2271" i="4"/>
  <c r="T2272" i="4"/>
  <c r="T2273" i="4"/>
  <c r="T2274" i="4"/>
  <c r="T2275" i="4"/>
  <c r="T2276" i="4"/>
  <c r="T2277" i="4"/>
  <c r="T2278" i="4"/>
  <c r="T2279" i="4"/>
  <c r="T2280" i="4"/>
  <c r="T2281" i="4"/>
  <c r="T2282" i="4"/>
  <c r="T2283" i="4"/>
  <c r="T2284" i="4"/>
  <c r="T2285" i="4"/>
  <c r="T2286" i="4"/>
  <c r="T2287" i="4"/>
  <c r="T2288" i="4"/>
  <c r="T2289" i="4"/>
  <c r="T2290" i="4"/>
  <c r="T2291" i="4"/>
  <c r="T2292" i="4"/>
  <c r="T2293" i="4"/>
  <c r="T2294" i="4"/>
  <c r="T2295" i="4"/>
  <c r="T2296" i="4"/>
  <c r="T2297" i="4"/>
  <c r="T2298" i="4"/>
  <c r="T2299" i="4"/>
  <c r="T2300" i="4"/>
  <c r="T2301" i="4"/>
  <c r="T2302" i="4"/>
  <c r="T2303" i="4"/>
  <c r="T2304" i="4"/>
  <c r="T2305" i="4"/>
  <c r="T2306" i="4"/>
  <c r="T2307" i="4"/>
  <c r="T2308" i="4"/>
  <c r="T2309" i="4"/>
  <c r="T2310" i="4"/>
  <c r="T2311" i="4"/>
  <c r="T2312" i="4"/>
  <c r="T2313" i="4"/>
  <c r="T2314" i="4"/>
  <c r="T2315" i="4"/>
  <c r="T2316" i="4"/>
  <c r="T2317" i="4"/>
  <c r="T2318" i="4"/>
  <c r="T2319" i="4"/>
  <c r="T2320" i="4"/>
  <c r="T2321" i="4"/>
  <c r="T2322" i="4"/>
  <c r="T2323" i="4"/>
  <c r="T2324" i="4"/>
  <c r="T2325" i="4"/>
  <c r="T2326" i="4"/>
  <c r="T2327" i="4"/>
  <c r="T2328" i="4"/>
  <c r="T2329" i="4"/>
  <c r="T2330" i="4"/>
  <c r="T2331" i="4"/>
  <c r="T2332" i="4"/>
  <c r="T2333" i="4"/>
  <c r="T2334" i="4"/>
  <c r="T2335" i="4"/>
  <c r="T2336" i="4"/>
  <c r="T2337" i="4"/>
  <c r="T2338" i="4"/>
  <c r="T2339" i="4"/>
  <c r="T2340" i="4"/>
  <c r="T2341" i="4"/>
  <c r="T2342" i="4"/>
  <c r="T2343" i="4"/>
  <c r="T2344" i="4"/>
  <c r="T2345" i="4"/>
  <c r="T2346" i="4"/>
  <c r="T2347" i="4"/>
  <c r="T2348" i="4"/>
  <c r="T2349" i="4"/>
  <c r="T2350" i="4"/>
  <c r="T2351" i="4"/>
  <c r="T2352" i="4"/>
  <c r="T2353" i="4"/>
  <c r="T2354" i="4"/>
  <c r="T2355" i="4"/>
  <c r="T2356" i="4"/>
  <c r="T2357" i="4"/>
  <c r="T2358" i="4"/>
  <c r="T2359" i="4"/>
  <c r="T2360" i="4"/>
  <c r="T2361" i="4"/>
  <c r="T2362" i="4"/>
  <c r="T2363" i="4"/>
  <c r="T2364" i="4"/>
  <c r="T2365" i="4"/>
  <c r="T2366" i="4"/>
  <c r="T2367" i="4"/>
  <c r="T2368" i="4"/>
  <c r="T2369" i="4"/>
  <c r="T2370" i="4"/>
  <c r="T2371" i="4"/>
  <c r="T2372" i="4"/>
  <c r="T2373" i="4"/>
  <c r="T2374" i="4"/>
  <c r="T2375" i="4"/>
  <c r="T2376" i="4"/>
  <c r="T2377" i="4"/>
  <c r="T2378" i="4"/>
  <c r="T2379" i="4"/>
  <c r="T2380" i="4"/>
  <c r="T2381" i="4"/>
  <c r="T2382" i="4"/>
  <c r="T2383" i="4"/>
  <c r="T2384" i="4"/>
  <c r="T2385" i="4"/>
  <c r="T2386" i="4"/>
  <c r="T2387" i="4"/>
  <c r="T2388" i="4"/>
  <c r="T2389" i="4"/>
  <c r="T2390" i="4"/>
  <c r="T2391" i="4"/>
  <c r="T2392" i="4"/>
  <c r="T2393" i="4"/>
  <c r="T2394" i="4"/>
  <c r="T2395" i="4"/>
  <c r="T2396" i="4"/>
  <c r="T2397" i="4"/>
  <c r="T2398" i="4"/>
  <c r="T2399" i="4"/>
  <c r="T2400" i="4"/>
  <c r="T2401" i="4"/>
  <c r="T2402" i="4"/>
  <c r="T2403" i="4"/>
  <c r="T2404" i="4"/>
  <c r="T2405" i="4"/>
  <c r="T2406" i="4"/>
  <c r="T2407" i="4"/>
  <c r="T2408" i="4"/>
  <c r="T2409" i="4"/>
  <c r="T2410" i="4"/>
  <c r="T2411" i="4"/>
  <c r="T2412" i="4"/>
  <c r="T2413" i="4"/>
  <c r="T2414" i="4"/>
  <c r="T2415" i="4"/>
  <c r="T2416" i="4"/>
  <c r="T2417" i="4"/>
  <c r="T2418" i="4"/>
  <c r="T2419" i="4"/>
  <c r="T2420" i="4"/>
  <c r="T2421" i="4"/>
  <c r="T2422" i="4"/>
  <c r="T2423" i="4"/>
  <c r="T2424" i="4"/>
  <c r="T2425" i="4"/>
  <c r="T2426" i="4"/>
  <c r="T2427" i="4"/>
  <c r="T2428" i="4"/>
  <c r="T2429" i="4"/>
  <c r="T2430" i="4"/>
  <c r="T2431" i="4"/>
  <c r="T2432" i="4"/>
  <c r="T2433" i="4"/>
  <c r="T2434" i="4"/>
  <c r="T2435" i="4"/>
  <c r="T2436" i="4"/>
  <c r="T2437" i="4"/>
  <c r="T2438" i="4"/>
  <c r="T2439" i="4"/>
  <c r="T2440" i="4"/>
  <c r="T2441" i="4"/>
  <c r="T2442" i="4"/>
  <c r="T2443" i="4"/>
  <c r="T2444" i="4"/>
  <c r="T2445" i="4"/>
  <c r="T2446" i="4"/>
  <c r="T2447" i="4"/>
  <c r="T2448" i="4"/>
  <c r="T2449" i="4"/>
  <c r="T2450" i="4"/>
  <c r="T2451" i="4"/>
  <c r="T2452" i="4"/>
  <c r="T2453" i="4"/>
  <c r="T2454" i="4"/>
  <c r="T2455" i="4"/>
  <c r="T2456" i="4"/>
  <c r="T2457" i="4"/>
  <c r="T2458" i="4"/>
  <c r="T2459" i="4"/>
  <c r="T2460" i="4"/>
  <c r="T2461" i="4"/>
  <c r="T2462" i="4"/>
  <c r="T2463" i="4"/>
  <c r="T2464" i="4"/>
  <c r="T2465" i="4"/>
  <c r="T2466" i="4"/>
  <c r="T2467" i="4"/>
  <c r="T2468" i="4"/>
  <c r="T2469" i="4"/>
  <c r="T2470" i="4"/>
  <c r="T2471" i="4"/>
  <c r="T2472" i="4"/>
  <c r="T2473" i="4"/>
  <c r="T2474" i="4"/>
  <c r="T2475" i="4"/>
  <c r="T2476" i="4"/>
  <c r="T2477" i="4"/>
  <c r="T2478" i="4"/>
  <c r="T2479" i="4"/>
  <c r="T2480" i="4"/>
  <c r="T2481" i="4"/>
  <c r="T2482" i="4"/>
  <c r="T2483" i="4"/>
  <c r="T2484" i="4"/>
  <c r="T2485" i="4"/>
  <c r="T2486" i="4"/>
  <c r="T2487" i="4"/>
  <c r="T2488" i="4"/>
  <c r="T2489" i="4"/>
  <c r="T2490" i="4"/>
  <c r="T2491" i="4"/>
  <c r="T2492" i="4"/>
  <c r="T2493" i="4"/>
  <c r="T2494" i="4"/>
  <c r="T2495" i="4"/>
  <c r="T2496" i="4"/>
  <c r="T2497" i="4"/>
  <c r="T2498" i="4"/>
  <c r="T2499" i="4"/>
  <c r="T2500" i="4"/>
  <c r="T2501" i="4"/>
  <c r="T2502" i="4"/>
  <c r="T2503" i="4"/>
  <c r="T2504" i="4"/>
  <c r="T2505" i="4"/>
  <c r="T2506" i="4"/>
  <c r="T2507" i="4"/>
  <c r="T2508" i="4"/>
  <c r="T2509" i="4"/>
  <c r="T2510" i="4"/>
  <c r="T2511" i="4"/>
  <c r="T2512" i="4"/>
  <c r="T2513" i="4"/>
  <c r="T2514" i="4"/>
  <c r="T2515" i="4"/>
  <c r="T2516" i="4"/>
  <c r="T2517" i="4"/>
  <c r="T2518" i="4"/>
  <c r="T2519" i="4"/>
  <c r="T2520" i="4"/>
  <c r="T2521" i="4"/>
  <c r="T2522" i="4"/>
  <c r="T2523" i="4"/>
  <c r="T2524" i="4"/>
  <c r="T2525" i="4"/>
  <c r="T2526" i="4"/>
  <c r="T2527" i="4"/>
  <c r="T2528" i="4"/>
  <c r="T2529" i="4"/>
  <c r="T2530" i="4"/>
  <c r="T2531" i="4"/>
  <c r="T2532" i="4"/>
  <c r="T2533" i="4"/>
  <c r="T2534" i="4"/>
  <c r="T2535" i="4"/>
  <c r="T2536" i="4"/>
  <c r="T2537" i="4"/>
  <c r="T2538" i="4"/>
  <c r="T2539" i="4"/>
  <c r="T2540" i="4"/>
  <c r="T2541" i="4"/>
  <c r="T2542" i="4"/>
  <c r="T2543" i="4"/>
  <c r="T2544" i="4"/>
  <c r="T2545" i="4"/>
  <c r="T2546" i="4"/>
  <c r="T2547" i="4"/>
  <c r="T2548" i="4"/>
  <c r="T2549" i="4"/>
  <c r="T2550" i="4"/>
  <c r="T2551" i="4"/>
  <c r="T2552" i="4"/>
  <c r="T2553" i="4"/>
  <c r="T2554" i="4"/>
  <c r="T2555" i="4"/>
  <c r="T2556" i="4"/>
  <c r="T2557" i="4"/>
  <c r="T2558" i="4"/>
  <c r="T2559" i="4"/>
  <c r="T2560" i="4"/>
  <c r="T2561" i="4"/>
  <c r="T2562" i="4"/>
  <c r="T2563" i="4"/>
  <c r="T2564" i="4"/>
  <c r="T2565" i="4"/>
  <c r="T2566" i="4"/>
  <c r="T2567" i="4"/>
  <c r="T2568" i="4"/>
  <c r="T2569" i="4"/>
  <c r="T2570" i="4"/>
  <c r="T2571" i="4"/>
  <c r="T2572" i="4"/>
  <c r="T2573" i="4"/>
  <c r="T2574" i="4"/>
  <c r="T2575" i="4"/>
  <c r="T2576" i="4"/>
  <c r="T2577" i="4"/>
  <c r="T2578" i="4"/>
  <c r="T2579" i="4"/>
  <c r="T2580" i="4"/>
  <c r="T2581" i="4"/>
  <c r="T2582" i="4"/>
  <c r="T2583" i="4"/>
  <c r="T2584" i="4"/>
  <c r="T2585" i="4"/>
  <c r="T2586" i="4"/>
  <c r="T2587" i="4"/>
  <c r="T2588" i="4"/>
  <c r="T2589" i="4"/>
  <c r="T2590" i="4"/>
  <c r="T2591" i="4"/>
  <c r="T2592" i="4"/>
  <c r="T2593" i="4"/>
  <c r="T2594" i="4"/>
  <c r="T2595" i="4"/>
  <c r="T2596" i="4"/>
  <c r="T2597" i="4"/>
  <c r="T2598" i="4"/>
  <c r="T2599" i="4"/>
  <c r="T2600" i="4"/>
  <c r="T2601" i="4"/>
  <c r="T2602" i="4"/>
  <c r="T2603" i="4"/>
  <c r="T2604" i="4"/>
  <c r="T2605" i="4"/>
  <c r="T2606" i="4"/>
  <c r="T2607" i="4"/>
  <c r="T2608" i="4"/>
  <c r="T2609" i="4"/>
  <c r="T2610" i="4"/>
  <c r="T2611" i="4"/>
  <c r="T2612" i="4"/>
  <c r="T2613" i="4"/>
  <c r="T2614" i="4"/>
  <c r="T2615" i="4"/>
  <c r="T2616" i="4"/>
  <c r="T2617" i="4"/>
  <c r="T2618" i="4"/>
  <c r="T2619" i="4"/>
  <c r="T2620" i="4"/>
  <c r="T2621" i="4"/>
  <c r="T2622" i="4"/>
  <c r="T2623" i="4"/>
  <c r="T2624" i="4"/>
  <c r="T2625" i="4"/>
  <c r="T2626" i="4"/>
  <c r="T2627" i="4"/>
  <c r="T2628" i="4"/>
  <c r="T2629" i="4"/>
  <c r="T2630" i="4"/>
  <c r="T2631" i="4"/>
  <c r="T2632" i="4"/>
  <c r="T2633" i="4"/>
  <c r="T2634" i="4"/>
  <c r="T2635" i="4"/>
  <c r="T2636" i="4"/>
  <c r="T2637" i="4"/>
  <c r="T2638" i="4"/>
  <c r="T2639" i="4"/>
  <c r="T2640" i="4"/>
  <c r="T2641" i="4"/>
  <c r="T2642" i="4"/>
  <c r="T2643" i="4"/>
  <c r="T2644" i="4"/>
  <c r="T2645" i="4"/>
  <c r="T2646" i="4"/>
  <c r="T2647" i="4"/>
  <c r="T2648" i="4"/>
  <c r="T2649" i="4"/>
  <c r="T2650" i="4"/>
  <c r="T2651" i="4"/>
  <c r="T2652" i="4"/>
  <c r="T2653" i="4"/>
  <c r="T2654" i="4"/>
  <c r="T2655" i="4"/>
  <c r="T2656" i="4"/>
  <c r="T2657" i="4"/>
  <c r="T2658" i="4"/>
  <c r="T2659" i="4"/>
  <c r="T2660" i="4"/>
  <c r="T2661" i="4"/>
  <c r="T2662" i="4"/>
  <c r="T2663" i="4"/>
  <c r="T2664" i="4"/>
  <c r="T2665" i="4"/>
  <c r="T2666" i="4"/>
  <c r="T2667" i="4"/>
  <c r="T2668" i="4"/>
  <c r="T2669" i="4"/>
  <c r="T2670" i="4"/>
  <c r="T2671" i="4"/>
  <c r="T2672" i="4"/>
  <c r="T2673" i="4"/>
  <c r="T2674" i="4"/>
  <c r="T2675" i="4"/>
  <c r="T2676" i="4"/>
  <c r="T2677" i="4"/>
  <c r="T2678" i="4"/>
  <c r="T2679" i="4"/>
  <c r="T2680" i="4"/>
  <c r="T2681" i="4"/>
  <c r="T2682" i="4"/>
  <c r="T2683" i="4"/>
  <c r="T2684" i="4"/>
  <c r="T2685" i="4"/>
  <c r="T2686" i="4"/>
  <c r="T2687" i="4"/>
  <c r="T2688" i="4"/>
  <c r="T2689" i="4"/>
  <c r="T2690" i="4"/>
  <c r="T2691" i="4"/>
  <c r="T2692" i="4"/>
  <c r="T2693" i="4"/>
  <c r="T2694" i="4"/>
  <c r="T2695" i="4"/>
  <c r="T2696" i="4"/>
  <c r="T2697" i="4"/>
  <c r="T2698" i="4"/>
  <c r="T2699" i="4"/>
  <c r="T2700" i="4"/>
  <c r="T2701" i="4"/>
  <c r="T2702" i="4"/>
  <c r="T2703" i="4"/>
  <c r="T2704" i="4"/>
  <c r="T2705" i="4"/>
  <c r="T2706" i="4"/>
  <c r="T2707" i="4"/>
  <c r="T2708" i="4"/>
  <c r="T2709" i="4"/>
  <c r="T2710" i="4"/>
  <c r="T2711" i="4"/>
  <c r="T2712" i="4"/>
  <c r="T2713" i="4"/>
  <c r="T2714" i="4"/>
  <c r="T2715" i="4"/>
  <c r="T2716" i="4"/>
  <c r="T2717" i="4"/>
  <c r="T2718" i="4"/>
  <c r="T2719" i="4"/>
  <c r="T2720" i="4"/>
  <c r="T2721" i="4"/>
  <c r="T2722" i="4"/>
  <c r="T2723" i="4"/>
  <c r="T2724" i="4"/>
  <c r="T2725" i="4"/>
  <c r="T2726" i="4"/>
  <c r="T2727" i="4"/>
  <c r="T2728" i="4"/>
  <c r="T2729" i="4"/>
  <c r="T2730" i="4"/>
  <c r="T2731" i="4"/>
  <c r="T2732" i="4"/>
  <c r="T2733" i="4"/>
  <c r="T2734" i="4"/>
  <c r="T2735" i="4"/>
  <c r="T2736" i="4"/>
  <c r="T2737" i="4"/>
  <c r="T2738" i="4"/>
  <c r="T2739" i="4"/>
  <c r="T2740" i="4"/>
  <c r="T2741" i="4"/>
  <c r="T2742" i="4"/>
  <c r="T2743" i="4"/>
  <c r="T2744" i="4"/>
  <c r="T2745" i="4"/>
  <c r="T2746" i="4"/>
  <c r="T2747" i="4"/>
  <c r="T2748" i="4"/>
  <c r="T2749" i="4"/>
  <c r="T2750" i="4"/>
  <c r="T2751" i="4"/>
  <c r="T2752" i="4"/>
  <c r="T2753" i="4"/>
  <c r="T2754" i="4"/>
  <c r="T2755" i="4"/>
  <c r="T2756" i="4"/>
  <c r="T2757" i="4"/>
  <c r="T2758" i="4"/>
  <c r="T2759" i="4"/>
  <c r="T2760" i="4"/>
  <c r="T2761" i="4"/>
  <c r="T2762" i="4"/>
  <c r="T2763" i="4"/>
  <c r="T2764" i="4"/>
  <c r="T2765" i="4"/>
  <c r="T2766" i="4"/>
  <c r="T2767" i="4"/>
  <c r="T2768" i="4"/>
  <c r="T2769" i="4"/>
  <c r="T2770" i="4"/>
  <c r="T2771" i="4"/>
  <c r="T2772" i="4"/>
  <c r="T2773" i="4"/>
  <c r="T2774" i="4"/>
  <c r="T2775" i="4"/>
  <c r="T2776" i="4"/>
  <c r="T2777" i="4"/>
  <c r="T2778" i="4"/>
  <c r="T2779" i="4"/>
  <c r="T2780" i="4"/>
  <c r="T2781" i="4"/>
  <c r="T2782" i="4"/>
  <c r="T2783" i="4"/>
  <c r="T2784" i="4"/>
  <c r="T2785" i="4"/>
  <c r="T2786" i="4"/>
  <c r="T2787" i="4"/>
  <c r="T2788" i="4"/>
  <c r="T2789" i="4"/>
  <c r="T2790" i="4"/>
  <c r="T2791" i="4"/>
  <c r="T2792" i="4"/>
  <c r="T2793" i="4"/>
  <c r="T2794" i="4"/>
  <c r="T2795" i="4"/>
  <c r="T2796" i="4"/>
  <c r="T2797" i="4"/>
  <c r="T2798" i="4"/>
  <c r="T2799" i="4"/>
  <c r="T2800" i="4"/>
  <c r="T2801" i="4"/>
  <c r="T2802" i="4"/>
  <c r="T2803" i="4"/>
  <c r="T2804" i="4"/>
  <c r="T2805" i="4"/>
  <c r="T2806" i="4"/>
  <c r="T2807" i="4"/>
  <c r="T2808" i="4"/>
  <c r="T2809" i="4"/>
  <c r="T2810" i="4"/>
  <c r="T2811" i="4"/>
  <c r="T2812" i="4"/>
  <c r="T2813" i="4"/>
  <c r="T2814" i="4"/>
  <c r="T2815" i="4"/>
  <c r="T2816" i="4"/>
  <c r="T2817" i="4"/>
  <c r="T2818" i="4"/>
  <c r="T2819" i="4"/>
  <c r="T2820" i="4"/>
  <c r="T2821" i="4"/>
  <c r="T2822" i="4"/>
  <c r="T2823" i="4"/>
  <c r="T2824" i="4"/>
  <c r="T2825" i="4"/>
  <c r="T2826" i="4"/>
  <c r="T2827" i="4"/>
  <c r="T2828" i="4"/>
  <c r="T2829" i="4"/>
  <c r="T2830" i="4"/>
  <c r="T2831" i="4"/>
  <c r="T2832" i="4"/>
  <c r="T2833" i="4"/>
  <c r="T2834" i="4"/>
  <c r="T2835" i="4"/>
  <c r="T2836" i="4"/>
  <c r="T2837" i="4"/>
  <c r="T2838" i="4"/>
  <c r="T2839" i="4"/>
  <c r="T2840" i="4"/>
  <c r="T2841" i="4"/>
  <c r="T2842" i="4"/>
  <c r="T2843" i="4"/>
  <c r="T2844" i="4"/>
  <c r="T2845" i="4"/>
  <c r="T2846" i="4"/>
  <c r="T2847" i="4"/>
  <c r="T2848" i="4"/>
  <c r="T2849" i="4"/>
  <c r="T2850" i="4"/>
  <c r="T2851" i="4"/>
  <c r="T2852" i="4"/>
  <c r="T2853" i="4"/>
  <c r="T2854" i="4"/>
  <c r="T2855" i="4"/>
  <c r="T2856" i="4"/>
  <c r="T2857" i="4"/>
  <c r="T2858" i="4"/>
  <c r="T2859" i="4"/>
  <c r="T2860" i="4"/>
  <c r="T2861" i="4"/>
  <c r="T2862" i="4"/>
  <c r="T2863" i="4"/>
  <c r="T2864" i="4"/>
  <c r="T2865" i="4"/>
  <c r="T2866" i="4"/>
  <c r="T2867" i="4"/>
  <c r="T2868" i="4"/>
  <c r="T2869" i="4"/>
  <c r="T2870" i="4"/>
  <c r="T2871" i="4"/>
  <c r="T2872" i="4"/>
  <c r="T2873" i="4"/>
  <c r="T2874" i="4"/>
  <c r="T2875" i="4"/>
  <c r="T2876" i="4"/>
  <c r="T2877" i="4"/>
  <c r="T2878" i="4"/>
  <c r="T2879" i="4"/>
  <c r="T2880" i="4"/>
  <c r="T2881" i="4"/>
  <c r="T2882" i="4"/>
  <c r="T2883" i="4"/>
  <c r="T2884" i="4"/>
  <c r="T2885" i="4"/>
  <c r="T2886" i="4"/>
  <c r="T2887" i="4"/>
  <c r="T2888" i="4"/>
  <c r="T2889" i="4"/>
  <c r="T2890" i="4"/>
  <c r="T2891" i="4"/>
  <c r="T2892" i="4"/>
  <c r="T2893" i="4"/>
  <c r="T2894" i="4"/>
  <c r="T2895" i="4"/>
  <c r="T2896" i="4"/>
  <c r="T2897" i="4"/>
  <c r="T2898" i="4"/>
  <c r="T2899" i="4"/>
  <c r="T2900" i="4"/>
  <c r="T2901" i="4"/>
  <c r="T2902" i="4"/>
  <c r="T2903" i="4"/>
  <c r="T2904" i="4"/>
  <c r="T2905" i="4"/>
  <c r="T2906" i="4"/>
  <c r="T2907" i="4"/>
  <c r="T2908" i="4"/>
  <c r="T2909" i="4"/>
  <c r="T2910" i="4"/>
  <c r="T2911" i="4"/>
  <c r="T2912" i="4"/>
  <c r="T2913" i="4"/>
  <c r="T2914" i="4"/>
  <c r="T2915" i="4"/>
  <c r="T2916" i="4"/>
  <c r="T2917" i="4"/>
  <c r="T2918" i="4"/>
  <c r="T2919" i="4"/>
  <c r="T2920" i="4"/>
  <c r="T2921" i="4"/>
  <c r="T2922" i="4"/>
  <c r="T2923" i="4"/>
  <c r="T2924" i="4"/>
  <c r="T2925" i="4"/>
  <c r="T2926" i="4"/>
  <c r="T2927" i="4"/>
  <c r="T2928" i="4"/>
  <c r="T2929" i="4"/>
  <c r="T2930" i="4"/>
  <c r="T2931" i="4"/>
  <c r="T2932" i="4"/>
  <c r="T2933" i="4"/>
  <c r="T2934" i="4"/>
  <c r="T2935" i="4"/>
  <c r="T2936" i="4"/>
  <c r="T2937" i="4"/>
  <c r="T2938" i="4"/>
  <c r="T2939" i="4"/>
  <c r="T2940" i="4"/>
  <c r="T2941" i="4"/>
  <c r="T2942" i="4"/>
  <c r="T2943" i="4"/>
  <c r="T2944" i="4"/>
  <c r="T2945" i="4"/>
  <c r="T2946" i="4"/>
  <c r="T2947" i="4"/>
  <c r="T2948" i="4"/>
  <c r="T2949" i="4"/>
  <c r="T2950" i="4"/>
  <c r="T2951" i="4"/>
  <c r="T2952" i="4"/>
  <c r="T2953" i="4"/>
  <c r="T2954" i="4"/>
  <c r="T2955" i="4"/>
  <c r="T2956" i="4"/>
  <c r="T2957" i="4"/>
  <c r="T2958" i="4"/>
  <c r="T2959" i="4"/>
  <c r="T2960" i="4"/>
  <c r="T2961" i="4"/>
  <c r="T2962" i="4"/>
  <c r="T2963" i="4"/>
  <c r="T2964" i="4"/>
  <c r="T2965" i="4"/>
  <c r="T2966" i="4"/>
  <c r="T2967" i="4"/>
  <c r="T2968" i="4"/>
  <c r="T2969" i="4"/>
  <c r="T2970" i="4"/>
  <c r="T2971" i="4"/>
  <c r="T2972" i="4"/>
  <c r="T2973" i="4"/>
  <c r="T2974" i="4"/>
  <c r="T2975" i="4"/>
  <c r="T2976" i="4"/>
  <c r="T2977" i="4"/>
  <c r="T2978" i="4"/>
  <c r="T2979" i="4"/>
  <c r="T2980" i="4"/>
  <c r="T2981" i="4"/>
  <c r="T2982" i="4"/>
  <c r="T2983" i="4"/>
  <c r="T2984" i="4"/>
  <c r="T2985" i="4"/>
  <c r="T2986" i="4"/>
  <c r="T2987" i="4"/>
  <c r="T2988" i="4"/>
  <c r="T2989" i="4"/>
  <c r="T2990" i="4"/>
  <c r="T2991" i="4"/>
  <c r="T2992" i="4"/>
  <c r="T2993" i="4"/>
  <c r="T2994" i="4"/>
  <c r="T2995" i="4"/>
  <c r="T2996" i="4"/>
  <c r="T2997" i="4"/>
  <c r="T2998" i="4"/>
  <c r="T2999" i="4"/>
  <c r="T3000" i="4"/>
  <c r="T3001" i="4"/>
  <c r="T3002" i="4"/>
  <c r="T3003" i="4"/>
  <c r="T3004" i="4"/>
  <c r="T3005" i="4"/>
  <c r="T3006" i="4"/>
  <c r="T3007" i="4"/>
  <c r="T3008" i="4"/>
  <c r="T3009" i="4"/>
  <c r="T3010" i="4"/>
  <c r="T3011" i="4"/>
  <c r="T3012" i="4"/>
  <c r="T3013" i="4"/>
  <c r="T3014" i="4"/>
  <c r="T3015" i="4"/>
  <c r="T3016" i="4"/>
  <c r="T3017" i="4"/>
  <c r="T3018" i="4"/>
  <c r="T3019" i="4"/>
  <c r="T3020" i="4"/>
  <c r="T3021" i="4"/>
  <c r="T3022" i="4"/>
  <c r="T3023" i="4"/>
  <c r="T3024" i="4"/>
  <c r="T3025" i="4"/>
  <c r="T3026" i="4"/>
  <c r="T3027" i="4"/>
  <c r="T3028" i="4"/>
  <c r="T3029" i="4"/>
  <c r="T3030" i="4"/>
  <c r="T3031" i="4"/>
  <c r="T3032" i="4"/>
  <c r="T3033" i="4"/>
  <c r="T3034" i="4"/>
  <c r="T3035" i="4"/>
  <c r="T3036" i="4"/>
  <c r="T3037" i="4"/>
  <c r="T3038" i="4"/>
  <c r="T3039" i="4"/>
  <c r="T3040" i="4"/>
  <c r="T3041" i="4"/>
  <c r="T3042" i="4"/>
  <c r="T3043" i="4"/>
  <c r="T3044" i="4"/>
  <c r="T3045" i="4"/>
  <c r="T3046" i="4"/>
  <c r="T3047" i="4"/>
  <c r="T3048" i="4"/>
  <c r="T3049" i="4"/>
  <c r="T3050" i="4"/>
  <c r="T3051" i="4"/>
  <c r="T3052" i="4"/>
  <c r="T3053" i="4"/>
  <c r="T3054" i="4"/>
  <c r="T3055" i="4"/>
  <c r="T3056" i="4"/>
  <c r="T3057" i="4"/>
  <c r="T3058" i="4"/>
  <c r="T3059" i="4"/>
  <c r="T3060" i="4"/>
  <c r="T3061" i="4"/>
  <c r="T3062" i="4"/>
  <c r="T3063" i="4"/>
  <c r="T3064" i="4"/>
  <c r="T3065" i="4"/>
  <c r="T3066" i="4"/>
  <c r="T3067" i="4"/>
  <c r="T3068" i="4"/>
  <c r="T3069" i="4"/>
  <c r="T3070" i="4"/>
  <c r="T3071" i="4"/>
  <c r="T3072" i="4"/>
  <c r="T3073" i="4"/>
  <c r="T3074" i="4"/>
  <c r="T3075" i="4"/>
  <c r="T3076" i="4"/>
  <c r="T3077" i="4"/>
  <c r="T3078" i="4"/>
  <c r="T3079" i="4"/>
  <c r="T3080" i="4"/>
  <c r="T3081" i="4"/>
  <c r="T3082" i="4"/>
  <c r="T3083" i="4"/>
  <c r="T3084" i="4"/>
  <c r="T3085" i="4"/>
  <c r="T3086" i="4"/>
  <c r="T3087" i="4"/>
  <c r="T3088" i="4"/>
  <c r="T3089" i="4"/>
  <c r="T3090" i="4"/>
  <c r="T3091" i="4"/>
  <c r="T3092" i="4"/>
  <c r="T3093" i="4"/>
  <c r="T3094" i="4"/>
  <c r="T3095" i="4"/>
  <c r="T3096" i="4"/>
  <c r="T3097" i="4"/>
  <c r="T3098" i="4"/>
  <c r="T3099" i="4"/>
  <c r="T3100" i="4"/>
  <c r="T3101" i="4"/>
  <c r="T3102" i="4"/>
  <c r="T3103" i="4"/>
  <c r="T3104" i="4"/>
  <c r="T3105" i="4"/>
  <c r="T3106" i="4"/>
  <c r="T3107" i="4"/>
  <c r="T3108" i="4"/>
  <c r="T3109" i="4"/>
  <c r="T3110" i="4"/>
  <c r="T3111" i="4"/>
  <c r="T3112" i="4"/>
  <c r="T3113" i="4"/>
  <c r="T3114" i="4"/>
  <c r="T3115" i="4"/>
  <c r="T3116" i="4"/>
  <c r="T3117" i="4"/>
  <c r="T3118" i="4"/>
  <c r="T3119" i="4"/>
  <c r="T3120" i="4"/>
  <c r="T3121" i="4"/>
  <c r="T3122" i="4"/>
  <c r="T3123" i="4"/>
  <c r="T3124" i="4"/>
  <c r="T3125" i="4"/>
  <c r="T3126" i="4"/>
  <c r="T3127" i="4"/>
  <c r="T3128" i="4"/>
  <c r="T3129" i="4"/>
  <c r="T3130" i="4"/>
  <c r="T3131" i="4"/>
  <c r="T3132" i="4"/>
  <c r="T3133" i="4"/>
  <c r="T3134" i="4"/>
  <c r="T3135" i="4"/>
  <c r="T3136" i="4"/>
  <c r="T3137" i="4"/>
  <c r="T3138" i="4"/>
  <c r="T3139" i="4"/>
  <c r="T3140" i="4"/>
  <c r="T3141" i="4"/>
  <c r="T3142" i="4"/>
  <c r="T3143" i="4"/>
  <c r="T3144" i="4"/>
  <c r="T3145" i="4"/>
  <c r="T3146" i="4"/>
  <c r="T3147" i="4"/>
  <c r="T3148" i="4"/>
  <c r="T3149" i="4"/>
  <c r="T3150" i="4"/>
  <c r="T3151" i="4"/>
  <c r="T3152" i="4"/>
  <c r="T3153" i="4"/>
  <c r="T3154" i="4"/>
  <c r="T3155" i="4"/>
  <c r="T3156" i="4"/>
  <c r="T3157" i="4"/>
  <c r="T3158" i="4"/>
  <c r="T3159" i="4"/>
  <c r="T3160" i="4"/>
  <c r="T3161" i="4"/>
  <c r="T3162" i="4"/>
  <c r="T3163" i="4"/>
  <c r="T3164" i="4"/>
  <c r="T3165" i="4"/>
  <c r="T3166" i="4"/>
  <c r="T3167" i="4"/>
  <c r="T3168" i="4"/>
  <c r="T3169" i="4"/>
  <c r="T3170" i="4"/>
  <c r="T3171" i="4"/>
  <c r="T3172" i="4"/>
  <c r="T3173" i="4"/>
  <c r="T3174" i="4"/>
  <c r="T3175" i="4"/>
  <c r="T3176" i="4"/>
  <c r="T3177" i="4"/>
  <c r="T3178" i="4"/>
  <c r="T3179" i="4"/>
  <c r="T3180" i="4"/>
  <c r="T3181" i="4"/>
  <c r="T3182" i="4"/>
  <c r="T3183" i="4"/>
  <c r="T3184" i="4"/>
  <c r="T3185" i="4"/>
  <c r="T3186" i="4"/>
  <c r="T3187" i="4"/>
  <c r="T3188" i="4"/>
  <c r="T3189" i="4"/>
  <c r="T3190" i="4"/>
  <c r="T3191" i="4"/>
  <c r="T3192" i="4"/>
  <c r="T3193" i="4"/>
  <c r="T3194" i="4"/>
  <c r="T3195" i="4"/>
  <c r="T3196" i="4"/>
  <c r="T3197" i="4"/>
  <c r="T3198" i="4"/>
  <c r="T3199" i="4"/>
  <c r="T3200" i="4"/>
  <c r="T3201" i="4"/>
  <c r="T3202" i="4"/>
  <c r="T3203" i="4"/>
  <c r="T3204" i="4"/>
  <c r="T3205" i="4"/>
  <c r="T3206" i="4"/>
  <c r="T3207" i="4"/>
  <c r="T3208" i="4"/>
  <c r="T3209" i="4"/>
  <c r="T3210" i="4"/>
  <c r="T3211" i="4"/>
  <c r="T3212" i="4"/>
  <c r="T3213" i="4"/>
  <c r="T3214" i="4"/>
  <c r="T3215" i="4"/>
  <c r="T3216" i="4"/>
  <c r="T3217" i="4"/>
  <c r="T3218" i="4"/>
  <c r="T3219" i="4"/>
  <c r="T3220" i="4"/>
  <c r="T3221" i="4"/>
  <c r="T3222" i="4"/>
  <c r="T3223" i="4"/>
  <c r="T3224" i="4"/>
  <c r="T3225" i="4"/>
  <c r="T3226" i="4"/>
  <c r="T3227" i="4"/>
  <c r="T3228" i="4"/>
  <c r="T3229" i="4"/>
  <c r="T3230" i="4"/>
  <c r="T3231" i="4"/>
  <c r="T3232" i="4"/>
  <c r="T3233" i="4"/>
  <c r="T3234" i="4"/>
  <c r="T3235" i="4"/>
  <c r="T3236" i="4"/>
  <c r="T3237" i="4"/>
  <c r="T3238" i="4"/>
  <c r="T3239" i="4"/>
  <c r="T3240" i="4"/>
  <c r="T3241" i="4"/>
  <c r="T3242" i="4"/>
  <c r="T3243" i="4"/>
  <c r="T3244" i="4"/>
  <c r="T3245" i="4"/>
  <c r="T3246" i="4"/>
  <c r="T3247" i="4"/>
  <c r="T3248" i="4"/>
  <c r="T3249" i="4"/>
  <c r="T3250" i="4"/>
  <c r="T3251" i="4"/>
  <c r="T3252" i="4"/>
  <c r="T3253" i="4"/>
  <c r="T3254" i="4"/>
  <c r="T3255" i="4"/>
  <c r="T3256" i="4"/>
  <c r="T3257" i="4"/>
  <c r="T3258" i="4"/>
  <c r="T3259" i="4"/>
  <c r="T3260" i="4"/>
  <c r="T3261" i="4"/>
  <c r="T3262" i="4"/>
  <c r="T3263" i="4"/>
  <c r="T3264" i="4"/>
  <c r="T3265" i="4"/>
  <c r="T3266" i="4"/>
  <c r="T3267" i="4"/>
  <c r="T3268" i="4"/>
  <c r="T3269" i="4"/>
  <c r="T3270" i="4"/>
  <c r="T3271" i="4"/>
  <c r="T3272" i="4"/>
  <c r="T3273" i="4"/>
  <c r="T3274" i="4"/>
  <c r="T3275" i="4"/>
  <c r="T3276" i="4"/>
  <c r="T3277" i="4"/>
  <c r="T3278" i="4"/>
  <c r="T3279" i="4"/>
  <c r="T3280" i="4"/>
  <c r="T3281" i="4"/>
  <c r="T3282" i="4"/>
  <c r="T3283" i="4"/>
  <c r="T3284" i="4"/>
  <c r="T3285" i="4"/>
  <c r="T3286" i="4"/>
  <c r="T3287" i="4"/>
  <c r="T3288" i="4"/>
  <c r="T3289" i="4"/>
  <c r="T3290" i="4"/>
  <c r="T3291" i="4"/>
  <c r="T3292" i="4"/>
  <c r="T3293" i="4"/>
  <c r="T3294" i="4"/>
  <c r="T3295" i="4"/>
  <c r="T3296" i="4"/>
  <c r="T3297" i="4"/>
  <c r="T3298" i="4"/>
  <c r="T3299" i="4"/>
  <c r="T3300" i="4"/>
  <c r="T3301" i="4"/>
  <c r="T3302" i="4"/>
  <c r="T3303" i="4"/>
  <c r="T3304" i="4"/>
  <c r="T3305" i="4"/>
  <c r="T3306" i="4"/>
  <c r="T3307" i="4"/>
  <c r="T3308" i="4"/>
  <c r="T3309" i="4"/>
  <c r="T3310" i="4"/>
  <c r="T3311" i="4"/>
  <c r="T3312" i="4"/>
  <c r="T3313" i="4"/>
  <c r="T3314" i="4"/>
  <c r="T3315" i="4"/>
  <c r="T3316" i="4"/>
  <c r="T3317" i="4"/>
  <c r="T3318" i="4"/>
  <c r="T3319" i="4"/>
  <c r="T3320" i="4"/>
  <c r="T3321" i="4"/>
  <c r="T3322" i="4"/>
  <c r="T3323" i="4"/>
  <c r="T3324" i="4"/>
  <c r="T3325" i="4"/>
  <c r="T3326" i="4"/>
  <c r="T3327" i="4"/>
  <c r="T3328" i="4"/>
  <c r="T3329" i="4"/>
  <c r="T3330" i="4"/>
  <c r="T3331" i="4"/>
  <c r="T3332" i="4"/>
  <c r="T3333" i="4"/>
  <c r="T3334" i="4"/>
  <c r="T3335" i="4"/>
  <c r="T3336" i="4"/>
  <c r="T3337" i="4"/>
  <c r="T3338" i="4"/>
  <c r="T3339" i="4"/>
  <c r="T3340" i="4"/>
  <c r="T3341" i="4"/>
  <c r="T3342" i="4"/>
  <c r="T3343" i="4"/>
  <c r="T3344" i="4"/>
  <c r="T3345" i="4"/>
  <c r="T3346" i="4"/>
  <c r="T3347" i="4"/>
  <c r="T3348" i="4"/>
  <c r="T3349" i="4"/>
  <c r="T3350" i="4"/>
  <c r="T3351" i="4"/>
  <c r="T3352" i="4"/>
  <c r="T3353" i="4"/>
  <c r="T3354" i="4"/>
  <c r="T3355" i="4"/>
  <c r="T3356" i="4"/>
  <c r="T3357" i="4"/>
  <c r="T3358" i="4"/>
  <c r="T3359" i="4"/>
  <c r="T3360" i="4"/>
  <c r="T3361" i="4"/>
  <c r="T3362" i="4"/>
  <c r="T3363" i="4"/>
  <c r="T3364" i="4"/>
  <c r="T3365" i="4"/>
  <c r="T3366" i="4"/>
  <c r="T3367" i="4"/>
  <c r="T3368" i="4"/>
  <c r="T3369" i="4"/>
  <c r="T3370" i="4"/>
  <c r="T3371" i="4"/>
  <c r="T3372" i="4"/>
  <c r="T3373" i="4"/>
  <c r="T3374" i="4"/>
  <c r="T3375" i="4"/>
  <c r="T3376" i="4"/>
  <c r="T3377" i="4"/>
  <c r="T3378" i="4"/>
  <c r="T3379" i="4"/>
  <c r="T3380" i="4"/>
  <c r="T3381" i="4"/>
  <c r="T3382" i="4"/>
  <c r="T3383" i="4"/>
  <c r="T3384" i="4"/>
  <c r="T3385" i="4"/>
  <c r="T3386" i="4"/>
  <c r="T3387" i="4"/>
  <c r="T3388" i="4"/>
  <c r="T3389" i="4"/>
  <c r="T3390" i="4"/>
  <c r="T3391" i="4"/>
  <c r="T3392" i="4"/>
  <c r="T3393" i="4"/>
  <c r="T3394" i="4"/>
  <c r="T3395" i="4"/>
  <c r="T3396" i="4"/>
  <c r="T3397" i="4"/>
  <c r="T3398" i="4"/>
  <c r="T3399" i="4"/>
  <c r="T3400" i="4"/>
  <c r="T3401" i="4"/>
  <c r="T3402" i="4"/>
  <c r="T3403" i="4"/>
  <c r="T3404" i="4"/>
  <c r="T3405" i="4"/>
  <c r="T3406" i="4"/>
  <c r="T3407" i="4"/>
  <c r="T3408" i="4"/>
  <c r="T3409" i="4"/>
  <c r="T3410" i="4"/>
  <c r="T3411" i="4"/>
  <c r="T3412" i="4"/>
  <c r="T3413" i="4"/>
  <c r="T3414" i="4"/>
  <c r="T3415" i="4"/>
  <c r="T3416" i="4"/>
  <c r="T3417" i="4"/>
  <c r="T3418" i="4"/>
  <c r="T3419" i="4"/>
  <c r="T3420" i="4"/>
  <c r="T3421" i="4"/>
  <c r="T3422" i="4"/>
  <c r="T3423" i="4"/>
  <c r="T3424" i="4"/>
  <c r="T3425" i="4"/>
  <c r="T3426" i="4"/>
  <c r="T3427" i="4"/>
  <c r="T3428" i="4"/>
  <c r="T3429" i="4"/>
  <c r="T3430" i="4"/>
  <c r="T3431" i="4"/>
  <c r="T3432" i="4"/>
  <c r="T3433" i="4"/>
  <c r="T3434" i="4"/>
  <c r="T3435" i="4"/>
  <c r="T3436" i="4"/>
  <c r="T3437" i="4"/>
  <c r="T3438" i="4"/>
  <c r="T3439" i="4"/>
  <c r="T3440" i="4"/>
  <c r="T3441" i="4"/>
  <c r="T3442" i="4"/>
  <c r="T3443" i="4"/>
  <c r="T3444" i="4"/>
  <c r="T3445" i="4"/>
  <c r="T3446" i="4"/>
  <c r="T3447" i="4"/>
  <c r="T3448" i="4"/>
  <c r="T3449" i="4"/>
  <c r="T3450" i="4"/>
  <c r="T3451" i="4"/>
  <c r="T3452" i="4"/>
  <c r="T3453" i="4"/>
  <c r="T3454" i="4"/>
  <c r="T3455" i="4"/>
  <c r="T3456" i="4"/>
  <c r="T3457" i="4"/>
  <c r="T3458" i="4"/>
  <c r="T3459" i="4"/>
  <c r="T3460" i="4"/>
  <c r="T3461" i="4"/>
  <c r="T3462" i="4"/>
  <c r="T3463" i="4"/>
  <c r="T3464" i="4"/>
  <c r="T3465" i="4"/>
  <c r="T3466" i="4"/>
  <c r="T3467" i="4"/>
  <c r="T3468" i="4"/>
  <c r="T3469" i="4"/>
  <c r="T3470" i="4"/>
  <c r="T3471" i="4"/>
  <c r="T3472" i="4"/>
  <c r="T3473" i="4"/>
  <c r="T3474" i="4"/>
  <c r="T3475" i="4"/>
  <c r="T3476" i="4"/>
  <c r="T3477" i="4"/>
  <c r="T3478" i="4"/>
  <c r="T3479" i="4"/>
  <c r="T3480" i="4"/>
  <c r="T3481" i="4"/>
  <c r="T3482" i="4"/>
  <c r="T3483" i="4"/>
  <c r="T3484" i="4"/>
  <c r="T3485" i="4"/>
  <c r="T3486" i="4"/>
  <c r="T3487" i="4"/>
  <c r="T3488" i="4"/>
  <c r="T3489" i="4"/>
  <c r="T3490" i="4"/>
  <c r="T3491" i="4"/>
  <c r="T3492" i="4"/>
  <c r="T3493" i="4"/>
  <c r="T3494" i="4"/>
  <c r="T3495" i="4"/>
  <c r="T3496" i="4"/>
  <c r="T3497" i="4"/>
  <c r="T3498" i="4"/>
  <c r="T3499" i="4"/>
  <c r="T3500" i="4"/>
  <c r="T3501" i="4"/>
  <c r="T3502" i="4"/>
  <c r="T3503" i="4"/>
  <c r="T3504" i="4"/>
  <c r="T3505" i="4"/>
  <c r="T3506" i="4"/>
  <c r="T3507" i="4"/>
  <c r="T3508" i="4"/>
  <c r="T3509" i="4"/>
  <c r="T3510" i="4"/>
  <c r="T3511" i="4"/>
  <c r="T3512" i="4"/>
  <c r="T3513" i="4"/>
  <c r="T3514" i="4"/>
  <c r="T3515" i="4"/>
  <c r="T3516" i="4"/>
  <c r="T3517" i="4"/>
  <c r="T3518" i="4"/>
  <c r="T3519" i="4"/>
  <c r="T3520" i="4"/>
  <c r="T3521" i="4"/>
  <c r="T3522" i="4"/>
  <c r="T3523" i="4"/>
  <c r="T5" i="4"/>
  <c r="P6" i="4"/>
  <c r="S6" i="4" s="1"/>
  <c r="P7" i="4"/>
  <c r="S7" i="4" s="1"/>
  <c r="P8" i="4"/>
  <c r="S8" i="4" s="1"/>
  <c r="P9" i="4"/>
  <c r="S9" i="4" s="1"/>
  <c r="P10" i="4"/>
  <c r="S10" i="4" s="1"/>
  <c r="P11" i="4"/>
  <c r="S11" i="4" s="1"/>
  <c r="P12" i="4"/>
  <c r="S12" i="4" s="1"/>
  <c r="P13" i="4"/>
  <c r="S13" i="4" s="1"/>
  <c r="P14" i="4"/>
  <c r="S14" i="4" s="1"/>
  <c r="P15" i="4"/>
  <c r="S15" i="4" s="1"/>
  <c r="P16" i="4"/>
  <c r="S16" i="4" s="1"/>
  <c r="P17" i="4"/>
  <c r="S17" i="4" s="1"/>
  <c r="P18" i="4"/>
  <c r="S18" i="4" s="1"/>
  <c r="P19" i="4"/>
  <c r="S19" i="4" s="1"/>
  <c r="P20" i="4"/>
  <c r="S20" i="4" s="1"/>
  <c r="P21" i="4"/>
  <c r="S21" i="4" s="1"/>
  <c r="P22" i="4"/>
  <c r="S22" i="4" s="1"/>
  <c r="P23" i="4"/>
  <c r="S23" i="4" s="1"/>
  <c r="P24" i="4"/>
  <c r="S24" i="4" s="1"/>
  <c r="P25" i="4"/>
  <c r="S25" i="4" s="1"/>
  <c r="P26" i="4"/>
  <c r="S26" i="4" s="1"/>
  <c r="P27" i="4"/>
  <c r="S27" i="4" s="1"/>
  <c r="P28" i="4"/>
  <c r="S28" i="4" s="1"/>
  <c r="P29" i="4"/>
  <c r="S29" i="4" s="1"/>
  <c r="P30" i="4"/>
  <c r="S30" i="4" s="1"/>
  <c r="P31" i="4"/>
  <c r="S31" i="4" s="1"/>
  <c r="P32" i="4"/>
  <c r="S32" i="4" s="1"/>
  <c r="P33" i="4"/>
  <c r="S33" i="4" s="1"/>
  <c r="P34" i="4"/>
  <c r="S34" i="4" s="1"/>
  <c r="P35" i="4"/>
  <c r="S35" i="4" s="1"/>
  <c r="P36" i="4"/>
  <c r="S36" i="4" s="1"/>
  <c r="P37" i="4"/>
  <c r="S37" i="4" s="1"/>
  <c r="P38" i="4"/>
  <c r="S38" i="4" s="1"/>
  <c r="P39" i="4"/>
  <c r="S39" i="4" s="1"/>
  <c r="P40" i="4"/>
  <c r="S40" i="4" s="1"/>
  <c r="P41" i="4"/>
  <c r="S41" i="4" s="1"/>
  <c r="P42" i="4"/>
  <c r="S42" i="4" s="1"/>
  <c r="P43" i="4"/>
  <c r="S43" i="4" s="1"/>
  <c r="P44" i="4"/>
  <c r="S44" i="4" s="1"/>
  <c r="P45" i="4"/>
  <c r="S45" i="4" s="1"/>
  <c r="P46" i="4"/>
  <c r="S46" i="4" s="1"/>
  <c r="P47" i="4"/>
  <c r="S47" i="4" s="1"/>
  <c r="P48" i="4"/>
  <c r="S48" i="4" s="1"/>
  <c r="P49" i="4"/>
  <c r="S49" i="4" s="1"/>
  <c r="P50" i="4"/>
  <c r="S50" i="4" s="1"/>
  <c r="P51" i="4"/>
  <c r="S51" i="4" s="1"/>
  <c r="P52" i="4"/>
  <c r="S52" i="4" s="1"/>
  <c r="P53" i="4"/>
  <c r="S53" i="4" s="1"/>
  <c r="P54" i="4"/>
  <c r="S54" i="4" s="1"/>
  <c r="P55" i="4"/>
  <c r="S55" i="4" s="1"/>
  <c r="P56" i="4"/>
  <c r="S56" i="4" s="1"/>
  <c r="P57" i="4"/>
  <c r="S57" i="4" s="1"/>
  <c r="P58" i="4"/>
  <c r="S58" i="4" s="1"/>
  <c r="P59" i="4"/>
  <c r="S59" i="4" s="1"/>
  <c r="P60" i="4"/>
  <c r="S60" i="4" s="1"/>
  <c r="P61" i="4"/>
  <c r="S61" i="4" s="1"/>
  <c r="P62" i="4"/>
  <c r="S62" i="4" s="1"/>
  <c r="P63" i="4"/>
  <c r="S63" i="4" s="1"/>
  <c r="P64" i="4"/>
  <c r="S64" i="4" s="1"/>
  <c r="P65" i="4"/>
  <c r="S65" i="4" s="1"/>
  <c r="P66" i="4"/>
  <c r="S66" i="4" s="1"/>
  <c r="P67" i="4"/>
  <c r="S67" i="4" s="1"/>
  <c r="P68" i="4"/>
  <c r="S68" i="4" s="1"/>
  <c r="P69" i="4"/>
  <c r="S69" i="4" s="1"/>
  <c r="P70" i="4"/>
  <c r="S70" i="4" s="1"/>
  <c r="P71" i="4"/>
  <c r="S71" i="4" s="1"/>
  <c r="P72" i="4"/>
  <c r="S72" i="4" s="1"/>
  <c r="P73" i="4"/>
  <c r="S73" i="4" s="1"/>
  <c r="P74" i="4"/>
  <c r="S74" i="4" s="1"/>
  <c r="P75" i="4"/>
  <c r="S75" i="4" s="1"/>
  <c r="P76" i="4"/>
  <c r="S76" i="4" s="1"/>
  <c r="P77" i="4"/>
  <c r="S77" i="4" s="1"/>
  <c r="P78" i="4"/>
  <c r="S78" i="4" s="1"/>
  <c r="P79" i="4"/>
  <c r="S79" i="4" s="1"/>
  <c r="P80" i="4"/>
  <c r="S80" i="4" s="1"/>
  <c r="P81" i="4"/>
  <c r="S81" i="4" s="1"/>
  <c r="P82" i="4"/>
  <c r="S82" i="4" s="1"/>
  <c r="P83" i="4"/>
  <c r="S83" i="4" s="1"/>
  <c r="P84" i="4"/>
  <c r="S84" i="4" s="1"/>
  <c r="P85" i="4"/>
  <c r="S85" i="4" s="1"/>
  <c r="P86" i="4"/>
  <c r="S86" i="4" s="1"/>
  <c r="P87" i="4"/>
  <c r="S87" i="4" s="1"/>
  <c r="P88" i="4"/>
  <c r="S88" i="4" s="1"/>
  <c r="P89" i="4"/>
  <c r="S89" i="4" s="1"/>
  <c r="P90" i="4"/>
  <c r="S90" i="4" s="1"/>
  <c r="P91" i="4"/>
  <c r="S91" i="4" s="1"/>
  <c r="P92" i="4"/>
  <c r="S92" i="4" s="1"/>
  <c r="P93" i="4"/>
  <c r="S93" i="4" s="1"/>
  <c r="P94" i="4"/>
  <c r="S94" i="4" s="1"/>
  <c r="P95" i="4"/>
  <c r="S95" i="4" s="1"/>
  <c r="P96" i="4"/>
  <c r="S96" i="4" s="1"/>
  <c r="P97" i="4"/>
  <c r="S97" i="4" s="1"/>
  <c r="P98" i="4"/>
  <c r="S98" i="4" s="1"/>
  <c r="P99" i="4"/>
  <c r="S99" i="4" s="1"/>
  <c r="P100" i="4"/>
  <c r="S100" i="4" s="1"/>
  <c r="P101" i="4"/>
  <c r="S101" i="4" s="1"/>
  <c r="P102" i="4"/>
  <c r="S102" i="4" s="1"/>
  <c r="P103" i="4"/>
  <c r="S103" i="4" s="1"/>
  <c r="P104" i="4"/>
  <c r="S104" i="4" s="1"/>
  <c r="P105" i="4"/>
  <c r="S105" i="4" s="1"/>
  <c r="P106" i="4"/>
  <c r="S106" i="4" s="1"/>
  <c r="P107" i="4"/>
  <c r="S107" i="4" s="1"/>
  <c r="P108" i="4"/>
  <c r="S108" i="4" s="1"/>
  <c r="P109" i="4"/>
  <c r="S109" i="4" s="1"/>
  <c r="P110" i="4"/>
  <c r="S110" i="4" s="1"/>
  <c r="P111" i="4"/>
  <c r="S111" i="4" s="1"/>
  <c r="P112" i="4"/>
  <c r="S112" i="4" s="1"/>
  <c r="P113" i="4"/>
  <c r="S113" i="4" s="1"/>
  <c r="P114" i="4"/>
  <c r="S114" i="4" s="1"/>
  <c r="P115" i="4"/>
  <c r="S115" i="4" s="1"/>
  <c r="P116" i="4"/>
  <c r="S116" i="4" s="1"/>
  <c r="P117" i="4"/>
  <c r="S117" i="4" s="1"/>
  <c r="P118" i="4"/>
  <c r="S118" i="4" s="1"/>
  <c r="P119" i="4"/>
  <c r="S119" i="4" s="1"/>
  <c r="P120" i="4"/>
  <c r="S120" i="4" s="1"/>
  <c r="P121" i="4"/>
  <c r="S121" i="4" s="1"/>
  <c r="P122" i="4"/>
  <c r="S122" i="4" s="1"/>
  <c r="P123" i="4"/>
  <c r="S123" i="4" s="1"/>
  <c r="P124" i="4"/>
  <c r="S124" i="4" s="1"/>
  <c r="P125" i="4"/>
  <c r="S125" i="4" s="1"/>
  <c r="P126" i="4"/>
  <c r="S126" i="4" s="1"/>
  <c r="P127" i="4"/>
  <c r="S127" i="4" s="1"/>
  <c r="P128" i="4"/>
  <c r="S128" i="4" s="1"/>
  <c r="P129" i="4"/>
  <c r="S129" i="4" s="1"/>
  <c r="P130" i="4"/>
  <c r="S130" i="4" s="1"/>
  <c r="P131" i="4"/>
  <c r="S131" i="4" s="1"/>
  <c r="P132" i="4"/>
  <c r="S132" i="4" s="1"/>
  <c r="P133" i="4"/>
  <c r="S133" i="4" s="1"/>
  <c r="P134" i="4"/>
  <c r="S134" i="4" s="1"/>
  <c r="P135" i="4"/>
  <c r="S135" i="4" s="1"/>
  <c r="P136" i="4"/>
  <c r="S136" i="4" s="1"/>
  <c r="P137" i="4"/>
  <c r="S137" i="4" s="1"/>
  <c r="P138" i="4"/>
  <c r="S138" i="4" s="1"/>
  <c r="P139" i="4"/>
  <c r="S139" i="4" s="1"/>
  <c r="P140" i="4"/>
  <c r="S140" i="4" s="1"/>
  <c r="P141" i="4"/>
  <c r="S141" i="4" s="1"/>
  <c r="P142" i="4"/>
  <c r="S142" i="4" s="1"/>
  <c r="P143" i="4"/>
  <c r="S143" i="4" s="1"/>
  <c r="P144" i="4"/>
  <c r="S144" i="4" s="1"/>
  <c r="P145" i="4"/>
  <c r="S145" i="4" s="1"/>
  <c r="P146" i="4"/>
  <c r="S146" i="4" s="1"/>
  <c r="P147" i="4"/>
  <c r="S147" i="4" s="1"/>
  <c r="P148" i="4"/>
  <c r="S148" i="4" s="1"/>
  <c r="P149" i="4"/>
  <c r="S149" i="4" s="1"/>
  <c r="P150" i="4"/>
  <c r="S150" i="4" s="1"/>
  <c r="P151" i="4"/>
  <c r="S151" i="4" s="1"/>
  <c r="P152" i="4"/>
  <c r="S152" i="4" s="1"/>
  <c r="P153" i="4"/>
  <c r="S153" i="4" s="1"/>
  <c r="P154" i="4"/>
  <c r="S154" i="4" s="1"/>
  <c r="P155" i="4"/>
  <c r="S155" i="4" s="1"/>
  <c r="P156" i="4"/>
  <c r="S156" i="4" s="1"/>
  <c r="P157" i="4"/>
  <c r="S157" i="4" s="1"/>
  <c r="P158" i="4"/>
  <c r="S158" i="4" s="1"/>
  <c r="P159" i="4"/>
  <c r="S159" i="4" s="1"/>
  <c r="P160" i="4"/>
  <c r="S160" i="4" s="1"/>
  <c r="P161" i="4"/>
  <c r="S161" i="4" s="1"/>
  <c r="P162" i="4"/>
  <c r="S162" i="4" s="1"/>
  <c r="P163" i="4"/>
  <c r="S163" i="4" s="1"/>
  <c r="P164" i="4"/>
  <c r="S164" i="4" s="1"/>
  <c r="P165" i="4"/>
  <c r="S165" i="4" s="1"/>
  <c r="P166" i="4"/>
  <c r="S166" i="4" s="1"/>
  <c r="P167" i="4"/>
  <c r="S167" i="4" s="1"/>
  <c r="P168" i="4"/>
  <c r="S168" i="4" s="1"/>
  <c r="P169" i="4"/>
  <c r="S169" i="4" s="1"/>
  <c r="P170" i="4"/>
  <c r="S170" i="4" s="1"/>
  <c r="P171" i="4"/>
  <c r="S171" i="4" s="1"/>
  <c r="P172" i="4"/>
  <c r="S172" i="4" s="1"/>
  <c r="P173" i="4"/>
  <c r="S173" i="4" s="1"/>
  <c r="P174" i="4"/>
  <c r="S174" i="4" s="1"/>
  <c r="P175" i="4"/>
  <c r="S175" i="4" s="1"/>
  <c r="P176" i="4"/>
  <c r="S176" i="4" s="1"/>
  <c r="P177" i="4"/>
  <c r="S177" i="4" s="1"/>
  <c r="P178" i="4"/>
  <c r="S178" i="4" s="1"/>
  <c r="P179" i="4"/>
  <c r="S179" i="4" s="1"/>
  <c r="P180" i="4"/>
  <c r="S180" i="4" s="1"/>
  <c r="P181" i="4"/>
  <c r="S181" i="4" s="1"/>
  <c r="P182" i="4"/>
  <c r="S182" i="4" s="1"/>
  <c r="P183" i="4"/>
  <c r="S183" i="4" s="1"/>
  <c r="P184" i="4"/>
  <c r="S184" i="4" s="1"/>
  <c r="P185" i="4"/>
  <c r="S185" i="4" s="1"/>
  <c r="P186" i="4"/>
  <c r="S186" i="4" s="1"/>
  <c r="P187" i="4"/>
  <c r="S187" i="4" s="1"/>
  <c r="P188" i="4"/>
  <c r="S188" i="4" s="1"/>
  <c r="P189" i="4"/>
  <c r="S189" i="4" s="1"/>
  <c r="P190" i="4"/>
  <c r="S190" i="4" s="1"/>
  <c r="P191" i="4"/>
  <c r="S191" i="4" s="1"/>
  <c r="P192" i="4"/>
  <c r="S192" i="4" s="1"/>
  <c r="P193" i="4"/>
  <c r="S193" i="4" s="1"/>
  <c r="P194" i="4"/>
  <c r="S194" i="4" s="1"/>
  <c r="P195" i="4"/>
  <c r="S195" i="4" s="1"/>
  <c r="P196" i="4"/>
  <c r="S196" i="4" s="1"/>
  <c r="P197" i="4"/>
  <c r="S197" i="4" s="1"/>
  <c r="P198" i="4"/>
  <c r="S198" i="4" s="1"/>
  <c r="P199" i="4"/>
  <c r="S199" i="4" s="1"/>
  <c r="P200" i="4"/>
  <c r="S200" i="4" s="1"/>
  <c r="P201" i="4"/>
  <c r="S201" i="4" s="1"/>
  <c r="P202" i="4"/>
  <c r="S202" i="4" s="1"/>
  <c r="P203" i="4"/>
  <c r="S203" i="4" s="1"/>
  <c r="P204" i="4"/>
  <c r="S204" i="4" s="1"/>
  <c r="P205" i="4"/>
  <c r="S205" i="4" s="1"/>
  <c r="P206" i="4"/>
  <c r="S206" i="4" s="1"/>
  <c r="P207" i="4"/>
  <c r="S207" i="4" s="1"/>
  <c r="P208" i="4"/>
  <c r="S208" i="4" s="1"/>
  <c r="P209" i="4"/>
  <c r="S209" i="4" s="1"/>
  <c r="P210" i="4"/>
  <c r="S210" i="4" s="1"/>
  <c r="P211" i="4"/>
  <c r="S211" i="4" s="1"/>
  <c r="P212" i="4"/>
  <c r="S212" i="4" s="1"/>
  <c r="P213" i="4"/>
  <c r="S213" i="4" s="1"/>
  <c r="P214" i="4"/>
  <c r="S214" i="4" s="1"/>
  <c r="P215" i="4"/>
  <c r="S215" i="4" s="1"/>
  <c r="P216" i="4"/>
  <c r="S216" i="4" s="1"/>
  <c r="P217" i="4"/>
  <c r="S217" i="4" s="1"/>
  <c r="P218" i="4"/>
  <c r="S218" i="4" s="1"/>
  <c r="P219" i="4"/>
  <c r="S219" i="4" s="1"/>
  <c r="P220" i="4"/>
  <c r="S220" i="4" s="1"/>
  <c r="P221" i="4"/>
  <c r="S221" i="4" s="1"/>
  <c r="P222" i="4"/>
  <c r="S222" i="4" s="1"/>
  <c r="P223" i="4"/>
  <c r="S223" i="4" s="1"/>
  <c r="P224" i="4"/>
  <c r="S224" i="4" s="1"/>
  <c r="P225" i="4"/>
  <c r="S225" i="4" s="1"/>
  <c r="P226" i="4"/>
  <c r="S226" i="4" s="1"/>
  <c r="P227" i="4"/>
  <c r="S227" i="4" s="1"/>
  <c r="P228" i="4"/>
  <c r="S228" i="4" s="1"/>
  <c r="P229" i="4"/>
  <c r="S229" i="4" s="1"/>
  <c r="P230" i="4"/>
  <c r="S230" i="4" s="1"/>
  <c r="P231" i="4"/>
  <c r="S231" i="4" s="1"/>
  <c r="P232" i="4"/>
  <c r="S232" i="4" s="1"/>
  <c r="P233" i="4"/>
  <c r="S233" i="4" s="1"/>
  <c r="P234" i="4"/>
  <c r="S234" i="4" s="1"/>
  <c r="P235" i="4"/>
  <c r="S235" i="4" s="1"/>
  <c r="P236" i="4"/>
  <c r="S236" i="4" s="1"/>
  <c r="P237" i="4"/>
  <c r="S237" i="4" s="1"/>
  <c r="P238" i="4"/>
  <c r="S238" i="4" s="1"/>
  <c r="P239" i="4"/>
  <c r="S239" i="4" s="1"/>
  <c r="P240" i="4"/>
  <c r="S240" i="4" s="1"/>
  <c r="P241" i="4"/>
  <c r="S241" i="4" s="1"/>
  <c r="P242" i="4"/>
  <c r="S242" i="4" s="1"/>
  <c r="P243" i="4"/>
  <c r="S243" i="4" s="1"/>
  <c r="P244" i="4"/>
  <c r="S244" i="4" s="1"/>
  <c r="P245" i="4"/>
  <c r="S245" i="4" s="1"/>
  <c r="P246" i="4"/>
  <c r="S246" i="4" s="1"/>
  <c r="P247" i="4"/>
  <c r="S247" i="4" s="1"/>
  <c r="P248" i="4"/>
  <c r="S248" i="4" s="1"/>
  <c r="P249" i="4"/>
  <c r="S249" i="4" s="1"/>
  <c r="P250" i="4"/>
  <c r="S250" i="4" s="1"/>
  <c r="P251" i="4"/>
  <c r="S251" i="4" s="1"/>
  <c r="P252" i="4"/>
  <c r="S252" i="4" s="1"/>
  <c r="P253" i="4"/>
  <c r="S253" i="4" s="1"/>
  <c r="P254" i="4"/>
  <c r="S254" i="4" s="1"/>
  <c r="P255" i="4"/>
  <c r="S255" i="4" s="1"/>
  <c r="P256" i="4"/>
  <c r="S256" i="4" s="1"/>
  <c r="P257" i="4"/>
  <c r="S257" i="4" s="1"/>
  <c r="P258" i="4"/>
  <c r="S258" i="4" s="1"/>
  <c r="P259" i="4"/>
  <c r="S259" i="4" s="1"/>
  <c r="P260" i="4"/>
  <c r="S260" i="4" s="1"/>
  <c r="P261" i="4"/>
  <c r="S261" i="4" s="1"/>
  <c r="P262" i="4"/>
  <c r="S262" i="4" s="1"/>
  <c r="P263" i="4"/>
  <c r="S263" i="4" s="1"/>
  <c r="P264" i="4"/>
  <c r="S264" i="4" s="1"/>
  <c r="P265" i="4"/>
  <c r="S265" i="4" s="1"/>
  <c r="P266" i="4"/>
  <c r="S266" i="4" s="1"/>
  <c r="P267" i="4"/>
  <c r="S267" i="4" s="1"/>
  <c r="P268" i="4"/>
  <c r="S268" i="4" s="1"/>
  <c r="P269" i="4"/>
  <c r="S269" i="4" s="1"/>
  <c r="P270" i="4"/>
  <c r="S270" i="4" s="1"/>
  <c r="P271" i="4"/>
  <c r="S271" i="4" s="1"/>
  <c r="P272" i="4"/>
  <c r="S272" i="4" s="1"/>
  <c r="P273" i="4"/>
  <c r="S273" i="4" s="1"/>
  <c r="P274" i="4"/>
  <c r="S274" i="4" s="1"/>
  <c r="P275" i="4"/>
  <c r="S275" i="4" s="1"/>
  <c r="P276" i="4"/>
  <c r="S276" i="4" s="1"/>
  <c r="P277" i="4"/>
  <c r="S277" i="4" s="1"/>
  <c r="P278" i="4"/>
  <c r="S278" i="4" s="1"/>
  <c r="P279" i="4"/>
  <c r="S279" i="4" s="1"/>
  <c r="P280" i="4"/>
  <c r="S280" i="4" s="1"/>
  <c r="P281" i="4"/>
  <c r="S281" i="4" s="1"/>
  <c r="P282" i="4"/>
  <c r="S282" i="4" s="1"/>
  <c r="P283" i="4"/>
  <c r="S283" i="4" s="1"/>
  <c r="P284" i="4"/>
  <c r="S284" i="4" s="1"/>
  <c r="P285" i="4"/>
  <c r="S285" i="4" s="1"/>
  <c r="P286" i="4"/>
  <c r="S286" i="4" s="1"/>
  <c r="P287" i="4"/>
  <c r="S287" i="4" s="1"/>
  <c r="P288" i="4"/>
  <c r="S288" i="4" s="1"/>
  <c r="P289" i="4"/>
  <c r="S289" i="4" s="1"/>
  <c r="P290" i="4"/>
  <c r="S290" i="4" s="1"/>
  <c r="P291" i="4"/>
  <c r="S291" i="4" s="1"/>
  <c r="P292" i="4"/>
  <c r="S292" i="4" s="1"/>
  <c r="P293" i="4"/>
  <c r="S293" i="4" s="1"/>
  <c r="P294" i="4"/>
  <c r="S294" i="4" s="1"/>
  <c r="P295" i="4"/>
  <c r="S295" i="4" s="1"/>
  <c r="P296" i="4"/>
  <c r="S296" i="4" s="1"/>
  <c r="P297" i="4"/>
  <c r="S297" i="4" s="1"/>
  <c r="P298" i="4"/>
  <c r="S298" i="4" s="1"/>
  <c r="P299" i="4"/>
  <c r="S299" i="4" s="1"/>
  <c r="P300" i="4"/>
  <c r="S300" i="4" s="1"/>
  <c r="P301" i="4"/>
  <c r="S301" i="4" s="1"/>
  <c r="P302" i="4"/>
  <c r="S302" i="4" s="1"/>
  <c r="P303" i="4"/>
  <c r="S303" i="4" s="1"/>
  <c r="P304" i="4"/>
  <c r="S304" i="4" s="1"/>
  <c r="P305" i="4"/>
  <c r="S305" i="4" s="1"/>
  <c r="P306" i="4"/>
  <c r="S306" i="4" s="1"/>
  <c r="P307" i="4"/>
  <c r="S307" i="4" s="1"/>
  <c r="P308" i="4"/>
  <c r="S308" i="4" s="1"/>
  <c r="P309" i="4"/>
  <c r="S309" i="4" s="1"/>
  <c r="P310" i="4"/>
  <c r="S310" i="4" s="1"/>
  <c r="P311" i="4"/>
  <c r="S311" i="4" s="1"/>
  <c r="P312" i="4"/>
  <c r="S312" i="4" s="1"/>
  <c r="P313" i="4"/>
  <c r="S313" i="4" s="1"/>
  <c r="P314" i="4"/>
  <c r="S314" i="4" s="1"/>
  <c r="P315" i="4"/>
  <c r="S315" i="4" s="1"/>
  <c r="P316" i="4"/>
  <c r="S316" i="4" s="1"/>
  <c r="P317" i="4"/>
  <c r="S317" i="4" s="1"/>
  <c r="P318" i="4"/>
  <c r="S318" i="4" s="1"/>
  <c r="P319" i="4"/>
  <c r="S319" i="4" s="1"/>
  <c r="P320" i="4"/>
  <c r="S320" i="4" s="1"/>
  <c r="P321" i="4"/>
  <c r="S321" i="4" s="1"/>
  <c r="P322" i="4"/>
  <c r="S322" i="4" s="1"/>
  <c r="P323" i="4"/>
  <c r="S323" i="4" s="1"/>
  <c r="P324" i="4"/>
  <c r="S324" i="4" s="1"/>
  <c r="P325" i="4"/>
  <c r="S325" i="4" s="1"/>
  <c r="P326" i="4"/>
  <c r="S326" i="4" s="1"/>
  <c r="P327" i="4"/>
  <c r="S327" i="4" s="1"/>
  <c r="P328" i="4"/>
  <c r="S328" i="4" s="1"/>
  <c r="P329" i="4"/>
  <c r="S329" i="4" s="1"/>
  <c r="P330" i="4"/>
  <c r="S330" i="4" s="1"/>
  <c r="P331" i="4"/>
  <c r="S331" i="4" s="1"/>
  <c r="P332" i="4"/>
  <c r="S332" i="4" s="1"/>
  <c r="P333" i="4"/>
  <c r="S333" i="4" s="1"/>
  <c r="P334" i="4"/>
  <c r="S334" i="4" s="1"/>
  <c r="P335" i="4"/>
  <c r="S335" i="4" s="1"/>
  <c r="P336" i="4"/>
  <c r="S336" i="4" s="1"/>
  <c r="P337" i="4"/>
  <c r="S337" i="4" s="1"/>
  <c r="P338" i="4"/>
  <c r="S338" i="4" s="1"/>
  <c r="P339" i="4"/>
  <c r="S339" i="4" s="1"/>
  <c r="P340" i="4"/>
  <c r="S340" i="4" s="1"/>
  <c r="P341" i="4"/>
  <c r="S341" i="4" s="1"/>
  <c r="P342" i="4"/>
  <c r="S342" i="4" s="1"/>
  <c r="P343" i="4"/>
  <c r="S343" i="4" s="1"/>
  <c r="P344" i="4"/>
  <c r="S344" i="4" s="1"/>
  <c r="P345" i="4"/>
  <c r="S345" i="4" s="1"/>
  <c r="P346" i="4"/>
  <c r="S346" i="4" s="1"/>
  <c r="P347" i="4"/>
  <c r="S347" i="4" s="1"/>
  <c r="P348" i="4"/>
  <c r="S348" i="4" s="1"/>
  <c r="P349" i="4"/>
  <c r="S349" i="4" s="1"/>
  <c r="P350" i="4"/>
  <c r="S350" i="4" s="1"/>
  <c r="P351" i="4"/>
  <c r="S351" i="4" s="1"/>
  <c r="P352" i="4"/>
  <c r="S352" i="4" s="1"/>
  <c r="P353" i="4"/>
  <c r="S353" i="4" s="1"/>
  <c r="P354" i="4"/>
  <c r="S354" i="4" s="1"/>
  <c r="P355" i="4"/>
  <c r="S355" i="4" s="1"/>
  <c r="P356" i="4"/>
  <c r="S356" i="4" s="1"/>
  <c r="P357" i="4"/>
  <c r="S357" i="4" s="1"/>
  <c r="P358" i="4"/>
  <c r="S358" i="4" s="1"/>
  <c r="P359" i="4"/>
  <c r="S359" i="4" s="1"/>
  <c r="P360" i="4"/>
  <c r="S360" i="4" s="1"/>
  <c r="P361" i="4"/>
  <c r="S361" i="4" s="1"/>
  <c r="P362" i="4"/>
  <c r="S362" i="4" s="1"/>
  <c r="P363" i="4"/>
  <c r="S363" i="4" s="1"/>
  <c r="P364" i="4"/>
  <c r="S364" i="4" s="1"/>
  <c r="P365" i="4"/>
  <c r="S365" i="4" s="1"/>
  <c r="P366" i="4"/>
  <c r="S366" i="4" s="1"/>
  <c r="P367" i="4"/>
  <c r="S367" i="4" s="1"/>
  <c r="P368" i="4"/>
  <c r="S368" i="4" s="1"/>
  <c r="P369" i="4"/>
  <c r="S369" i="4" s="1"/>
  <c r="P370" i="4"/>
  <c r="S370" i="4" s="1"/>
  <c r="P371" i="4"/>
  <c r="S371" i="4" s="1"/>
  <c r="P372" i="4"/>
  <c r="S372" i="4" s="1"/>
  <c r="P373" i="4"/>
  <c r="S373" i="4" s="1"/>
  <c r="P374" i="4"/>
  <c r="S374" i="4" s="1"/>
  <c r="P375" i="4"/>
  <c r="S375" i="4" s="1"/>
  <c r="P376" i="4"/>
  <c r="S376" i="4" s="1"/>
  <c r="P377" i="4"/>
  <c r="S377" i="4" s="1"/>
  <c r="P378" i="4"/>
  <c r="S378" i="4" s="1"/>
  <c r="P379" i="4"/>
  <c r="S379" i="4" s="1"/>
  <c r="P380" i="4"/>
  <c r="S380" i="4" s="1"/>
  <c r="P381" i="4"/>
  <c r="S381" i="4" s="1"/>
  <c r="P382" i="4"/>
  <c r="S382" i="4" s="1"/>
  <c r="P383" i="4"/>
  <c r="S383" i="4" s="1"/>
  <c r="P384" i="4"/>
  <c r="S384" i="4" s="1"/>
  <c r="P385" i="4"/>
  <c r="S385" i="4" s="1"/>
  <c r="P386" i="4"/>
  <c r="S386" i="4" s="1"/>
  <c r="P387" i="4"/>
  <c r="S387" i="4" s="1"/>
  <c r="P388" i="4"/>
  <c r="S388" i="4" s="1"/>
  <c r="P389" i="4"/>
  <c r="S389" i="4" s="1"/>
  <c r="P390" i="4"/>
  <c r="S390" i="4" s="1"/>
  <c r="P391" i="4"/>
  <c r="S391" i="4" s="1"/>
  <c r="P392" i="4"/>
  <c r="S392" i="4" s="1"/>
  <c r="P393" i="4"/>
  <c r="S393" i="4" s="1"/>
  <c r="P394" i="4"/>
  <c r="S394" i="4" s="1"/>
  <c r="P395" i="4"/>
  <c r="S395" i="4" s="1"/>
  <c r="P396" i="4"/>
  <c r="S396" i="4" s="1"/>
  <c r="P397" i="4"/>
  <c r="S397" i="4" s="1"/>
  <c r="P398" i="4"/>
  <c r="S398" i="4" s="1"/>
  <c r="P399" i="4"/>
  <c r="S399" i="4" s="1"/>
  <c r="P400" i="4"/>
  <c r="S400" i="4" s="1"/>
  <c r="P401" i="4"/>
  <c r="S401" i="4" s="1"/>
  <c r="P402" i="4"/>
  <c r="S402" i="4" s="1"/>
  <c r="P403" i="4"/>
  <c r="S403" i="4" s="1"/>
  <c r="P404" i="4"/>
  <c r="S404" i="4" s="1"/>
  <c r="P405" i="4"/>
  <c r="S405" i="4" s="1"/>
  <c r="P406" i="4"/>
  <c r="S406" i="4" s="1"/>
  <c r="P407" i="4"/>
  <c r="S407" i="4" s="1"/>
  <c r="P408" i="4"/>
  <c r="S408" i="4" s="1"/>
  <c r="P409" i="4"/>
  <c r="S409" i="4" s="1"/>
  <c r="P410" i="4"/>
  <c r="S410" i="4" s="1"/>
  <c r="P411" i="4"/>
  <c r="S411" i="4" s="1"/>
  <c r="P412" i="4"/>
  <c r="S412" i="4" s="1"/>
  <c r="P413" i="4"/>
  <c r="S413" i="4" s="1"/>
  <c r="P414" i="4"/>
  <c r="S414" i="4" s="1"/>
  <c r="P415" i="4"/>
  <c r="S415" i="4" s="1"/>
  <c r="P416" i="4"/>
  <c r="S416" i="4" s="1"/>
  <c r="P417" i="4"/>
  <c r="S417" i="4" s="1"/>
  <c r="P418" i="4"/>
  <c r="S418" i="4" s="1"/>
  <c r="P419" i="4"/>
  <c r="S419" i="4" s="1"/>
  <c r="P420" i="4"/>
  <c r="S420" i="4" s="1"/>
  <c r="P421" i="4"/>
  <c r="S421" i="4" s="1"/>
  <c r="P422" i="4"/>
  <c r="S422" i="4" s="1"/>
  <c r="P423" i="4"/>
  <c r="S423" i="4" s="1"/>
  <c r="P424" i="4"/>
  <c r="S424" i="4" s="1"/>
  <c r="P425" i="4"/>
  <c r="S425" i="4" s="1"/>
  <c r="P426" i="4"/>
  <c r="S426" i="4" s="1"/>
  <c r="P427" i="4"/>
  <c r="S427" i="4" s="1"/>
  <c r="P428" i="4"/>
  <c r="S428" i="4" s="1"/>
  <c r="P429" i="4"/>
  <c r="S429" i="4" s="1"/>
  <c r="P430" i="4"/>
  <c r="S430" i="4" s="1"/>
  <c r="P431" i="4"/>
  <c r="S431" i="4" s="1"/>
  <c r="P432" i="4"/>
  <c r="S432" i="4" s="1"/>
  <c r="P433" i="4"/>
  <c r="S433" i="4" s="1"/>
  <c r="P434" i="4"/>
  <c r="S434" i="4" s="1"/>
  <c r="P435" i="4"/>
  <c r="S435" i="4" s="1"/>
  <c r="P436" i="4"/>
  <c r="S436" i="4" s="1"/>
  <c r="P437" i="4"/>
  <c r="S437" i="4" s="1"/>
  <c r="P438" i="4"/>
  <c r="S438" i="4" s="1"/>
  <c r="P439" i="4"/>
  <c r="S439" i="4" s="1"/>
  <c r="P440" i="4"/>
  <c r="S440" i="4" s="1"/>
  <c r="P441" i="4"/>
  <c r="S441" i="4" s="1"/>
  <c r="P442" i="4"/>
  <c r="S442" i="4" s="1"/>
  <c r="P443" i="4"/>
  <c r="S443" i="4" s="1"/>
  <c r="P444" i="4"/>
  <c r="S444" i="4" s="1"/>
  <c r="P445" i="4"/>
  <c r="S445" i="4" s="1"/>
  <c r="P446" i="4"/>
  <c r="S446" i="4" s="1"/>
  <c r="P447" i="4"/>
  <c r="S447" i="4" s="1"/>
  <c r="P448" i="4"/>
  <c r="S448" i="4" s="1"/>
  <c r="P449" i="4"/>
  <c r="S449" i="4" s="1"/>
  <c r="P450" i="4"/>
  <c r="S450" i="4" s="1"/>
  <c r="P451" i="4"/>
  <c r="S451" i="4" s="1"/>
  <c r="P452" i="4"/>
  <c r="S452" i="4" s="1"/>
  <c r="P453" i="4"/>
  <c r="S453" i="4" s="1"/>
  <c r="P454" i="4"/>
  <c r="S454" i="4" s="1"/>
  <c r="P455" i="4"/>
  <c r="S455" i="4" s="1"/>
  <c r="P456" i="4"/>
  <c r="S456" i="4" s="1"/>
  <c r="P457" i="4"/>
  <c r="S457" i="4" s="1"/>
  <c r="P458" i="4"/>
  <c r="S458" i="4" s="1"/>
  <c r="P459" i="4"/>
  <c r="S459" i="4" s="1"/>
  <c r="P460" i="4"/>
  <c r="S460" i="4" s="1"/>
  <c r="P461" i="4"/>
  <c r="S461" i="4" s="1"/>
  <c r="P462" i="4"/>
  <c r="S462" i="4" s="1"/>
  <c r="P463" i="4"/>
  <c r="S463" i="4" s="1"/>
  <c r="P464" i="4"/>
  <c r="S464" i="4" s="1"/>
  <c r="P465" i="4"/>
  <c r="S465" i="4" s="1"/>
  <c r="P466" i="4"/>
  <c r="S466" i="4" s="1"/>
  <c r="P467" i="4"/>
  <c r="S467" i="4" s="1"/>
  <c r="P468" i="4"/>
  <c r="S468" i="4" s="1"/>
  <c r="P469" i="4"/>
  <c r="S469" i="4" s="1"/>
  <c r="P470" i="4"/>
  <c r="S470" i="4" s="1"/>
  <c r="P471" i="4"/>
  <c r="S471" i="4" s="1"/>
  <c r="P472" i="4"/>
  <c r="S472" i="4" s="1"/>
  <c r="P473" i="4"/>
  <c r="S473" i="4" s="1"/>
  <c r="P474" i="4"/>
  <c r="S474" i="4" s="1"/>
  <c r="P475" i="4"/>
  <c r="S475" i="4" s="1"/>
  <c r="P476" i="4"/>
  <c r="S476" i="4" s="1"/>
  <c r="P477" i="4"/>
  <c r="S477" i="4" s="1"/>
  <c r="P478" i="4"/>
  <c r="S478" i="4" s="1"/>
  <c r="P479" i="4"/>
  <c r="S479" i="4" s="1"/>
  <c r="P480" i="4"/>
  <c r="S480" i="4" s="1"/>
  <c r="P481" i="4"/>
  <c r="S481" i="4" s="1"/>
  <c r="P482" i="4"/>
  <c r="S482" i="4" s="1"/>
  <c r="P483" i="4"/>
  <c r="S483" i="4" s="1"/>
  <c r="P484" i="4"/>
  <c r="S484" i="4" s="1"/>
  <c r="P485" i="4"/>
  <c r="S485" i="4" s="1"/>
  <c r="P486" i="4"/>
  <c r="S486" i="4" s="1"/>
  <c r="P487" i="4"/>
  <c r="S487" i="4" s="1"/>
  <c r="P488" i="4"/>
  <c r="S488" i="4" s="1"/>
  <c r="P489" i="4"/>
  <c r="S489" i="4" s="1"/>
  <c r="P490" i="4"/>
  <c r="S490" i="4" s="1"/>
  <c r="P491" i="4"/>
  <c r="S491" i="4" s="1"/>
  <c r="P492" i="4"/>
  <c r="S492" i="4" s="1"/>
  <c r="P493" i="4"/>
  <c r="S493" i="4" s="1"/>
  <c r="P494" i="4"/>
  <c r="S494" i="4" s="1"/>
  <c r="P495" i="4"/>
  <c r="S495" i="4" s="1"/>
  <c r="P496" i="4"/>
  <c r="S496" i="4" s="1"/>
  <c r="P497" i="4"/>
  <c r="S497" i="4" s="1"/>
  <c r="P498" i="4"/>
  <c r="S498" i="4" s="1"/>
  <c r="P499" i="4"/>
  <c r="S499" i="4" s="1"/>
  <c r="P500" i="4"/>
  <c r="S500" i="4" s="1"/>
  <c r="P501" i="4"/>
  <c r="S501" i="4" s="1"/>
  <c r="P502" i="4"/>
  <c r="S502" i="4" s="1"/>
  <c r="P503" i="4"/>
  <c r="S503" i="4" s="1"/>
  <c r="P504" i="4"/>
  <c r="S504" i="4" s="1"/>
  <c r="P505" i="4"/>
  <c r="S505" i="4" s="1"/>
  <c r="P506" i="4"/>
  <c r="S506" i="4" s="1"/>
  <c r="P507" i="4"/>
  <c r="S507" i="4" s="1"/>
  <c r="P508" i="4"/>
  <c r="S508" i="4" s="1"/>
  <c r="P509" i="4"/>
  <c r="S509" i="4" s="1"/>
  <c r="P510" i="4"/>
  <c r="S510" i="4" s="1"/>
  <c r="P511" i="4"/>
  <c r="S511" i="4" s="1"/>
  <c r="P512" i="4"/>
  <c r="S512" i="4" s="1"/>
  <c r="P513" i="4"/>
  <c r="S513" i="4" s="1"/>
  <c r="P514" i="4"/>
  <c r="S514" i="4" s="1"/>
  <c r="P515" i="4"/>
  <c r="S515" i="4" s="1"/>
  <c r="P516" i="4"/>
  <c r="S516" i="4" s="1"/>
  <c r="P517" i="4"/>
  <c r="S517" i="4" s="1"/>
  <c r="P518" i="4"/>
  <c r="S518" i="4" s="1"/>
  <c r="P519" i="4"/>
  <c r="S519" i="4" s="1"/>
  <c r="P520" i="4"/>
  <c r="S520" i="4" s="1"/>
  <c r="P521" i="4"/>
  <c r="S521" i="4" s="1"/>
  <c r="P522" i="4"/>
  <c r="S522" i="4" s="1"/>
  <c r="P523" i="4"/>
  <c r="S523" i="4" s="1"/>
  <c r="P524" i="4"/>
  <c r="S524" i="4" s="1"/>
  <c r="P525" i="4"/>
  <c r="S525" i="4" s="1"/>
  <c r="P526" i="4"/>
  <c r="S526" i="4" s="1"/>
  <c r="P527" i="4"/>
  <c r="S527" i="4" s="1"/>
  <c r="P528" i="4"/>
  <c r="S528" i="4" s="1"/>
  <c r="P529" i="4"/>
  <c r="S529" i="4" s="1"/>
  <c r="P530" i="4"/>
  <c r="S530" i="4" s="1"/>
  <c r="P531" i="4"/>
  <c r="S531" i="4" s="1"/>
  <c r="P532" i="4"/>
  <c r="S532" i="4" s="1"/>
  <c r="P533" i="4"/>
  <c r="S533" i="4" s="1"/>
  <c r="P534" i="4"/>
  <c r="S534" i="4" s="1"/>
  <c r="P535" i="4"/>
  <c r="S535" i="4" s="1"/>
  <c r="P536" i="4"/>
  <c r="S536" i="4" s="1"/>
  <c r="P537" i="4"/>
  <c r="S537" i="4" s="1"/>
  <c r="P538" i="4"/>
  <c r="S538" i="4" s="1"/>
  <c r="P539" i="4"/>
  <c r="S539" i="4" s="1"/>
  <c r="P540" i="4"/>
  <c r="S540" i="4" s="1"/>
  <c r="P541" i="4"/>
  <c r="S541" i="4" s="1"/>
  <c r="P542" i="4"/>
  <c r="S542" i="4" s="1"/>
  <c r="P543" i="4"/>
  <c r="S543" i="4" s="1"/>
  <c r="P544" i="4"/>
  <c r="S544" i="4" s="1"/>
  <c r="P545" i="4"/>
  <c r="S545" i="4" s="1"/>
  <c r="P546" i="4"/>
  <c r="S546" i="4" s="1"/>
  <c r="P547" i="4"/>
  <c r="S547" i="4" s="1"/>
  <c r="P548" i="4"/>
  <c r="S548" i="4" s="1"/>
  <c r="P549" i="4"/>
  <c r="S549" i="4" s="1"/>
  <c r="P550" i="4"/>
  <c r="S550" i="4" s="1"/>
  <c r="P551" i="4"/>
  <c r="S551" i="4" s="1"/>
  <c r="P552" i="4"/>
  <c r="S552" i="4" s="1"/>
  <c r="P553" i="4"/>
  <c r="S553" i="4" s="1"/>
  <c r="P554" i="4"/>
  <c r="S554" i="4" s="1"/>
  <c r="P555" i="4"/>
  <c r="S555" i="4" s="1"/>
  <c r="P556" i="4"/>
  <c r="S556" i="4" s="1"/>
  <c r="P557" i="4"/>
  <c r="S557" i="4" s="1"/>
  <c r="P558" i="4"/>
  <c r="S558" i="4" s="1"/>
  <c r="P559" i="4"/>
  <c r="S559" i="4" s="1"/>
  <c r="P560" i="4"/>
  <c r="S560" i="4" s="1"/>
  <c r="P561" i="4"/>
  <c r="S561" i="4" s="1"/>
  <c r="P562" i="4"/>
  <c r="S562" i="4" s="1"/>
  <c r="P563" i="4"/>
  <c r="S563" i="4" s="1"/>
  <c r="P564" i="4"/>
  <c r="S564" i="4" s="1"/>
  <c r="P565" i="4"/>
  <c r="S565" i="4" s="1"/>
  <c r="P566" i="4"/>
  <c r="S566" i="4" s="1"/>
  <c r="P567" i="4"/>
  <c r="S567" i="4" s="1"/>
  <c r="P568" i="4"/>
  <c r="S568" i="4" s="1"/>
  <c r="P569" i="4"/>
  <c r="S569" i="4" s="1"/>
  <c r="P570" i="4"/>
  <c r="S570" i="4" s="1"/>
  <c r="P571" i="4"/>
  <c r="S571" i="4" s="1"/>
  <c r="P572" i="4"/>
  <c r="S572" i="4" s="1"/>
  <c r="P573" i="4"/>
  <c r="S573" i="4" s="1"/>
  <c r="P574" i="4"/>
  <c r="S574" i="4" s="1"/>
  <c r="P575" i="4"/>
  <c r="S575" i="4" s="1"/>
  <c r="P576" i="4"/>
  <c r="S576" i="4" s="1"/>
  <c r="P577" i="4"/>
  <c r="S577" i="4" s="1"/>
  <c r="P578" i="4"/>
  <c r="S578" i="4" s="1"/>
  <c r="P579" i="4"/>
  <c r="S579" i="4" s="1"/>
  <c r="P580" i="4"/>
  <c r="S580" i="4" s="1"/>
  <c r="P581" i="4"/>
  <c r="S581" i="4" s="1"/>
  <c r="P582" i="4"/>
  <c r="S582" i="4" s="1"/>
  <c r="P583" i="4"/>
  <c r="S583" i="4" s="1"/>
  <c r="P584" i="4"/>
  <c r="S584" i="4" s="1"/>
  <c r="P585" i="4"/>
  <c r="S585" i="4" s="1"/>
  <c r="P586" i="4"/>
  <c r="S586" i="4" s="1"/>
  <c r="P587" i="4"/>
  <c r="S587" i="4" s="1"/>
  <c r="P588" i="4"/>
  <c r="S588" i="4" s="1"/>
  <c r="P589" i="4"/>
  <c r="S589" i="4" s="1"/>
  <c r="P590" i="4"/>
  <c r="S590" i="4" s="1"/>
  <c r="P591" i="4"/>
  <c r="S591" i="4" s="1"/>
  <c r="P592" i="4"/>
  <c r="S592" i="4" s="1"/>
  <c r="P593" i="4"/>
  <c r="S593" i="4" s="1"/>
  <c r="P594" i="4"/>
  <c r="S594" i="4" s="1"/>
  <c r="P595" i="4"/>
  <c r="S595" i="4" s="1"/>
  <c r="P596" i="4"/>
  <c r="S596" i="4" s="1"/>
  <c r="P597" i="4"/>
  <c r="S597" i="4" s="1"/>
  <c r="P598" i="4"/>
  <c r="S598" i="4" s="1"/>
  <c r="P599" i="4"/>
  <c r="S599" i="4" s="1"/>
  <c r="P600" i="4"/>
  <c r="S600" i="4" s="1"/>
  <c r="P601" i="4"/>
  <c r="S601" i="4" s="1"/>
  <c r="P602" i="4"/>
  <c r="S602" i="4" s="1"/>
  <c r="P603" i="4"/>
  <c r="S603" i="4" s="1"/>
  <c r="P604" i="4"/>
  <c r="S604" i="4" s="1"/>
  <c r="P605" i="4"/>
  <c r="S605" i="4" s="1"/>
  <c r="P606" i="4"/>
  <c r="S606" i="4" s="1"/>
  <c r="P607" i="4"/>
  <c r="S607" i="4" s="1"/>
  <c r="P608" i="4"/>
  <c r="S608" i="4" s="1"/>
  <c r="P609" i="4"/>
  <c r="S609" i="4" s="1"/>
  <c r="P610" i="4"/>
  <c r="S610" i="4" s="1"/>
  <c r="P611" i="4"/>
  <c r="S611" i="4" s="1"/>
  <c r="P612" i="4"/>
  <c r="S612" i="4" s="1"/>
  <c r="P613" i="4"/>
  <c r="S613" i="4" s="1"/>
  <c r="P614" i="4"/>
  <c r="S614" i="4" s="1"/>
  <c r="P615" i="4"/>
  <c r="S615" i="4" s="1"/>
  <c r="P616" i="4"/>
  <c r="S616" i="4" s="1"/>
  <c r="P617" i="4"/>
  <c r="S617" i="4" s="1"/>
  <c r="P618" i="4"/>
  <c r="S618" i="4" s="1"/>
  <c r="P619" i="4"/>
  <c r="S619" i="4" s="1"/>
  <c r="P620" i="4"/>
  <c r="S620" i="4" s="1"/>
  <c r="P621" i="4"/>
  <c r="S621" i="4" s="1"/>
  <c r="P622" i="4"/>
  <c r="S622" i="4" s="1"/>
  <c r="P623" i="4"/>
  <c r="S623" i="4" s="1"/>
  <c r="P624" i="4"/>
  <c r="S624" i="4" s="1"/>
  <c r="P625" i="4"/>
  <c r="S625" i="4" s="1"/>
  <c r="P626" i="4"/>
  <c r="S626" i="4" s="1"/>
  <c r="P627" i="4"/>
  <c r="S627" i="4" s="1"/>
  <c r="P628" i="4"/>
  <c r="S628" i="4" s="1"/>
  <c r="P629" i="4"/>
  <c r="S629" i="4" s="1"/>
  <c r="P630" i="4"/>
  <c r="S630" i="4" s="1"/>
  <c r="P631" i="4"/>
  <c r="S631" i="4" s="1"/>
  <c r="P632" i="4"/>
  <c r="S632" i="4" s="1"/>
  <c r="P633" i="4"/>
  <c r="S633" i="4" s="1"/>
  <c r="P634" i="4"/>
  <c r="S634" i="4" s="1"/>
  <c r="P635" i="4"/>
  <c r="S635" i="4" s="1"/>
  <c r="P636" i="4"/>
  <c r="S636" i="4" s="1"/>
  <c r="P637" i="4"/>
  <c r="S637" i="4" s="1"/>
  <c r="P638" i="4"/>
  <c r="S638" i="4" s="1"/>
  <c r="P639" i="4"/>
  <c r="S639" i="4" s="1"/>
  <c r="P640" i="4"/>
  <c r="S640" i="4" s="1"/>
  <c r="P641" i="4"/>
  <c r="S641" i="4" s="1"/>
  <c r="P642" i="4"/>
  <c r="S642" i="4" s="1"/>
  <c r="P643" i="4"/>
  <c r="S643" i="4" s="1"/>
  <c r="P644" i="4"/>
  <c r="S644" i="4" s="1"/>
  <c r="P645" i="4"/>
  <c r="S645" i="4" s="1"/>
  <c r="P646" i="4"/>
  <c r="S646" i="4" s="1"/>
  <c r="P647" i="4"/>
  <c r="S647" i="4" s="1"/>
  <c r="P648" i="4"/>
  <c r="S648" i="4" s="1"/>
  <c r="P649" i="4"/>
  <c r="S649" i="4" s="1"/>
  <c r="P650" i="4"/>
  <c r="S650" i="4" s="1"/>
  <c r="P651" i="4"/>
  <c r="S651" i="4" s="1"/>
  <c r="P652" i="4"/>
  <c r="S652" i="4" s="1"/>
  <c r="P653" i="4"/>
  <c r="S653" i="4" s="1"/>
  <c r="P654" i="4"/>
  <c r="S654" i="4" s="1"/>
  <c r="P655" i="4"/>
  <c r="S655" i="4" s="1"/>
  <c r="P656" i="4"/>
  <c r="S656" i="4" s="1"/>
  <c r="P657" i="4"/>
  <c r="S657" i="4" s="1"/>
  <c r="P658" i="4"/>
  <c r="S658" i="4" s="1"/>
  <c r="P659" i="4"/>
  <c r="S659" i="4" s="1"/>
  <c r="P660" i="4"/>
  <c r="S660" i="4" s="1"/>
  <c r="P661" i="4"/>
  <c r="S661" i="4" s="1"/>
  <c r="P662" i="4"/>
  <c r="S662" i="4" s="1"/>
  <c r="P663" i="4"/>
  <c r="S663" i="4" s="1"/>
  <c r="P664" i="4"/>
  <c r="S664" i="4" s="1"/>
  <c r="P665" i="4"/>
  <c r="S665" i="4" s="1"/>
  <c r="P666" i="4"/>
  <c r="S666" i="4" s="1"/>
  <c r="P667" i="4"/>
  <c r="S667" i="4" s="1"/>
  <c r="P668" i="4"/>
  <c r="S668" i="4" s="1"/>
  <c r="P669" i="4"/>
  <c r="S669" i="4" s="1"/>
  <c r="P670" i="4"/>
  <c r="S670" i="4" s="1"/>
  <c r="P671" i="4"/>
  <c r="S671" i="4" s="1"/>
  <c r="P672" i="4"/>
  <c r="S672" i="4" s="1"/>
  <c r="P673" i="4"/>
  <c r="S673" i="4" s="1"/>
  <c r="P674" i="4"/>
  <c r="S674" i="4" s="1"/>
  <c r="P675" i="4"/>
  <c r="S675" i="4" s="1"/>
  <c r="P676" i="4"/>
  <c r="S676" i="4" s="1"/>
  <c r="P677" i="4"/>
  <c r="S677" i="4" s="1"/>
  <c r="P678" i="4"/>
  <c r="S678" i="4" s="1"/>
  <c r="P679" i="4"/>
  <c r="S679" i="4" s="1"/>
  <c r="P680" i="4"/>
  <c r="S680" i="4" s="1"/>
  <c r="P681" i="4"/>
  <c r="S681" i="4" s="1"/>
  <c r="P682" i="4"/>
  <c r="S682" i="4" s="1"/>
  <c r="P683" i="4"/>
  <c r="S683" i="4" s="1"/>
  <c r="P684" i="4"/>
  <c r="S684" i="4" s="1"/>
  <c r="P685" i="4"/>
  <c r="S685" i="4" s="1"/>
  <c r="P686" i="4"/>
  <c r="S686" i="4" s="1"/>
  <c r="P687" i="4"/>
  <c r="S687" i="4" s="1"/>
  <c r="P688" i="4"/>
  <c r="S688" i="4" s="1"/>
  <c r="P689" i="4"/>
  <c r="S689" i="4" s="1"/>
  <c r="P690" i="4"/>
  <c r="S690" i="4" s="1"/>
  <c r="P691" i="4"/>
  <c r="S691" i="4" s="1"/>
  <c r="P692" i="4"/>
  <c r="S692" i="4" s="1"/>
  <c r="P693" i="4"/>
  <c r="S693" i="4" s="1"/>
  <c r="P694" i="4"/>
  <c r="S694" i="4" s="1"/>
  <c r="P695" i="4"/>
  <c r="S695" i="4" s="1"/>
  <c r="P696" i="4"/>
  <c r="S696" i="4" s="1"/>
  <c r="P697" i="4"/>
  <c r="S697" i="4" s="1"/>
  <c r="P698" i="4"/>
  <c r="S698" i="4" s="1"/>
  <c r="P699" i="4"/>
  <c r="S699" i="4" s="1"/>
  <c r="P700" i="4"/>
  <c r="S700" i="4" s="1"/>
  <c r="P701" i="4"/>
  <c r="S701" i="4" s="1"/>
  <c r="P702" i="4"/>
  <c r="S702" i="4" s="1"/>
  <c r="P703" i="4"/>
  <c r="S703" i="4" s="1"/>
  <c r="P704" i="4"/>
  <c r="S704" i="4" s="1"/>
  <c r="P705" i="4"/>
  <c r="S705" i="4" s="1"/>
  <c r="P706" i="4"/>
  <c r="S706" i="4" s="1"/>
  <c r="P707" i="4"/>
  <c r="S707" i="4" s="1"/>
  <c r="P708" i="4"/>
  <c r="S708" i="4" s="1"/>
  <c r="P709" i="4"/>
  <c r="S709" i="4" s="1"/>
  <c r="P710" i="4"/>
  <c r="S710" i="4" s="1"/>
  <c r="P711" i="4"/>
  <c r="S711" i="4" s="1"/>
  <c r="P712" i="4"/>
  <c r="S712" i="4" s="1"/>
  <c r="P713" i="4"/>
  <c r="S713" i="4" s="1"/>
  <c r="P714" i="4"/>
  <c r="S714" i="4" s="1"/>
  <c r="P715" i="4"/>
  <c r="S715" i="4" s="1"/>
  <c r="P716" i="4"/>
  <c r="S716" i="4" s="1"/>
  <c r="P717" i="4"/>
  <c r="S717" i="4" s="1"/>
  <c r="P718" i="4"/>
  <c r="S718" i="4" s="1"/>
  <c r="P719" i="4"/>
  <c r="S719" i="4" s="1"/>
  <c r="P720" i="4"/>
  <c r="S720" i="4" s="1"/>
  <c r="P721" i="4"/>
  <c r="S721" i="4" s="1"/>
  <c r="P722" i="4"/>
  <c r="S722" i="4" s="1"/>
  <c r="P723" i="4"/>
  <c r="S723" i="4" s="1"/>
  <c r="P724" i="4"/>
  <c r="S724" i="4" s="1"/>
  <c r="P725" i="4"/>
  <c r="S725" i="4" s="1"/>
  <c r="P726" i="4"/>
  <c r="S726" i="4" s="1"/>
  <c r="P727" i="4"/>
  <c r="S727" i="4" s="1"/>
  <c r="P728" i="4"/>
  <c r="S728" i="4" s="1"/>
  <c r="P729" i="4"/>
  <c r="S729" i="4" s="1"/>
  <c r="P730" i="4"/>
  <c r="S730" i="4" s="1"/>
  <c r="P731" i="4"/>
  <c r="S731" i="4" s="1"/>
  <c r="P732" i="4"/>
  <c r="S732" i="4" s="1"/>
  <c r="P733" i="4"/>
  <c r="S733" i="4" s="1"/>
  <c r="P734" i="4"/>
  <c r="S734" i="4" s="1"/>
  <c r="P735" i="4"/>
  <c r="S735" i="4" s="1"/>
  <c r="P736" i="4"/>
  <c r="S736" i="4" s="1"/>
  <c r="P737" i="4"/>
  <c r="S737" i="4" s="1"/>
  <c r="P738" i="4"/>
  <c r="S738" i="4" s="1"/>
  <c r="P739" i="4"/>
  <c r="S739" i="4" s="1"/>
  <c r="P740" i="4"/>
  <c r="S740" i="4" s="1"/>
  <c r="P741" i="4"/>
  <c r="S741" i="4" s="1"/>
  <c r="P742" i="4"/>
  <c r="S742" i="4" s="1"/>
  <c r="P743" i="4"/>
  <c r="S743" i="4" s="1"/>
  <c r="P744" i="4"/>
  <c r="S744" i="4" s="1"/>
  <c r="P745" i="4"/>
  <c r="S745" i="4" s="1"/>
  <c r="P746" i="4"/>
  <c r="S746" i="4" s="1"/>
  <c r="P747" i="4"/>
  <c r="S747" i="4" s="1"/>
  <c r="P748" i="4"/>
  <c r="S748" i="4" s="1"/>
  <c r="P749" i="4"/>
  <c r="S749" i="4" s="1"/>
  <c r="P750" i="4"/>
  <c r="S750" i="4" s="1"/>
  <c r="P751" i="4"/>
  <c r="S751" i="4" s="1"/>
  <c r="P752" i="4"/>
  <c r="S752" i="4" s="1"/>
  <c r="P753" i="4"/>
  <c r="S753" i="4" s="1"/>
  <c r="P754" i="4"/>
  <c r="S754" i="4" s="1"/>
  <c r="P755" i="4"/>
  <c r="S755" i="4" s="1"/>
  <c r="P756" i="4"/>
  <c r="S756" i="4" s="1"/>
  <c r="P757" i="4"/>
  <c r="S757" i="4" s="1"/>
  <c r="P758" i="4"/>
  <c r="S758" i="4" s="1"/>
  <c r="P759" i="4"/>
  <c r="S759" i="4" s="1"/>
  <c r="P760" i="4"/>
  <c r="S760" i="4" s="1"/>
  <c r="P761" i="4"/>
  <c r="S761" i="4" s="1"/>
  <c r="P762" i="4"/>
  <c r="S762" i="4" s="1"/>
  <c r="P763" i="4"/>
  <c r="S763" i="4" s="1"/>
  <c r="P764" i="4"/>
  <c r="S764" i="4" s="1"/>
  <c r="P765" i="4"/>
  <c r="S765" i="4" s="1"/>
  <c r="P766" i="4"/>
  <c r="S766" i="4" s="1"/>
  <c r="P767" i="4"/>
  <c r="S767" i="4" s="1"/>
  <c r="P768" i="4"/>
  <c r="S768" i="4" s="1"/>
  <c r="P769" i="4"/>
  <c r="S769" i="4" s="1"/>
  <c r="P770" i="4"/>
  <c r="S770" i="4" s="1"/>
  <c r="P771" i="4"/>
  <c r="S771" i="4" s="1"/>
  <c r="P772" i="4"/>
  <c r="S772" i="4" s="1"/>
  <c r="P773" i="4"/>
  <c r="S773" i="4" s="1"/>
  <c r="P774" i="4"/>
  <c r="S774" i="4" s="1"/>
  <c r="P775" i="4"/>
  <c r="S775" i="4" s="1"/>
  <c r="P776" i="4"/>
  <c r="S776" i="4" s="1"/>
  <c r="P777" i="4"/>
  <c r="S777" i="4" s="1"/>
  <c r="P778" i="4"/>
  <c r="S778" i="4" s="1"/>
  <c r="P779" i="4"/>
  <c r="S779" i="4" s="1"/>
  <c r="P780" i="4"/>
  <c r="S780" i="4" s="1"/>
  <c r="P781" i="4"/>
  <c r="S781" i="4" s="1"/>
  <c r="P782" i="4"/>
  <c r="S782" i="4" s="1"/>
  <c r="P783" i="4"/>
  <c r="S783" i="4" s="1"/>
  <c r="P784" i="4"/>
  <c r="S784" i="4" s="1"/>
  <c r="P785" i="4"/>
  <c r="S785" i="4" s="1"/>
  <c r="P786" i="4"/>
  <c r="S786" i="4" s="1"/>
  <c r="P787" i="4"/>
  <c r="S787" i="4" s="1"/>
  <c r="P788" i="4"/>
  <c r="S788" i="4" s="1"/>
  <c r="P789" i="4"/>
  <c r="S789" i="4" s="1"/>
  <c r="P790" i="4"/>
  <c r="S790" i="4" s="1"/>
  <c r="P791" i="4"/>
  <c r="S791" i="4" s="1"/>
  <c r="P792" i="4"/>
  <c r="S792" i="4" s="1"/>
  <c r="P793" i="4"/>
  <c r="S793" i="4" s="1"/>
  <c r="P794" i="4"/>
  <c r="S794" i="4" s="1"/>
  <c r="P795" i="4"/>
  <c r="S795" i="4" s="1"/>
  <c r="P796" i="4"/>
  <c r="S796" i="4" s="1"/>
  <c r="P797" i="4"/>
  <c r="S797" i="4" s="1"/>
  <c r="P798" i="4"/>
  <c r="S798" i="4" s="1"/>
  <c r="P799" i="4"/>
  <c r="S799" i="4" s="1"/>
  <c r="P800" i="4"/>
  <c r="S800" i="4" s="1"/>
  <c r="P801" i="4"/>
  <c r="S801" i="4" s="1"/>
  <c r="P802" i="4"/>
  <c r="S802" i="4" s="1"/>
  <c r="P803" i="4"/>
  <c r="S803" i="4" s="1"/>
  <c r="P804" i="4"/>
  <c r="S804" i="4" s="1"/>
  <c r="P805" i="4"/>
  <c r="S805" i="4" s="1"/>
  <c r="P806" i="4"/>
  <c r="S806" i="4" s="1"/>
  <c r="P807" i="4"/>
  <c r="S807" i="4" s="1"/>
  <c r="P808" i="4"/>
  <c r="S808" i="4" s="1"/>
  <c r="P809" i="4"/>
  <c r="S809" i="4" s="1"/>
  <c r="P810" i="4"/>
  <c r="S810" i="4" s="1"/>
  <c r="P811" i="4"/>
  <c r="S811" i="4" s="1"/>
  <c r="P812" i="4"/>
  <c r="S812" i="4" s="1"/>
  <c r="P813" i="4"/>
  <c r="S813" i="4" s="1"/>
  <c r="P814" i="4"/>
  <c r="S814" i="4" s="1"/>
  <c r="P815" i="4"/>
  <c r="S815" i="4" s="1"/>
  <c r="P816" i="4"/>
  <c r="S816" i="4" s="1"/>
  <c r="P817" i="4"/>
  <c r="S817" i="4" s="1"/>
  <c r="P818" i="4"/>
  <c r="S818" i="4" s="1"/>
  <c r="P819" i="4"/>
  <c r="S819" i="4" s="1"/>
  <c r="P820" i="4"/>
  <c r="S820" i="4" s="1"/>
  <c r="P821" i="4"/>
  <c r="S821" i="4" s="1"/>
  <c r="P822" i="4"/>
  <c r="S822" i="4" s="1"/>
  <c r="P823" i="4"/>
  <c r="S823" i="4" s="1"/>
  <c r="P824" i="4"/>
  <c r="S824" i="4" s="1"/>
  <c r="P825" i="4"/>
  <c r="S825" i="4" s="1"/>
  <c r="P826" i="4"/>
  <c r="S826" i="4" s="1"/>
  <c r="P827" i="4"/>
  <c r="S827" i="4" s="1"/>
  <c r="P828" i="4"/>
  <c r="S828" i="4" s="1"/>
  <c r="P829" i="4"/>
  <c r="S829" i="4" s="1"/>
  <c r="P830" i="4"/>
  <c r="S830" i="4" s="1"/>
  <c r="P831" i="4"/>
  <c r="S831" i="4" s="1"/>
  <c r="P832" i="4"/>
  <c r="S832" i="4" s="1"/>
  <c r="P833" i="4"/>
  <c r="S833" i="4" s="1"/>
  <c r="P834" i="4"/>
  <c r="S834" i="4" s="1"/>
  <c r="P835" i="4"/>
  <c r="S835" i="4" s="1"/>
  <c r="P836" i="4"/>
  <c r="S836" i="4" s="1"/>
  <c r="P837" i="4"/>
  <c r="S837" i="4" s="1"/>
  <c r="P838" i="4"/>
  <c r="S838" i="4" s="1"/>
  <c r="P839" i="4"/>
  <c r="S839" i="4" s="1"/>
  <c r="P840" i="4"/>
  <c r="S840" i="4" s="1"/>
  <c r="P841" i="4"/>
  <c r="S841" i="4" s="1"/>
  <c r="P842" i="4"/>
  <c r="S842" i="4" s="1"/>
  <c r="P843" i="4"/>
  <c r="S843" i="4" s="1"/>
  <c r="P844" i="4"/>
  <c r="S844" i="4" s="1"/>
  <c r="P845" i="4"/>
  <c r="S845" i="4" s="1"/>
  <c r="P846" i="4"/>
  <c r="S846" i="4" s="1"/>
  <c r="P847" i="4"/>
  <c r="S847" i="4" s="1"/>
  <c r="P848" i="4"/>
  <c r="S848" i="4" s="1"/>
  <c r="P849" i="4"/>
  <c r="S849" i="4" s="1"/>
  <c r="P850" i="4"/>
  <c r="S850" i="4" s="1"/>
  <c r="P851" i="4"/>
  <c r="S851" i="4" s="1"/>
  <c r="P852" i="4"/>
  <c r="S852" i="4" s="1"/>
  <c r="P853" i="4"/>
  <c r="S853" i="4" s="1"/>
  <c r="P854" i="4"/>
  <c r="S854" i="4" s="1"/>
  <c r="P855" i="4"/>
  <c r="S855" i="4" s="1"/>
  <c r="P856" i="4"/>
  <c r="S856" i="4" s="1"/>
  <c r="P857" i="4"/>
  <c r="S857" i="4" s="1"/>
  <c r="P858" i="4"/>
  <c r="S858" i="4" s="1"/>
  <c r="P859" i="4"/>
  <c r="S859" i="4" s="1"/>
  <c r="P860" i="4"/>
  <c r="S860" i="4" s="1"/>
  <c r="P861" i="4"/>
  <c r="S861" i="4" s="1"/>
  <c r="P862" i="4"/>
  <c r="S862" i="4" s="1"/>
  <c r="P863" i="4"/>
  <c r="S863" i="4" s="1"/>
  <c r="P864" i="4"/>
  <c r="S864" i="4" s="1"/>
  <c r="P865" i="4"/>
  <c r="S865" i="4" s="1"/>
  <c r="P866" i="4"/>
  <c r="S866" i="4" s="1"/>
  <c r="P867" i="4"/>
  <c r="S867" i="4" s="1"/>
  <c r="P868" i="4"/>
  <c r="S868" i="4" s="1"/>
  <c r="P869" i="4"/>
  <c r="S869" i="4" s="1"/>
  <c r="P870" i="4"/>
  <c r="S870" i="4" s="1"/>
  <c r="P871" i="4"/>
  <c r="S871" i="4" s="1"/>
  <c r="P872" i="4"/>
  <c r="S872" i="4" s="1"/>
  <c r="P873" i="4"/>
  <c r="S873" i="4" s="1"/>
  <c r="P874" i="4"/>
  <c r="S874" i="4" s="1"/>
  <c r="P875" i="4"/>
  <c r="S875" i="4" s="1"/>
  <c r="P876" i="4"/>
  <c r="S876" i="4" s="1"/>
  <c r="P877" i="4"/>
  <c r="S877" i="4" s="1"/>
  <c r="P878" i="4"/>
  <c r="S878" i="4" s="1"/>
  <c r="P879" i="4"/>
  <c r="S879" i="4" s="1"/>
  <c r="P880" i="4"/>
  <c r="S880" i="4" s="1"/>
  <c r="P881" i="4"/>
  <c r="S881" i="4" s="1"/>
  <c r="P882" i="4"/>
  <c r="S882" i="4" s="1"/>
  <c r="P883" i="4"/>
  <c r="S883" i="4" s="1"/>
  <c r="P884" i="4"/>
  <c r="S884" i="4" s="1"/>
  <c r="P885" i="4"/>
  <c r="S885" i="4" s="1"/>
  <c r="P886" i="4"/>
  <c r="S886" i="4" s="1"/>
  <c r="P887" i="4"/>
  <c r="S887" i="4" s="1"/>
  <c r="P888" i="4"/>
  <c r="S888" i="4" s="1"/>
  <c r="P889" i="4"/>
  <c r="S889" i="4" s="1"/>
  <c r="P890" i="4"/>
  <c r="S890" i="4" s="1"/>
  <c r="P891" i="4"/>
  <c r="S891" i="4" s="1"/>
  <c r="P892" i="4"/>
  <c r="S892" i="4" s="1"/>
  <c r="P893" i="4"/>
  <c r="S893" i="4" s="1"/>
  <c r="P894" i="4"/>
  <c r="S894" i="4" s="1"/>
  <c r="P895" i="4"/>
  <c r="S895" i="4" s="1"/>
  <c r="P896" i="4"/>
  <c r="S896" i="4" s="1"/>
  <c r="P897" i="4"/>
  <c r="S897" i="4" s="1"/>
  <c r="P898" i="4"/>
  <c r="S898" i="4" s="1"/>
  <c r="P899" i="4"/>
  <c r="S899" i="4" s="1"/>
  <c r="P900" i="4"/>
  <c r="S900" i="4" s="1"/>
  <c r="P901" i="4"/>
  <c r="S901" i="4" s="1"/>
  <c r="P902" i="4"/>
  <c r="S902" i="4" s="1"/>
  <c r="P903" i="4"/>
  <c r="S903" i="4" s="1"/>
  <c r="P904" i="4"/>
  <c r="S904" i="4" s="1"/>
  <c r="P905" i="4"/>
  <c r="S905" i="4" s="1"/>
  <c r="P906" i="4"/>
  <c r="S906" i="4" s="1"/>
  <c r="P907" i="4"/>
  <c r="S907" i="4" s="1"/>
  <c r="P908" i="4"/>
  <c r="S908" i="4" s="1"/>
  <c r="P909" i="4"/>
  <c r="S909" i="4" s="1"/>
  <c r="P910" i="4"/>
  <c r="S910" i="4" s="1"/>
  <c r="P911" i="4"/>
  <c r="S911" i="4" s="1"/>
  <c r="P912" i="4"/>
  <c r="S912" i="4" s="1"/>
  <c r="P913" i="4"/>
  <c r="S913" i="4" s="1"/>
  <c r="P914" i="4"/>
  <c r="S914" i="4" s="1"/>
  <c r="P915" i="4"/>
  <c r="S915" i="4" s="1"/>
  <c r="P916" i="4"/>
  <c r="S916" i="4" s="1"/>
  <c r="P917" i="4"/>
  <c r="S917" i="4" s="1"/>
  <c r="P918" i="4"/>
  <c r="S918" i="4" s="1"/>
  <c r="P919" i="4"/>
  <c r="S919" i="4" s="1"/>
  <c r="P920" i="4"/>
  <c r="S920" i="4" s="1"/>
  <c r="P921" i="4"/>
  <c r="S921" i="4" s="1"/>
  <c r="P922" i="4"/>
  <c r="S922" i="4" s="1"/>
  <c r="P923" i="4"/>
  <c r="S923" i="4" s="1"/>
  <c r="P924" i="4"/>
  <c r="S924" i="4" s="1"/>
  <c r="P925" i="4"/>
  <c r="S925" i="4" s="1"/>
  <c r="P926" i="4"/>
  <c r="S926" i="4" s="1"/>
  <c r="P927" i="4"/>
  <c r="S927" i="4" s="1"/>
  <c r="P928" i="4"/>
  <c r="S928" i="4" s="1"/>
  <c r="P929" i="4"/>
  <c r="S929" i="4" s="1"/>
  <c r="P930" i="4"/>
  <c r="S930" i="4" s="1"/>
  <c r="P931" i="4"/>
  <c r="S931" i="4" s="1"/>
  <c r="P932" i="4"/>
  <c r="S932" i="4" s="1"/>
  <c r="P933" i="4"/>
  <c r="S933" i="4" s="1"/>
  <c r="P934" i="4"/>
  <c r="S934" i="4" s="1"/>
  <c r="P935" i="4"/>
  <c r="S935" i="4" s="1"/>
  <c r="P936" i="4"/>
  <c r="S936" i="4" s="1"/>
  <c r="P937" i="4"/>
  <c r="S937" i="4" s="1"/>
  <c r="P938" i="4"/>
  <c r="S938" i="4" s="1"/>
  <c r="P939" i="4"/>
  <c r="S939" i="4" s="1"/>
  <c r="P940" i="4"/>
  <c r="S940" i="4" s="1"/>
  <c r="P941" i="4"/>
  <c r="S941" i="4" s="1"/>
  <c r="P942" i="4"/>
  <c r="S942" i="4" s="1"/>
  <c r="P943" i="4"/>
  <c r="S943" i="4" s="1"/>
  <c r="P944" i="4"/>
  <c r="S944" i="4" s="1"/>
  <c r="P945" i="4"/>
  <c r="S945" i="4" s="1"/>
  <c r="P946" i="4"/>
  <c r="S946" i="4" s="1"/>
  <c r="P947" i="4"/>
  <c r="S947" i="4" s="1"/>
  <c r="P948" i="4"/>
  <c r="S948" i="4" s="1"/>
  <c r="P949" i="4"/>
  <c r="S949" i="4" s="1"/>
  <c r="P950" i="4"/>
  <c r="S950" i="4" s="1"/>
  <c r="P951" i="4"/>
  <c r="S951" i="4" s="1"/>
  <c r="P952" i="4"/>
  <c r="S952" i="4" s="1"/>
  <c r="P953" i="4"/>
  <c r="S953" i="4" s="1"/>
  <c r="P954" i="4"/>
  <c r="S954" i="4" s="1"/>
  <c r="P955" i="4"/>
  <c r="S955" i="4" s="1"/>
  <c r="P956" i="4"/>
  <c r="S956" i="4" s="1"/>
  <c r="P957" i="4"/>
  <c r="S957" i="4" s="1"/>
  <c r="P958" i="4"/>
  <c r="S958" i="4" s="1"/>
  <c r="P959" i="4"/>
  <c r="S959" i="4" s="1"/>
  <c r="P960" i="4"/>
  <c r="S960" i="4" s="1"/>
  <c r="P961" i="4"/>
  <c r="S961" i="4" s="1"/>
  <c r="P962" i="4"/>
  <c r="S962" i="4" s="1"/>
  <c r="P963" i="4"/>
  <c r="S963" i="4" s="1"/>
  <c r="P964" i="4"/>
  <c r="S964" i="4" s="1"/>
  <c r="P965" i="4"/>
  <c r="S965" i="4" s="1"/>
  <c r="P966" i="4"/>
  <c r="S966" i="4" s="1"/>
  <c r="P967" i="4"/>
  <c r="S967" i="4" s="1"/>
  <c r="P968" i="4"/>
  <c r="S968" i="4" s="1"/>
  <c r="P969" i="4"/>
  <c r="S969" i="4" s="1"/>
  <c r="P970" i="4"/>
  <c r="S970" i="4" s="1"/>
  <c r="P971" i="4"/>
  <c r="S971" i="4" s="1"/>
  <c r="P972" i="4"/>
  <c r="S972" i="4" s="1"/>
  <c r="P973" i="4"/>
  <c r="S973" i="4" s="1"/>
  <c r="P974" i="4"/>
  <c r="S974" i="4" s="1"/>
  <c r="P975" i="4"/>
  <c r="S975" i="4" s="1"/>
  <c r="P976" i="4"/>
  <c r="S976" i="4" s="1"/>
  <c r="P977" i="4"/>
  <c r="S977" i="4" s="1"/>
  <c r="P978" i="4"/>
  <c r="S978" i="4" s="1"/>
  <c r="P979" i="4"/>
  <c r="S979" i="4" s="1"/>
  <c r="P980" i="4"/>
  <c r="S980" i="4" s="1"/>
  <c r="P981" i="4"/>
  <c r="S981" i="4" s="1"/>
  <c r="P982" i="4"/>
  <c r="S982" i="4" s="1"/>
  <c r="P983" i="4"/>
  <c r="S983" i="4" s="1"/>
  <c r="P984" i="4"/>
  <c r="S984" i="4" s="1"/>
  <c r="P985" i="4"/>
  <c r="S985" i="4" s="1"/>
  <c r="P986" i="4"/>
  <c r="S986" i="4" s="1"/>
  <c r="P987" i="4"/>
  <c r="S987" i="4" s="1"/>
  <c r="P988" i="4"/>
  <c r="S988" i="4" s="1"/>
  <c r="P989" i="4"/>
  <c r="S989" i="4" s="1"/>
  <c r="P990" i="4"/>
  <c r="S990" i="4" s="1"/>
  <c r="P991" i="4"/>
  <c r="S991" i="4" s="1"/>
  <c r="P992" i="4"/>
  <c r="S992" i="4" s="1"/>
  <c r="P993" i="4"/>
  <c r="S993" i="4" s="1"/>
  <c r="P994" i="4"/>
  <c r="S994" i="4" s="1"/>
  <c r="P995" i="4"/>
  <c r="S995" i="4" s="1"/>
  <c r="P996" i="4"/>
  <c r="S996" i="4" s="1"/>
  <c r="P997" i="4"/>
  <c r="S997" i="4" s="1"/>
  <c r="P998" i="4"/>
  <c r="S998" i="4" s="1"/>
  <c r="P999" i="4"/>
  <c r="S999" i="4" s="1"/>
  <c r="P1000" i="4"/>
  <c r="S1000" i="4" s="1"/>
  <c r="P1001" i="4"/>
  <c r="S1001" i="4" s="1"/>
  <c r="P1002" i="4"/>
  <c r="S1002" i="4" s="1"/>
  <c r="P1003" i="4"/>
  <c r="S1003" i="4" s="1"/>
  <c r="P1004" i="4"/>
  <c r="S1004" i="4" s="1"/>
  <c r="P1005" i="4"/>
  <c r="S1005" i="4" s="1"/>
  <c r="P1006" i="4"/>
  <c r="S1006" i="4" s="1"/>
  <c r="P1007" i="4"/>
  <c r="S1007" i="4" s="1"/>
  <c r="P1008" i="4"/>
  <c r="S1008" i="4" s="1"/>
  <c r="P1009" i="4"/>
  <c r="S1009" i="4" s="1"/>
  <c r="P1010" i="4"/>
  <c r="S1010" i="4" s="1"/>
  <c r="P1011" i="4"/>
  <c r="S1011" i="4" s="1"/>
  <c r="P1012" i="4"/>
  <c r="S1012" i="4" s="1"/>
  <c r="P1013" i="4"/>
  <c r="S1013" i="4" s="1"/>
  <c r="P1014" i="4"/>
  <c r="S1014" i="4" s="1"/>
  <c r="P1015" i="4"/>
  <c r="S1015" i="4" s="1"/>
  <c r="P1016" i="4"/>
  <c r="S1016" i="4" s="1"/>
  <c r="P1017" i="4"/>
  <c r="S1017" i="4" s="1"/>
  <c r="P1018" i="4"/>
  <c r="S1018" i="4" s="1"/>
  <c r="P1019" i="4"/>
  <c r="S1019" i="4" s="1"/>
  <c r="P1020" i="4"/>
  <c r="S1020" i="4" s="1"/>
  <c r="P1021" i="4"/>
  <c r="S1021" i="4" s="1"/>
  <c r="P1022" i="4"/>
  <c r="S1022" i="4" s="1"/>
  <c r="P1023" i="4"/>
  <c r="S1023" i="4" s="1"/>
  <c r="P1024" i="4"/>
  <c r="S1024" i="4" s="1"/>
  <c r="P1025" i="4"/>
  <c r="S1025" i="4" s="1"/>
  <c r="P1026" i="4"/>
  <c r="S1026" i="4" s="1"/>
  <c r="P1027" i="4"/>
  <c r="S1027" i="4" s="1"/>
  <c r="P1028" i="4"/>
  <c r="S1028" i="4" s="1"/>
  <c r="P1029" i="4"/>
  <c r="S1029" i="4" s="1"/>
  <c r="P1030" i="4"/>
  <c r="S1030" i="4" s="1"/>
  <c r="P1031" i="4"/>
  <c r="S1031" i="4" s="1"/>
  <c r="P1032" i="4"/>
  <c r="S1032" i="4" s="1"/>
  <c r="P1033" i="4"/>
  <c r="S1033" i="4" s="1"/>
  <c r="P1034" i="4"/>
  <c r="S1034" i="4" s="1"/>
  <c r="P1035" i="4"/>
  <c r="S1035" i="4" s="1"/>
  <c r="P1036" i="4"/>
  <c r="S1036" i="4" s="1"/>
  <c r="P1037" i="4"/>
  <c r="S1037" i="4" s="1"/>
  <c r="P1038" i="4"/>
  <c r="S1038" i="4" s="1"/>
  <c r="P1039" i="4"/>
  <c r="S1039" i="4" s="1"/>
  <c r="P1040" i="4"/>
  <c r="S1040" i="4" s="1"/>
  <c r="P1041" i="4"/>
  <c r="S1041" i="4" s="1"/>
  <c r="P1042" i="4"/>
  <c r="S1042" i="4" s="1"/>
  <c r="P1043" i="4"/>
  <c r="S1043" i="4" s="1"/>
  <c r="P1044" i="4"/>
  <c r="S1044" i="4" s="1"/>
  <c r="P1045" i="4"/>
  <c r="S1045" i="4" s="1"/>
  <c r="P1046" i="4"/>
  <c r="S1046" i="4" s="1"/>
  <c r="P1047" i="4"/>
  <c r="S1047" i="4" s="1"/>
  <c r="P1048" i="4"/>
  <c r="S1048" i="4" s="1"/>
  <c r="P1049" i="4"/>
  <c r="S1049" i="4" s="1"/>
  <c r="P1050" i="4"/>
  <c r="S1050" i="4" s="1"/>
  <c r="P1051" i="4"/>
  <c r="S1051" i="4" s="1"/>
  <c r="P1052" i="4"/>
  <c r="S1052" i="4" s="1"/>
  <c r="P1053" i="4"/>
  <c r="S1053" i="4" s="1"/>
  <c r="P1054" i="4"/>
  <c r="S1054" i="4" s="1"/>
  <c r="P1055" i="4"/>
  <c r="S1055" i="4" s="1"/>
  <c r="P1056" i="4"/>
  <c r="S1056" i="4" s="1"/>
  <c r="P1057" i="4"/>
  <c r="S1057" i="4" s="1"/>
  <c r="P1058" i="4"/>
  <c r="S1058" i="4" s="1"/>
  <c r="P1059" i="4"/>
  <c r="S1059" i="4" s="1"/>
  <c r="P1060" i="4"/>
  <c r="S1060" i="4" s="1"/>
  <c r="P1061" i="4"/>
  <c r="S1061" i="4" s="1"/>
  <c r="P1062" i="4"/>
  <c r="S1062" i="4" s="1"/>
  <c r="P1063" i="4"/>
  <c r="S1063" i="4" s="1"/>
  <c r="P1064" i="4"/>
  <c r="S1064" i="4" s="1"/>
  <c r="P1065" i="4"/>
  <c r="S1065" i="4" s="1"/>
  <c r="P1066" i="4"/>
  <c r="S1066" i="4" s="1"/>
  <c r="P1067" i="4"/>
  <c r="S1067" i="4" s="1"/>
  <c r="P1068" i="4"/>
  <c r="S1068" i="4" s="1"/>
  <c r="P1069" i="4"/>
  <c r="S1069" i="4" s="1"/>
  <c r="P1070" i="4"/>
  <c r="S1070" i="4" s="1"/>
  <c r="P1071" i="4"/>
  <c r="S1071" i="4" s="1"/>
  <c r="P1072" i="4"/>
  <c r="S1072" i="4" s="1"/>
  <c r="P1073" i="4"/>
  <c r="S1073" i="4" s="1"/>
  <c r="P1074" i="4"/>
  <c r="S1074" i="4" s="1"/>
  <c r="P1075" i="4"/>
  <c r="S1075" i="4" s="1"/>
  <c r="P1076" i="4"/>
  <c r="S1076" i="4" s="1"/>
  <c r="P1077" i="4"/>
  <c r="S1077" i="4" s="1"/>
  <c r="P1078" i="4"/>
  <c r="S1078" i="4" s="1"/>
  <c r="P1079" i="4"/>
  <c r="S1079" i="4" s="1"/>
  <c r="P1080" i="4"/>
  <c r="S1080" i="4" s="1"/>
  <c r="P1081" i="4"/>
  <c r="S1081" i="4" s="1"/>
  <c r="P1082" i="4"/>
  <c r="S1082" i="4" s="1"/>
  <c r="P1083" i="4"/>
  <c r="S1083" i="4" s="1"/>
  <c r="P1084" i="4"/>
  <c r="S1084" i="4" s="1"/>
  <c r="P1085" i="4"/>
  <c r="S1085" i="4" s="1"/>
  <c r="P1086" i="4"/>
  <c r="S1086" i="4" s="1"/>
  <c r="P1087" i="4"/>
  <c r="S1087" i="4" s="1"/>
  <c r="P1088" i="4"/>
  <c r="S1088" i="4" s="1"/>
  <c r="P1089" i="4"/>
  <c r="S1089" i="4" s="1"/>
  <c r="P1090" i="4"/>
  <c r="S1090" i="4" s="1"/>
  <c r="P1091" i="4"/>
  <c r="S1091" i="4" s="1"/>
  <c r="P1092" i="4"/>
  <c r="S1092" i="4" s="1"/>
  <c r="P1093" i="4"/>
  <c r="S1093" i="4" s="1"/>
  <c r="P1094" i="4"/>
  <c r="S1094" i="4" s="1"/>
  <c r="P1095" i="4"/>
  <c r="S1095" i="4" s="1"/>
  <c r="P1096" i="4"/>
  <c r="S1096" i="4" s="1"/>
  <c r="P1097" i="4"/>
  <c r="S1097" i="4" s="1"/>
  <c r="P1098" i="4"/>
  <c r="S1098" i="4" s="1"/>
  <c r="P1099" i="4"/>
  <c r="S1099" i="4" s="1"/>
  <c r="P1100" i="4"/>
  <c r="S1100" i="4" s="1"/>
  <c r="P1101" i="4"/>
  <c r="S1101" i="4" s="1"/>
  <c r="P1102" i="4"/>
  <c r="S1102" i="4" s="1"/>
  <c r="P1103" i="4"/>
  <c r="S1103" i="4" s="1"/>
  <c r="P1104" i="4"/>
  <c r="S1104" i="4" s="1"/>
  <c r="P1105" i="4"/>
  <c r="S1105" i="4" s="1"/>
  <c r="P1106" i="4"/>
  <c r="S1106" i="4" s="1"/>
  <c r="P1107" i="4"/>
  <c r="S1107" i="4" s="1"/>
  <c r="P1108" i="4"/>
  <c r="S1108" i="4" s="1"/>
  <c r="P1109" i="4"/>
  <c r="S1109" i="4" s="1"/>
  <c r="P1110" i="4"/>
  <c r="S1110" i="4" s="1"/>
  <c r="P1111" i="4"/>
  <c r="S1111" i="4" s="1"/>
  <c r="P1112" i="4"/>
  <c r="S1112" i="4" s="1"/>
  <c r="P1113" i="4"/>
  <c r="S1113" i="4" s="1"/>
  <c r="P1114" i="4"/>
  <c r="S1114" i="4" s="1"/>
  <c r="P1115" i="4"/>
  <c r="S1115" i="4" s="1"/>
  <c r="P1116" i="4"/>
  <c r="S1116" i="4" s="1"/>
  <c r="P1117" i="4"/>
  <c r="S1117" i="4" s="1"/>
  <c r="P1118" i="4"/>
  <c r="S1118" i="4" s="1"/>
  <c r="P1119" i="4"/>
  <c r="S1119" i="4" s="1"/>
  <c r="P1120" i="4"/>
  <c r="S1120" i="4" s="1"/>
  <c r="P1121" i="4"/>
  <c r="S1121" i="4" s="1"/>
  <c r="P1122" i="4"/>
  <c r="S1122" i="4" s="1"/>
  <c r="P1123" i="4"/>
  <c r="S1123" i="4" s="1"/>
  <c r="P1124" i="4"/>
  <c r="S1124" i="4" s="1"/>
  <c r="P1125" i="4"/>
  <c r="S1125" i="4" s="1"/>
  <c r="P1126" i="4"/>
  <c r="S1126" i="4" s="1"/>
  <c r="P1127" i="4"/>
  <c r="S1127" i="4" s="1"/>
  <c r="P1128" i="4"/>
  <c r="S1128" i="4" s="1"/>
  <c r="P1129" i="4"/>
  <c r="S1129" i="4" s="1"/>
  <c r="P1130" i="4"/>
  <c r="S1130" i="4" s="1"/>
  <c r="P1131" i="4"/>
  <c r="S1131" i="4" s="1"/>
  <c r="P1132" i="4"/>
  <c r="S1132" i="4" s="1"/>
  <c r="P1133" i="4"/>
  <c r="S1133" i="4" s="1"/>
  <c r="P1134" i="4"/>
  <c r="S1134" i="4" s="1"/>
  <c r="P1135" i="4"/>
  <c r="S1135" i="4" s="1"/>
  <c r="P1136" i="4"/>
  <c r="S1136" i="4" s="1"/>
  <c r="P1137" i="4"/>
  <c r="S1137" i="4" s="1"/>
  <c r="P1138" i="4"/>
  <c r="S1138" i="4" s="1"/>
  <c r="P1139" i="4"/>
  <c r="S1139" i="4" s="1"/>
  <c r="P1140" i="4"/>
  <c r="S1140" i="4" s="1"/>
  <c r="P1141" i="4"/>
  <c r="S1141" i="4" s="1"/>
  <c r="P1142" i="4"/>
  <c r="S1142" i="4" s="1"/>
  <c r="P1143" i="4"/>
  <c r="S1143" i="4" s="1"/>
  <c r="P1144" i="4"/>
  <c r="S1144" i="4" s="1"/>
  <c r="P1145" i="4"/>
  <c r="S1145" i="4" s="1"/>
  <c r="P1146" i="4"/>
  <c r="S1146" i="4" s="1"/>
  <c r="P1147" i="4"/>
  <c r="S1147" i="4" s="1"/>
  <c r="P1148" i="4"/>
  <c r="S1148" i="4" s="1"/>
  <c r="P1149" i="4"/>
  <c r="S1149" i="4" s="1"/>
  <c r="P1150" i="4"/>
  <c r="S1150" i="4" s="1"/>
  <c r="P1151" i="4"/>
  <c r="S1151" i="4" s="1"/>
  <c r="P1152" i="4"/>
  <c r="S1152" i="4" s="1"/>
  <c r="P1153" i="4"/>
  <c r="S1153" i="4" s="1"/>
  <c r="P1154" i="4"/>
  <c r="S1154" i="4" s="1"/>
  <c r="P1155" i="4"/>
  <c r="S1155" i="4" s="1"/>
  <c r="P1156" i="4"/>
  <c r="S1156" i="4" s="1"/>
  <c r="P1157" i="4"/>
  <c r="S1157" i="4" s="1"/>
  <c r="P1158" i="4"/>
  <c r="S1158" i="4" s="1"/>
  <c r="P1159" i="4"/>
  <c r="S1159" i="4" s="1"/>
  <c r="P1160" i="4"/>
  <c r="S1160" i="4" s="1"/>
  <c r="P1161" i="4"/>
  <c r="S1161" i="4" s="1"/>
  <c r="P1162" i="4"/>
  <c r="S1162" i="4" s="1"/>
  <c r="P1163" i="4"/>
  <c r="S1163" i="4" s="1"/>
  <c r="P1164" i="4"/>
  <c r="S1164" i="4" s="1"/>
  <c r="P1165" i="4"/>
  <c r="S1165" i="4" s="1"/>
  <c r="P1166" i="4"/>
  <c r="S1166" i="4" s="1"/>
  <c r="P1167" i="4"/>
  <c r="S1167" i="4" s="1"/>
  <c r="P1168" i="4"/>
  <c r="S1168" i="4" s="1"/>
  <c r="P1169" i="4"/>
  <c r="S1169" i="4" s="1"/>
  <c r="P1170" i="4"/>
  <c r="S1170" i="4" s="1"/>
  <c r="P1171" i="4"/>
  <c r="S1171" i="4" s="1"/>
  <c r="P1172" i="4"/>
  <c r="S1172" i="4" s="1"/>
  <c r="P1173" i="4"/>
  <c r="S1173" i="4" s="1"/>
  <c r="P1174" i="4"/>
  <c r="S1174" i="4" s="1"/>
  <c r="P1175" i="4"/>
  <c r="S1175" i="4" s="1"/>
  <c r="P1176" i="4"/>
  <c r="S1176" i="4" s="1"/>
  <c r="P1177" i="4"/>
  <c r="S1177" i="4" s="1"/>
  <c r="P1178" i="4"/>
  <c r="S1178" i="4" s="1"/>
  <c r="P1179" i="4"/>
  <c r="S1179" i="4" s="1"/>
  <c r="P1180" i="4"/>
  <c r="S1180" i="4" s="1"/>
  <c r="P1181" i="4"/>
  <c r="S1181" i="4" s="1"/>
  <c r="P1182" i="4"/>
  <c r="S1182" i="4" s="1"/>
  <c r="P1183" i="4"/>
  <c r="S1183" i="4" s="1"/>
  <c r="P1184" i="4"/>
  <c r="S1184" i="4" s="1"/>
  <c r="P1185" i="4"/>
  <c r="S1185" i="4" s="1"/>
  <c r="P1186" i="4"/>
  <c r="S1186" i="4" s="1"/>
  <c r="P1187" i="4"/>
  <c r="S1187" i="4" s="1"/>
  <c r="P1188" i="4"/>
  <c r="S1188" i="4" s="1"/>
  <c r="P1189" i="4"/>
  <c r="S1189" i="4" s="1"/>
  <c r="P1190" i="4"/>
  <c r="S1190" i="4" s="1"/>
  <c r="P1191" i="4"/>
  <c r="S1191" i="4" s="1"/>
  <c r="P1192" i="4"/>
  <c r="S1192" i="4" s="1"/>
  <c r="P1193" i="4"/>
  <c r="S1193" i="4" s="1"/>
  <c r="P1194" i="4"/>
  <c r="S1194" i="4" s="1"/>
  <c r="P1195" i="4"/>
  <c r="S1195" i="4" s="1"/>
  <c r="P1196" i="4"/>
  <c r="S1196" i="4" s="1"/>
  <c r="P1197" i="4"/>
  <c r="S1197" i="4" s="1"/>
  <c r="P1198" i="4"/>
  <c r="S1198" i="4" s="1"/>
  <c r="P1199" i="4"/>
  <c r="S1199" i="4" s="1"/>
  <c r="P1200" i="4"/>
  <c r="S1200" i="4" s="1"/>
  <c r="P1201" i="4"/>
  <c r="S1201" i="4" s="1"/>
  <c r="P1202" i="4"/>
  <c r="S1202" i="4" s="1"/>
  <c r="P1203" i="4"/>
  <c r="S1203" i="4" s="1"/>
  <c r="P1204" i="4"/>
  <c r="S1204" i="4" s="1"/>
  <c r="P1205" i="4"/>
  <c r="S1205" i="4" s="1"/>
  <c r="P1206" i="4"/>
  <c r="S1206" i="4" s="1"/>
  <c r="P1207" i="4"/>
  <c r="S1207" i="4" s="1"/>
  <c r="P1208" i="4"/>
  <c r="S1208" i="4" s="1"/>
  <c r="P1209" i="4"/>
  <c r="S1209" i="4" s="1"/>
  <c r="P1210" i="4"/>
  <c r="S1210" i="4" s="1"/>
  <c r="P1211" i="4"/>
  <c r="S1211" i="4" s="1"/>
  <c r="P1212" i="4"/>
  <c r="S1212" i="4" s="1"/>
  <c r="P1213" i="4"/>
  <c r="S1213" i="4" s="1"/>
  <c r="P1214" i="4"/>
  <c r="S1214" i="4" s="1"/>
  <c r="P1215" i="4"/>
  <c r="S1215" i="4" s="1"/>
  <c r="P1216" i="4"/>
  <c r="S1216" i="4" s="1"/>
  <c r="P1217" i="4"/>
  <c r="S1217" i="4" s="1"/>
  <c r="P1218" i="4"/>
  <c r="S1218" i="4" s="1"/>
  <c r="P1219" i="4"/>
  <c r="S1219" i="4" s="1"/>
  <c r="P1220" i="4"/>
  <c r="S1220" i="4" s="1"/>
  <c r="P1221" i="4"/>
  <c r="S1221" i="4" s="1"/>
  <c r="P1222" i="4"/>
  <c r="S1222" i="4" s="1"/>
  <c r="P1223" i="4"/>
  <c r="S1223" i="4" s="1"/>
  <c r="P1224" i="4"/>
  <c r="S1224" i="4" s="1"/>
  <c r="P1225" i="4"/>
  <c r="S1225" i="4" s="1"/>
  <c r="P1226" i="4"/>
  <c r="S1226" i="4" s="1"/>
  <c r="P1227" i="4"/>
  <c r="S1227" i="4" s="1"/>
  <c r="P1228" i="4"/>
  <c r="S1228" i="4" s="1"/>
  <c r="P1229" i="4"/>
  <c r="S1229" i="4" s="1"/>
  <c r="P1230" i="4"/>
  <c r="S1230" i="4" s="1"/>
  <c r="P1231" i="4"/>
  <c r="S1231" i="4" s="1"/>
  <c r="P1232" i="4"/>
  <c r="S1232" i="4" s="1"/>
  <c r="P1233" i="4"/>
  <c r="S1233" i="4" s="1"/>
  <c r="P1234" i="4"/>
  <c r="S1234" i="4" s="1"/>
  <c r="P1235" i="4"/>
  <c r="S1235" i="4" s="1"/>
  <c r="P1236" i="4"/>
  <c r="S1236" i="4" s="1"/>
  <c r="P1237" i="4"/>
  <c r="S1237" i="4" s="1"/>
  <c r="P1238" i="4"/>
  <c r="S1238" i="4" s="1"/>
  <c r="P1239" i="4"/>
  <c r="S1239" i="4" s="1"/>
  <c r="P1240" i="4"/>
  <c r="S1240" i="4" s="1"/>
  <c r="P1241" i="4"/>
  <c r="S1241" i="4" s="1"/>
  <c r="P1242" i="4"/>
  <c r="S1242" i="4" s="1"/>
  <c r="P1243" i="4"/>
  <c r="S1243" i="4" s="1"/>
  <c r="P1244" i="4"/>
  <c r="S1244" i="4" s="1"/>
  <c r="P1245" i="4"/>
  <c r="S1245" i="4" s="1"/>
  <c r="P1246" i="4"/>
  <c r="S1246" i="4" s="1"/>
  <c r="P1247" i="4"/>
  <c r="S1247" i="4" s="1"/>
  <c r="P1248" i="4"/>
  <c r="S1248" i="4" s="1"/>
  <c r="P1249" i="4"/>
  <c r="S1249" i="4" s="1"/>
  <c r="P1250" i="4"/>
  <c r="S1250" i="4" s="1"/>
  <c r="P1251" i="4"/>
  <c r="S1251" i="4" s="1"/>
  <c r="P1252" i="4"/>
  <c r="S1252" i="4" s="1"/>
  <c r="P1253" i="4"/>
  <c r="S1253" i="4" s="1"/>
  <c r="P1254" i="4"/>
  <c r="S1254" i="4" s="1"/>
  <c r="P1255" i="4"/>
  <c r="S1255" i="4" s="1"/>
  <c r="P1256" i="4"/>
  <c r="S1256" i="4" s="1"/>
  <c r="P1257" i="4"/>
  <c r="S1257" i="4" s="1"/>
  <c r="P1258" i="4"/>
  <c r="S1258" i="4" s="1"/>
  <c r="P1259" i="4"/>
  <c r="S1259" i="4" s="1"/>
  <c r="P1260" i="4"/>
  <c r="S1260" i="4" s="1"/>
  <c r="P1261" i="4"/>
  <c r="S1261" i="4" s="1"/>
  <c r="P1262" i="4"/>
  <c r="S1262" i="4" s="1"/>
  <c r="P1263" i="4"/>
  <c r="S1263" i="4" s="1"/>
  <c r="P1264" i="4"/>
  <c r="S1264" i="4" s="1"/>
  <c r="P1265" i="4"/>
  <c r="S1265" i="4" s="1"/>
  <c r="P1266" i="4"/>
  <c r="S1266" i="4" s="1"/>
  <c r="P1267" i="4"/>
  <c r="S1267" i="4" s="1"/>
  <c r="P1268" i="4"/>
  <c r="S1268" i="4" s="1"/>
  <c r="P1269" i="4"/>
  <c r="S1269" i="4" s="1"/>
  <c r="P1270" i="4"/>
  <c r="S1270" i="4" s="1"/>
  <c r="P1271" i="4"/>
  <c r="S1271" i="4" s="1"/>
  <c r="P1272" i="4"/>
  <c r="S1272" i="4" s="1"/>
  <c r="P1273" i="4"/>
  <c r="S1273" i="4" s="1"/>
  <c r="P1274" i="4"/>
  <c r="S1274" i="4" s="1"/>
  <c r="P1275" i="4"/>
  <c r="S1275" i="4" s="1"/>
  <c r="P1276" i="4"/>
  <c r="S1276" i="4" s="1"/>
  <c r="P1277" i="4"/>
  <c r="S1277" i="4" s="1"/>
  <c r="P1278" i="4"/>
  <c r="S1278" i="4" s="1"/>
  <c r="P1279" i="4"/>
  <c r="S1279" i="4" s="1"/>
  <c r="P1280" i="4"/>
  <c r="S1280" i="4" s="1"/>
  <c r="P1281" i="4"/>
  <c r="S1281" i="4" s="1"/>
  <c r="P1282" i="4"/>
  <c r="S1282" i="4" s="1"/>
  <c r="P1283" i="4"/>
  <c r="S1283" i="4" s="1"/>
  <c r="P1284" i="4"/>
  <c r="S1284" i="4" s="1"/>
  <c r="P1285" i="4"/>
  <c r="S1285" i="4" s="1"/>
  <c r="P1286" i="4"/>
  <c r="S1286" i="4" s="1"/>
  <c r="P1287" i="4"/>
  <c r="S1287" i="4" s="1"/>
  <c r="P1288" i="4"/>
  <c r="S1288" i="4" s="1"/>
  <c r="P1289" i="4"/>
  <c r="S1289" i="4" s="1"/>
  <c r="P1290" i="4"/>
  <c r="S1290" i="4" s="1"/>
  <c r="P1291" i="4"/>
  <c r="S1291" i="4" s="1"/>
  <c r="P1292" i="4"/>
  <c r="S1292" i="4" s="1"/>
  <c r="P1293" i="4"/>
  <c r="S1293" i="4" s="1"/>
  <c r="P1294" i="4"/>
  <c r="S1294" i="4" s="1"/>
  <c r="P1295" i="4"/>
  <c r="S1295" i="4" s="1"/>
  <c r="P1296" i="4"/>
  <c r="S1296" i="4" s="1"/>
  <c r="P1297" i="4"/>
  <c r="S1297" i="4" s="1"/>
  <c r="P1298" i="4"/>
  <c r="S1298" i="4" s="1"/>
  <c r="P1299" i="4"/>
  <c r="S1299" i="4" s="1"/>
  <c r="P1300" i="4"/>
  <c r="S1300" i="4" s="1"/>
  <c r="P1301" i="4"/>
  <c r="S1301" i="4" s="1"/>
  <c r="P1302" i="4"/>
  <c r="S1302" i="4" s="1"/>
  <c r="P1303" i="4"/>
  <c r="S1303" i="4" s="1"/>
  <c r="P1304" i="4"/>
  <c r="S1304" i="4" s="1"/>
  <c r="P1305" i="4"/>
  <c r="S1305" i="4" s="1"/>
  <c r="P1306" i="4"/>
  <c r="S1306" i="4" s="1"/>
  <c r="P1307" i="4"/>
  <c r="S1307" i="4" s="1"/>
  <c r="P1308" i="4"/>
  <c r="S1308" i="4" s="1"/>
  <c r="P1309" i="4"/>
  <c r="S1309" i="4" s="1"/>
  <c r="P1310" i="4"/>
  <c r="S1310" i="4" s="1"/>
  <c r="P1311" i="4"/>
  <c r="S1311" i="4" s="1"/>
  <c r="P1312" i="4"/>
  <c r="S1312" i="4" s="1"/>
  <c r="P1313" i="4"/>
  <c r="S1313" i="4" s="1"/>
  <c r="P1314" i="4"/>
  <c r="S1314" i="4" s="1"/>
  <c r="P1315" i="4"/>
  <c r="S1315" i="4" s="1"/>
  <c r="P1316" i="4"/>
  <c r="S1316" i="4" s="1"/>
  <c r="P1317" i="4"/>
  <c r="S1317" i="4" s="1"/>
  <c r="P1318" i="4"/>
  <c r="S1318" i="4" s="1"/>
  <c r="P1319" i="4"/>
  <c r="S1319" i="4" s="1"/>
  <c r="P1320" i="4"/>
  <c r="S1320" i="4" s="1"/>
  <c r="P1321" i="4"/>
  <c r="S1321" i="4" s="1"/>
  <c r="P1322" i="4"/>
  <c r="S1322" i="4" s="1"/>
  <c r="P1323" i="4"/>
  <c r="S1323" i="4" s="1"/>
  <c r="P1324" i="4"/>
  <c r="S1324" i="4" s="1"/>
  <c r="P1325" i="4"/>
  <c r="S1325" i="4" s="1"/>
  <c r="P1326" i="4"/>
  <c r="S1326" i="4" s="1"/>
  <c r="P1327" i="4"/>
  <c r="S1327" i="4" s="1"/>
  <c r="P1328" i="4"/>
  <c r="S1328" i="4" s="1"/>
  <c r="P1329" i="4"/>
  <c r="S1329" i="4" s="1"/>
  <c r="P1330" i="4"/>
  <c r="S1330" i="4" s="1"/>
  <c r="P1331" i="4"/>
  <c r="S1331" i="4" s="1"/>
  <c r="P1332" i="4"/>
  <c r="S1332" i="4" s="1"/>
  <c r="P1333" i="4"/>
  <c r="S1333" i="4" s="1"/>
  <c r="P1334" i="4"/>
  <c r="S1334" i="4" s="1"/>
  <c r="P1335" i="4"/>
  <c r="S1335" i="4" s="1"/>
  <c r="P1336" i="4"/>
  <c r="S1336" i="4" s="1"/>
  <c r="P1337" i="4"/>
  <c r="S1337" i="4" s="1"/>
  <c r="P1338" i="4"/>
  <c r="S1338" i="4" s="1"/>
  <c r="P1339" i="4"/>
  <c r="S1339" i="4" s="1"/>
  <c r="P1340" i="4"/>
  <c r="S1340" i="4" s="1"/>
  <c r="P1341" i="4"/>
  <c r="S1341" i="4" s="1"/>
  <c r="P1342" i="4"/>
  <c r="S1342" i="4" s="1"/>
  <c r="P1343" i="4"/>
  <c r="S1343" i="4" s="1"/>
  <c r="P1344" i="4"/>
  <c r="S1344" i="4" s="1"/>
  <c r="P1345" i="4"/>
  <c r="S1345" i="4" s="1"/>
  <c r="P1346" i="4"/>
  <c r="S1346" i="4" s="1"/>
  <c r="P1347" i="4"/>
  <c r="S1347" i="4" s="1"/>
  <c r="P1348" i="4"/>
  <c r="S1348" i="4" s="1"/>
  <c r="P1349" i="4"/>
  <c r="S1349" i="4" s="1"/>
  <c r="P1350" i="4"/>
  <c r="S1350" i="4" s="1"/>
  <c r="P1351" i="4"/>
  <c r="S1351" i="4" s="1"/>
  <c r="P1352" i="4"/>
  <c r="S1352" i="4" s="1"/>
  <c r="P1353" i="4"/>
  <c r="S1353" i="4" s="1"/>
  <c r="P1354" i="4"/>
  <c r="S1354" i="4" s="1"/>
  <c r="P1355" i="4"/>
  <c r="S1355" i="4" s="1"/>
  <c r="P1356" i="4"/>
  <c r="S1356" i="4" s="1"/>
  <c r="P1357" i="4"/>
  <c r="S1357" i="4" s="1"/>
  <c r="P1358" i="4"/>
  <c r="S1358" i="4" s="1"/>
  <c r="P1359" i="4"/>
  <c r="S1359" i="4" s="1"/>
  <c r="P1360" i="4"/>
  <c r="S1360" i="4" s="1"/>
  <c r="P1361" i="4"/>
  <c r="S1361" i="4" s="1"/>
  <c r="P1362" i="4"/>
  <c r="S1362" i="4" s="1"/>
  <c r="P1363" i="4"/>
  <c r="S1363" i="4" s="1"/>
  <c r="P1364" i="4"/>
  <c r="S1364" i="4" s="1"/>
  <c r="P1365" i="4"/>
  <c r="S1365" i="4" s="1"/>
  <c r="P1366" i="4"/>
  <c r="S1366" i="4" s="1"/>
  <c r="P1367" i="4"/>
  <c r="S1367" i="4" s="1"/>
  <c r="P1368" i="4"/>
  <c r="S1368" i="4" s="1"/>
  <c r="P1369" i="4"/>
  <c r="S1369" i="4" s="1"/>
  <c r="P1370" i="4"/>
  <c r="S1370" i="4" s="1"/>
  <c r="P1371" i="4"/>
  <c r="S1371" i="4" s="1"/>
  <c r="P1372" i="4"/>
  <c r="S1372" i="4" s="1"/>
  <c r="P1373" i="4"/>
  <c r="S1373" i="4" s="1"/>
  <c r="P1374" i="4"/>
  <c r="S1374" i="4" s="1"/>
  <c r="P1375" i="4"/>
  <c r="S1375" i="4" s="1"/>
  <c r="P1376" i="4"/>
  <c r="S1376" i="4" s="1"/>
  <c r="P1377" i="4"/>
  <c r="S1377" i="4" s="1"/>
  <c r="P1378" i="4"/>
  <c r="S1378" i="4" s="1"/>
  <c r="P1379" i="4"/>
  <c r="S1379" i="4" s="1"/>
  <c r="P1380" i="4"/>
  <c r="S1380" i="4" s="1"/>
  <c r="P1381" i="4"/>
  <c r="S1381" i="4" s="1"/>
  <c r="P1382" i="4"/>
  <c r="S1382" i="4" s="1"/>
  <c r="P1383" i="4"/>
  <c r="S1383" i="4" s="1"/>
  <c r="P1384" i="4"/>
  <c r="S1384" i="4" s="1"/>
  <c r="P1385" i="4"/>
  <c r="S1385" i="4" s="1"/>
  <c r="P1386" i="4"/>
  <c r="S1386" i="4" s="1"/>
  <c r="P1387" i="4"/>
  <c r="S1387" i="4" s="1"/>
  <c r="P1388" i="4"/>
  <c r="S1388" i="4" s="1"/>
  <c r="P1389" i="4"/>
  <c r="S1389" i="4" s="1"/>
  <c r="P1390" i="4"/>
  <c r="S1390" i="4" s="1"/>
  <c r="P1391" i="4"/>
  <c r="S1391" i="4" s="1"/>
  <c r="P1392" i="4"/>
  <c r="S1392" i="4" s="1"/>
  <c r="P1393" i="4"/>
  <c r="S1393" i="4" s="1"/>
  <c r="P1394" i="4"/>
  <c r="S1394" i="4" s="1"/>
  <c r="P1395" i="4"/>
  <c r="S1395" i="4" s="1"/>
  <c r="P1396" i="4"/>
  <c r="S1396" i="4" s="1"/>
  <c r="P1397" i="4"/>
  <c r="S1397" i="4" s="1"/>
  <c r="P1398" i="4"/>
  <c r="S1398" i="4" s="1"/>
  <c r="P1399" i="4"/>
  <c r="S1399" i="4" s="1"/>
  <c r="P1400" i="4"/>
  <c r="S1400" i="4" s="1"/>
  <c r="P1401" i="4"/>
  <c r="S1401" i="4" s="1"/>
  <c r="P1402" i="4"/>
  <c r="S1402" i="4" s="1"/>
  <c r="P1403" i="4"/>
  <c r="S1403" i="4" s="1"/>
  <c r="P1404" i="4"/>
  <c r="S1404" i="4" s="1"/>
  <c r="P1405" i="4"/>
  <c r="S1405" i="4" s="1"/>
  <c r="P1406" i="4"/>
  <c r="S1406" i="4" s="1"/>
  <c r="P1407" i="4"/>
  <c r="S1407" i="4" s="1"/>
  <c r="P1408" i="4"/>
  <c r="S1408" i="4" s="1"/>
  <c r="P1409" i="4"/>
  <c r="S1409" i="4" s="1"/>
  <c r="P1410" i="4"/>
  <c r="S1410" i="4" s="1"/>
  <c r="P1411" i="4"/>
  <c r="S1411" i="4" s="1"/>
  <c r="P1412" i="4"/>
  <c r="S1412" i="4" s="1"/>
  <c r="P1413" i="4"/>
  <c r="S1413" i="4" s="1"/>
  <c r="P1414" i="4"/>
  <c r="S1414" i="4" s="1"/>
  <c r="P1415" i="4"/>
  <c r="S1415" i="4" s="1"/>
  <c r="P1416" i="4"/>
  <c r="S1416" i="4" s="1"/>
  <c r="P1417" i="4"/>
  <c r="S1417" i="4" s="1"/>
  <c r="P1418" i="4"/>
  <c r="S1418" i="4" s="1"/>
  <c r="P1419" i="4"/>
  <c r="S1419" i="4" s="1"/>
  <c r="P1420" i="4"/>
  <c r="S1420" i="4" s="1"/>
  <c r="P1421" i="4"/>
  <c r="S1421" i="4" s="1"/>
  <c r="P1422" i="4"/>
  <c r="S1422" i="4" s="1"/>
  <c r="P1423" i="4"/>
  <c r="S1423" i="4" s="1"/>
  <c r="P1424" i="4"/>
  <c r="S1424" i="4" s="1"/>
  <c r="P1425" i="4"/>
  <c r="S1425" i="4" s="1"/>
  <c r="P1426" i="4"/>
  <c r="S1426" i="4" s="1"/>
  <c r="P1427" i="4"/>
  <c r="S1427" i="4" s="1"/>
  <c r="P1428" i="4"/>
  <c r="S1428" i="4" s="1"/>
  <c r="P1429" i="4"/>
  <c r="S1429" i="4" s="1"/>
  <c r="P1430" i="4"/>
  <c r="S1430" i="4" s="1"/>
  <c r="P1431" i="4"/>
  <c r="S1431" i="4" s="1"/>
  <c r="P1432" i="4"/>
  <c r="S1432" i="4" s="1"/>
  <c r="P1433" i="4"/>
  <c r="S1433" i="4" s="1"/>
  <c r="P1434" i="4"/>
  <c r="S1434" i="4" s="1"/>
  <c r="P1435" i="4"/>
  <c r="S1435" i="4" s="1"/>
  <c r="P1436" i="4"/>
  <c r="S1436" i="4" s="1"/>
  <c r="P1437" i="4"/>
  <c r="S1437" i="4" s="1"/>
  <c r="P1438" i="4"/>
  <c r="S1438" i="4" s="1"/>
  <c r="P1439" i="4"/>
  <c r="S1439" i="4" s="1"/>
  <c r="P1440" i="4"/>
  <c r="S1440" i="4" s="1"/>
  <c r="P1441" i="4"/>
  <c r="S1441" i="4" s="1"/>
  <c r="P1442" i="4"/>
  <c r="S1442" i="4" s="1"/>
  <c r="P1443" i="4"/>
  <c r="S1443" i="4" s="1"/>
  <c r="P1444" i="4"/>
  <c r="S1444" i="4" s="1"/>
  <c r="P1445" i="4"/>
  <c r="S1445" i="4" s="1"/>
  <c r="P1446" i="4"/>
  <c r="S1446" i="4" s="1"/>
  <c r="P1447" i="4"/>
  <c r="S1447" i="4" s="1"/>
  <c r="P1448" i="4"/>
  <c r="S1448" i="4" s="1"/>
  <c r="P1449" i="4"/>
  <c r="S1449" i="4" s="1"/>
  <c r="P1450" i="4"/>
  <c r="S1450" i="4" s="1"/>
  <c r="P1451" i="4"/>
  <c r="S1451" i="4" s="1"/>
  <c r="P1452" i="4"/>
  <c r="S1452" i="4" s="1"/>
  <c r="P1453" i="4"/>
  <c r="S1453" i="4" s="1"/>
  <c r="P1454" i="4"/>
  <c r="S1454" i="4" s="1"/>
  <c r="P1455" i="4"/>
  <c r="S1455" i="4" s="1"/>
  <c r="P1456" i="4"/>
  <c r="S1456" i="4" s="1"/>
  <c r="P1457" i="4"/>
  <c r="S1457" i="4" s="1"/>
  <c r="P1458" i="4"/>
  <c r="S1458" i="4" s="1"/>
  <c r="P1459" i="4"/>
  <c r="S1459" i="4" s="1"/>
  <c r="P1460" i="4"/>
  <c r="S1460" i="4" s="1"/>
  <c r="P1461" i="4"/>
  <c r="S1461" i="4" s="1"/>
  <c r="P1462" i="4"/>
  <c r="S1462" i="4" s="1"/>
  <c r="P1463" i="4"/>
  <c r="S1463" i="4" s="1"/>
  <c r="P1464" i="4"/>
  <c r="S1464" i="4" s="1"/>
  <c r="P1465" i="4"/>
  <c r="S1465" i="4" s="1"/>
  <c r="P1466" i="4"/>
  <c r="S1466" i="4" s="1"/>
  <c r="P1467" i="4"/>
  <c r="S1467" i="4" s="1"/>
  <c r="P1468" i="4"/>
  <c r="S1468" i="4" s="1"/>
  <c r="P1469" i="4"/>
  <c r="S1469" i="4" s="1"/>
  <c r="P1470" i="4"/>
  <c r="S1470" i="4" s="1"/>
  <c r="P1471" i="4"/>
  <c r="S1471" i="4" s="1"/>
  <c r="P1472" i="4"/>
  <c r="S1472" i="4" s="1"/>
  <c r="P1473" i="4"/>
  <c r="S1473" i="4" s="1"/>
  <c r="P1474" i="4"/>
  <c r="S1474" i="4" s="1"/>
  <c r="P1475" i="4"/>
  <c r="S1475" i="4" s="1"/>
  <c r="P1476" i="4"/>
  <c r="S1476" i="4" s="1"/>
  <c r="P1477" i="4"/>
  <c r="S1477" i="4" s="1"/>
  <c r="P1478" i="4"/>
  <c r="S1478" i="4" s="1"/>
  <c r="P1479" i="4"/>
  <c r="S1479" i="4" s="1"/>
  <c r="P1480" i="4"/>
  <c r="S1480" i="4" s="1"/>
  <c r="P1481" i="4"/>
  <c r="S1481" i="4" s="1"/>
  <c r="P1482" i="4"/>
  <c r="S1482" i="4" s="1"/>
  <c r="P1483" i="4"/>
  <c r="S1483" i="4" s="1"/>
  <c r="P1484" i="4"/>
  <c r="S1484" i="4" s="1"/>
  <c r="P1485" i="4"/>
  <c r="S1485" i="4" s="1"/>
  <c r="P1486" i="4"/>
  <c r="S1486" i="4" s="1"/>
  <c r="P1487" i="4"/>
  <c r="S1487" i="4" s="1"/>
  <c r="P1488" i="4"/>
  <c r="S1488" i="4" s="1"/>
  <c r="P1489" i="4"/>
  <c r="S1489" i="4" s="1"/>
  <c r="P1490" i="4"/>
  <c r="S1490" i="4" s="1"/>
  <c r="P1491" i="4"/>
  <c r="S1491" i="4" s="1"/>
  <c r="P1492" i="4"/>
  <c r="S1492" i="4" s="1"/>
  <c r="P1493" i="4"/>
  <c r="S1493" i="4" s="1"/>
  <c r="P1494" i="4"/>
  <c r="S1494" i="4" s="1"/>
  <c r="P1495" i="4"/>
  <c r="S1495" i="4" s="1"/>
  <c r="P1496" i="4"/>
  <c r="S1496" i="4" s="1"/>
  <c r="P1497" i="4"/>
  <c r="S1497" i="4" s="1"/>
  <c r="P1498" i="4"/>
  <c r="S1498" i="4" s="1"/>
  <c r="P1499" i="4"/>
  <c r="S1499" i="4" s="1"/>
  <c r="P1500" i="4"/>
  <c r="S1500" i="4" s="1"/>
  <c r="P1501" i="4"/>
  <c r="S1501" i="4" s="1"/>
  <c r="P1502" i="4"/>
  <c r="S1502" i="4" s="1"/>
  <c r="P1503" i="4"/>
  <c r="S1503" i="4" s="1"/>
  <c r="P1504" i="4"/>
  <c r="S1504" i="4" s="1"/>
  <c r="P1505" i="4"/>
  <c r="S1505" i="4" s="1"/>
  <c r="P1506" i="4"/>
  <c r="S1506" i="4" s="1"/>
  <c r="P1507" i="4"/>
  <c r="S1507" i="4" s="1"/>
  <c r="P1508" i="4"/>
  <c r="S1508" i="4" s="1"/>
  <c r="P1509" i="4"/>
  <c r="S1509" i="4" s="1"/>
  <c r="P1510" i="4"/>
  <c r="S1510" i="4" s="1"/>
  <c r="P1511" i="4"/>
  <c r="S1511" i="4" s="1"/>
  <c r="P1512" i="4"/>
  <c r="S1512" i="4" s="1"/>
  <c r="P1513" i="4"/>
  <c r="S1513" i="4" s="1"/>
  <c r="P1514" i="4"/>
  <c r="S1514" i="4" s="1"/>
  <c r="P1515" i="4"/>
  <c r="S1515" i="4" s="1"/>
  <c r="P1516" i="4"/>
  <c r="S1516" i="4" s="1"/>
  <c r="P1517" i="4"/>
  <c r="S1517" i="4" s="1"/>
  <c r="P1518" i="4"/>
  <c r="S1518" i="4" s="1"/>
  <c r="P1519" i="4"/>
  <c r="S1519" i="4" s="1"/>
  <c r="P1520" i="4"/>
  <c r="S1520" i="4" s="1"/>
  <c r="P1521" i="4"/>
  <c r="S1521" i="4" s="1"/>
  <c r="P1522" i="4"/>
  <c r="S1522" i="4" s="1"/>
  <c r="P1523" i="4"/>
  <c r="S1523" i="4" s="1"/>
  <c r="P1524" i="4"/>
  <c r="S1524" i="4" s="1"/>
  <c r="P1525" i="4"/>
  <c r="S1525" i="4" s="1"/>
  <c r="P1526" i="4"/>
  <c r="S1526" i="4" s="1"/>
  <c r="P1527" i="4"/>
  <c r="S1527" i="4" s="1"/>
  <c r="P1528" i="4"/>
  <c r="S1528" i="4" s="1"/>
  <c r="P1529" i="4"/>
  <c r="S1529" i="4" s="1"/>
  <c r="P1530" i="4"/>
  <c r="S1530" i="4" s="1"/>
  <c r="P1531" i="4"/>
  <c r="S1531" i="4" s="1"/>
  <c r="P1532" i="4"/>
  <c r="S1532" i="4" s="1"/>
  <c r="P1533" i="4"/>
  <c r="S1533" i="4" s="1"/>
  <c r="P1534" i="4"/>
  <c r="S1534" i="4" s="1"/>
  <c r="P1535" i="4"/>
  <c r="S1535" i="4" s="1"/>
  <c r="P1536" i="4"/>
  <c r="S1536" i="4" s="1"/>
  <c r="P1537" i="4"/>
  <c r="S1537" i="4" s="1"/>
  <c r="P1538" i="4"/>
  <c r="S1538" i="4" s="1"/>
  <c r="P1539" i="4"/>
  <c r="S1539" i="4" s="1"/>
  <c r="P1540" i="4"/>
  <c r="S1540" i="4" s="1"/>
  <c r="P1541" i="4"/>
  <c r="S1541" i="4" s="1"/>
  <c r="P1542" i="4"/>
  <c r="S1542" i="4" s="1"/>
  <c r="P1543" i="4"/>
  <c r="S1543" i="4" s="1"/>
  <c r="P1544" i="4"/>
  <c r="S1544" i="4" s="1"/>
  <c r="P1545" i="4"/>
  <c r="S1545" i="4" s="1"/>
  <c r="P1546" i="4"/>
  <c r="S1546" i="4" s="1"/>
  <c r="P1547" i="4"/>
  <c r="S1547" i="4" s="1"/>
  <c r="P1548" i="4"/>
  <c r="S1548" i="4" s="1"/>
  <c r="P1549" i="4"/>
  <c r="S1549" i="4" s="1"/>
  <c r="P1550" i="4"/>
  <c r="S1550" i="4" s="1"/>
  <c r="P1551" i="4"/>
  <c r="S1551" i="4" s="1"/>
  <c r="P1552" i="4"/>
  <c r="S1552" i="4" s="1"/>
  <c r="P1553" i="4"/>
  <c r="S1553" i="4" s="1"/>
  <c r="P1554" i="4"/>
  <c r="S1554" i="4" s="1"/>
  <c r="P1555" i="4"/>
  <c r="S1555" i="4" s="1"/>
  <c r="P1556" i="4"/>
  <c r="S1556" i="4" s="1"/>
  <c r="P1557" i="4"/>
  <c r="S1557" i="4" s="1"/>
  <c r="P1558" i="4"/>
  <c r="S1558" i="4" s="1"/>
  <c r="P1559" i="4"/>
  <c r="S1559" i="4" s="1"/>
  <c r="P1560" i="4"/>
  <c r="S1560" i="4" s="1"/>
  <c r="P1561" i="4"/>
  <c r="S1561" i="4" s="1"/>
  <c r="P1562" i="4"/>
  <c r="S1562" i="4" s="1"/>
  <c r="P1563" i="4"/>
  <c r="S1563" i="4" s="1"/>
  <c r="P1564" i="4"/>
  <c r="S1564" i="4" s="1"/>
  <c r="P1565" i="4"/>
  <c r="S1565" i="4" s="1"/>
  <c r="P1566" i="4"/>
  <c r="S1566" i="4" s="1"/>
  <c r="P1567" i="4"/>
  <c r="S1567" i="4" s="1"/>
  <c r="P1568" i="4"/>
  <c r="S1568" i="4" s="1"/>
  <c r="P1569" i="4"/>
  <c r="S1569" i="4" s="1"/>
  <c r="P1570" i="4"/>
  <c r="S1570" i="4" s="1"/>
  <c r="P1571" i="4"/>
  <c r="S1571" i="4" s="1"/>
  <c r="P1572" i="4"/>
  <c r="S1572" i="4" s="1"/>
  <c r="P1573" i="4"/>
  <c r="S1573" i="4" s="1"/>
  <c r="P1574" i="4"/>
  <c r="S1574" i="4" s="1"/>
  <c r="P1575" i="4"/>
  <c r="S1575" i="4" s="1"/>
  <c r="P1576" i="4"/>
  <c r="S1576" i="4" s="1"/>
  <c r="P1577" i="4"/>
  <c r="S1577" i="4" s="1"/>
  <c r="P1578" i="4"/>
  <c r="S1578" i="4" s="1"/>
  <c r="P1579" i="4"/>
  <c r="S1579" i="4" s="1"/>
  <c r="P1580" i="4"/>
  <c r="S1580" i="4" s="1"/>
  <c r="P1581" i="4"/>
  <c r="S1581" i="4" s="1"/>
  <c r="P1582" i="4"/>
  <c r="S1582" i="4" s="1"/>
  <c r="P1583" i="4"/>
  <c r="S1583" i="4" s="1"/>
  <c r="P1584" i="4"/>
  <c r="S1584" i="4" s="1"/>
  <c r="P1585" i="4"/>
  <c r="S1585" i="4" s="1"/>
  <c r="P1586" i="4"/>
  <c r="S1586" i="4" s="1"/>
  <c r="P1587" i="4"/>
  <c r="S1587" i="4" s="1"/>
  <c r="P1588" i="4"/>
  <c r="S1588" i="4" s="1"/>
  <c r="P1589" i="4"/>
  <c r="S1589" i="4" s="1"/>
  <c r="P1590" i="4"/>
  <c r="S1590" i="4" s="1"/>
  <c r="P1591" i="4"/>
  <c r="S1591" i="4" s="1"/>
  <c r="P1592" i="4"/>
  <c r="S1592" i="4" s="1"/>
  <c r="P1593" i="4"/>
  <c r="S1593" i="4" s="1"/>
  <c r="P1594" i="4"/>
  <c r="S1594" i="4" s="1"/>
  <c r="P1595" i="4"/>
  <c r="S1595" i="4" s="1"/>
  <c r="P1596" i="4"/>
  <c r="S1596" i="4" s="1"/>
  <c r="P1597" i="4"/>
  <c r="S1597" i="4" s="1"/>
  <c r="P1598" i="4"/>
  <c r="S1598" i="4" s="1"/>
  <c r="P1599" i="4"/>
  <c r="S1599" i="4" s="1"/>
  <c r="P1600" i="4"/>
  <c r="S1600" i="4" s="1"/>
  <c r="P1601" i="4"/>
  <c r="S1601" i="4" s="1"/>
  <c r="P1602" i="4"/>
  <c r="S1602" i="4" s="1"/>
  <c r="P1603" i="4"/>
  <c r="S1603" i="4" s="1"/>
  <c r="P1604" i="4"/>
  <c r="S1604" i="4" s="1"/>
  <c r="P1605" i="4"/>
  <c r="S1605" i="4" s="1"/>
  <c r="P1606" i="4"/>
  <c r="S1606" i="4" s="1"/>
  <c r="P1607" i="4"/>
  <c r="S1607" i="4" s="1"/>
  <c r="P1608" i="4"/>
  <c r="S1608" i="4" s="1"/>
  <c r="P1609" i="4"/>
  <c r="S1609" i="4" s="1"/>
  <c r="P1610" i="4"/>
  <c r="S1610" i="4" s="1"/>
  <c r="P1611" i="4"/>
  <c r="S1611" i="4" s="1"/>
  <c r="P1612" i="4"/>
  <c r="S1612" i="4" s="1"/>
  <c r="P1613" i="4"/>
  <c r="S1613" i="4" s="1"/>
  <c r="P1614" i="4"/>
  <c r="S1614" i="4" s="1"/>
  <c r="P1615" i="4"/>
  <c r="S1615" i="4" s="1"/>
  <c r="P1616" i="4"/>
  <c r="S1616" i="4" s="1"/>
  <c r="P1617" i="4"/>
  <c r="S1617" i="4" s="1"/>
  <c r="P1618" i="4"/>
  <c r="S1618" i="4" s="1"/>
  <c r="P1619" i="4"/>
  <c r="S1619" i="4" s="1"/>
  <c r="P1620" i="4"/>
  <c r="S1620" i="4" s="1"/>
  <c r="P1621" i="4"/>
  <c r="S1621" i="4" s="1"/>
  <c r="P1622" i="4"/>
  <c r="S1622" i="4" s="1"/>
  <c r="P1623" i="4"/>
  <c r="S1623" i="4" s="1"/>
  <c r="P1624" i="4"/>
  <c r="S1624" i="4" s="1"/>
  <c r="P1625" i="4"/>
  <c r="S1625" i="4" s="1"/>
  <c r="P1626" i="4"/>
  <c r="S1626" i="4" s="1"/>
  <c r="P1627" i="4"/>
  <c r="S1627" i="4" s="1"/>
  <c r="P1628" i="4"/>
  <c r="S1628" i="4" s="1"/>
  <c r="P1629" i="4"/>
  <c r="S1629" i="4" s="1"/>
  <c r="P1630" i="4"/>
  <c r="S1630" i="4" s="1"/>
  <c r="P1631" i="4"/>
  <c r="S1631" i="4" s="1"/>
  <c r="P1632" i="4"/>
  <c r="S1632" i="4" s="1"/>
  <c r="P1633" i="4"/>
  <c r="S1633" i="4" s="1"/>
  <c r="P1634" i="4"/>
  <c r="S1634" i="4" s="1"/>
  <c r="P1635" i="4"/>
  <c r="S1635" i="4" s="1"/>
  <c r="P1636" i="4"/>
  <c r="S1636" i="4" s="1"/>
  <c r="P1637" i="4"/>
  <c r="S1637" i="4" s="1"/>
  <c r="P1638" i="4"/>
  <c r="S1638" i="4" s="1"/>
  <c r="P1639" i="4"/>
  <c r="S1639" i="4" s="1"/>
  <c r="P1640" i="4"/>
  <c r="S1640" i="4" s="1"/>
  <c r="P1641" i="4"/>
  <c r="S1641" i="4" s="1"/>
  <c r="P1642" i="4"/>
  <c r="S1642" i="4" s="1"/>
  <c r="P1643" i="4"/>
  <c r="S1643" i="4" s="1"/>
  <c r="P1644" i="4"/>
  <c r="S1644" i="4" s="1"/>
  <c r="P1645" i="4"/>
  <c r="S1645" i="4" s="1"/>
  <c r="P1646" i="4"/>
  <c r="S1646" i="4" s="1"/>
  <c r="P1647" i="4"/>
  <c r="S1647" i="4" s="1"/>
  <c r="P1648" i="4"/>
  <c r="S1648" i="4" s="1"/>
  <c r="P1649" i="4"/>
  <c r="S1649" i="4" s="1"/>
  <c r="P1650" i="4"/>
  <c r="S1650" i="4" s="1"/>
  <c r="P1651" i="4"/>
  <c r="S1651" i="4" s="1"/>
  <c r="P1652" i="4"/>
  <c r="S1652" i="4" s="1"/>
  <c r="P1653" i="4"/>
  <c r="S1653" i="4" s="1"/>
  <c r="P1654" i="4"/>
  <c r="S1654" i="4" s="1"/>
  <c r="P1655" i="4"/>
  <c r="S1655" i="4" s="1"/>
  <c r="P1656" i="4"/>
  <c r="S1656" i="4" s="1"/>
  <c r="P1657" i="4"/>
  <c r="S1657" i="4" s="1"/>
  <c r="P1658" i="4"/>
  <c r="S1658" i="4" s="1"/>
  <c r="P1659" i="4"/>
  <c r="S1659" i="4" s="1"/>
  <c r="P1660" i="4"/>
  <c r="S1660" i="4" s="1"/>
  <c r="P1661" i="4"/>
  <c r="S1661" i="4" s="1"/>
  <c r="P1662" i="4"/>
  <c r="S1662" i="4" s="1"/>
  <c r="P1663" i="4"/>
  <c r="S1663" i="4" s="1"/>
  <c r="P1664" i="4"/>
  <c r="S1664" i="4" s="1"/>
  <c r="P1665" i="4"/>
  <c r="S1665" i="4" s="1"/>
  <c r="P1666" i="4"/>
  <c r="S1666" i="4" s="1"/>
  <c r="P1667" i="4"/>
  <c r="S1667" i="4" s="1"/>
  <c r="P1668" i="4"/>
  <c r="S1668" i="4" s="1"/>
  <c r="P1669" i="4"/>
  <c r="S1669" i="4" s="1"/>
  <c r="P1670" i="4"/>
  <c r="S1670" i="4" s="1"/>
  <c r="P1671" i="4"/>
  <c r="S1671" i="4" s="1"/>
  <c r="P1672" i="4"/>
  <c r="S1672" i="4" s="1"/>
  <c r="P1673" i="4"/>
  <c r="S1673" i="4" s="1"/>
  <c r="P1674" i="4"/>
  <c r="S1674" i="4" s="1"/>
  <c r="P1675" i="4"/>
  <c r="S1675" i="4" s="1"/>
  <c r="P1676" i="4"/>
  <c r="S1676" i="4" s="1"/>
  <c r="P1677" i="4"/>
  <c r="S1677" i="4" s="1"/>
  <c r="P1678" i="4"/>
  <c r="S1678" i="4" s="1"/>
  <c r="P1679" i="4"/>
  <c r="S1679" i="4" s="1"/>
  <c r="P1680" i="4"/>
  <c r="S1680" i="4" s="1"/>
  <c r="P1681" i="4"/>
  <c r="S1681" i="4" s="1"/>
  <c r="P1682" i="4"/>
  <c r="S1682" i="4" s="1"/>
  <c r="P1683" i="4"/>
  <c r="S1683" i="4" s="1"/>
  <c r="P1684" i="4"/>
  <c r="S1684" i="4" s="1"/>
  <c r="P1685" i="4"/>
  <c r="S1685" i="4" s="1"/>
  <c r="P1686" i="4"/>
  <c r="S1686" i="4" s="1"/>
  <c r="P1687" i="4"/>
  <c r="S1687" i="4" s="1"/>
  <c r="P1688" i="4"/>
  <c r="S1688" i="4" s="1"/>
  <c r="P1689" i="4"/>
  <c r="S1689" i="4" s="1"/>
  <c r="P1690" i="4"/>
  <c r="S1690" i="4" s="1"/>
  <c r="P1691" i="4"/>
  <c r="S1691" i="4" s="1"/>
  <c r="P1692" i="4"/>
  <c r="S1692" i="4" s="1"/>
  <c r="P1693" i="4"/>
  <c r="S1693" i="4" s="1"/>
  <c r="P1694" i="4"/>
  <c r="S1694" i="4" s="1"/>
  <c r="P1695" i="4"/>
  <c r="S1695" i="4" s="1"/>
  <c r="P1696" i="4"/>
  <c r="S1696" i="4" s="1"/>
  <c r="P1697" i="4"/>
  <c r="S1697" i="4" s="1"/>
  <c r="P1698" i="4"/>
  <c r="S1698" i="4" s="1"/>
  <c r="P1699" i="4"/>
  <c r="S1699" i="4" s="1"/>
  <c r="P1700" i="4"/>
  <c r="S1700" i="4" s="1"/>
  <c r="P1701" i="4"/>
  <c r="S1701" i="4" s="1"/>
  <c r="P1702" i="4"/>
  <c r="S1702" i="4" s="1"/>
  <c r="P1703" i="4"/>
  <c r="S1703" i="4" s="1"/>
  <c r="P1704" i="4"/>
  <c r="S1704" i="4" s="1"/>
  <c r="P1705" i="4"/>
  <c r="S1705" i="4" s="1"/>
  <c r="P1706" i="4"/>
  <c r="S1706" i="4" s="1"/>
  <c r="P1707" i="4"/>
  <c r="S1707" i="4" s="1"/>
  <c r="P1708" i="4"/>
  <c r="S1708" i="4" s="1"/>
  <c r="P1709" i="4"/>
  <c r="S1709" i="4" s="1"/>
  <c r="P1710" i="4"/>
  <c r="S1710" i="4" s="1"/>
  <c r="P1711" i="4"/>
  <c r="S1711" i="4" s="1"/>
  <c r="P1712" i="4"/>
  <c r="S1712" i="4" s="1"/>
  <c r="P1713" i="4"/>
  <c r="S1713" i="4" s="1"/>
  <c r="P1714" i="4"/>
  <c r="S1714" i="4" s="1"/>
  <c r="P1715" i="4"/>
  <c r="S1715" i="4" s="1"/>
  <c r="P1716" i="4"/>
  <c r="S1716" i="4" s="1"/>
  <c r="P1717" i="4"/>
  <c r="S1717" i="4" s="1"/>
  <c r="P1718" i="4"/>
  <c r="S1718" i="4" s="1"/>
  <c r="P1719" i="4"/>
  <c r="S1719" i="4" s="1"/>
  <c r="P1720" i="4"/>
  <c r="S1720" i="4" s="1"/>
  <c r="P1721" i="4"/>
  <c r="S1721" i="4" s="1"/>
  <c r="P1722" i="4"/>
  <c r="S1722" i="4" s="1"/>
  <c r="P1723" i="4"/>
  <c r="S1723" i="4" s="1"/>
  <c r="P1724" i="4"/>
  <c r="S1724" i="4" s="1"/>
  <c r="P1725" i="4"/>
  <c r="S1725" i="4" s="1"/>
  <c r="P1726" i="4"/>
  <c r="S1726" i="4" s="1"/>
  <c r="P1727" i="4"/>
  <c r="S1727" i="4" s="1"/>
  <c r="P1728" i="4"/>
  <c r="S1728" i="4" s="1"/>
  <c r="P1729" i="4"/>
  <c r="S1729" i="4" s="1"/>
  <c r="P1730" i="4"/>
  <c r="S1730" i="4" s="1"/>
  <c r="P1731" i="4"/>
  <c r="S1731" i="4" s="1"/>
  <c r="P1732" i="4"/>
  <c r="S1732" i="4" s="1"/>
  <c r="P1733" i="4"/>
  <c r="S1733" i="4" s="1"/>
  <c r="P1734" i="4"/>
  <c r="S1734" i="4" s="1"/>
  <c r="P1735" i="4"/>
  <c r="S1735" i="4" s="1"/>
  <c r="P1736" i="4"/>
  <c r="S1736" i="4" s="1"/>
  <c r="P1737" i="4"/>
  <c r="S1737" i="4" s="1"/>
  <c r="P1738" i="4"/>
  <c r="S1738" i="4" s="1"/>
  <c r="P1739" i="4"/>
  <c r="S1739" i="4" s="1"/>
  <c r="P1740" i="4"/>
  <c r="S1740" i="4" s="1"/>
  <c r="P1741" i="4"/>
  <c r="S1741" i="4" s="1"/>
  <c r="P1742" i="4"/>
  <c r="S1742" i="4" s="1"/>
  <c r="P1743" i="4"/>
  <c r="S1743" i="4" s="1"/>
  <c r="P1744" i="4"/>
  <c r="S1744" i="4" s="1"/>
  <c r="P1745" i="4"/>
  <c r="S1745" i="4" s="1"/>
  <c r="P1746" i="4"/>
  <c r="S1746" i="4" s="1"/>
  <c r="P1747" i="4"/>
  <c r="S1747" i="4" s="1"/>
  <c r="P1748" i="4"/>
  <c r="S1748" i="4" s="1"/>
  <c r="P1749" i="4"/>
  <c r="S1749" i="4" s="1"/>
  <c r="P1750" i="4"/>
  <c r="S1750" i="4" s="1"/>
  <c r="P1751" i="4"/>
  <c r="S1751" i="4" s="1"/>
  <c r="P1752" i="4"/>
  <c r="S1752" i="4" s="1"/>
  <c r="P1753" i="4"/>
  <c r="S1753" i="4" s="1"/>
  <c r="P1754" i="4"/>
  <c r="S1754" i="4" s="1"/>
  <c r="P1755" i="4"/>
  <c r="S1755" i="4" s="1"/>
  <c r="P1756" i="4"/>
  <c r="S1756" i="4" s="1"/>
  <c r="P1757" i="4"/>
  <c r="S1757" i="4" s="1"/>
  <c r="P1758" i="4"/>
  <c r="S1758" i="4" s="1"/>
  <c r="P1759" i="4"/>
  <c r="S1759" i="4" s="1"/>
  <c r="P1760" i="4"/>
  <c r="S1760" i="4" s="1"/>
  <c r="P1761" i="4"/>
  <c r="S1761" i="4" s="1"/>
  <c r="P1762" i="4"/>
  <c r="S1762" i="4" s="1"/>
  <c r="P1763" i="4"/>
  <c r="S1763" i="4" s="1"/>
  <c r="P1764" i="4"/>
  <c r="S1764" i="4" s="1"/>
  <c r="P1765" i="4"/>
  <c r="S1765" i="4" s="1"/>
  <c r="P1766" i="4"/>
  <c r="S1766" i="4" s="1"/>
  <c r="P1767" i="4"/>
  <c r="S1767" i="4" s="1"/>
  <c r="P1768" i="4"/>
  <c r="S1768" i="4" s="1"/>
  <c r="P1769" i="4"/>
  <c r="S1769" i="4" s="1"/>
  <c r="P1770" i="4"/>
  <c r="S1770" i="4" s="1"/>
  <c r="P1771" i="4"/>
  <c r="S1771" i="4" s="1"/>
  <c r="P1772" i="4"/>
  <c r="S1772" i="4" s="1"/>
  <c r="P1773" i="4"/>
  <c r="S1773" i="4" s="1"/>
  <c r="P1774" i="4"/>
  <c r="S1774" i="4" s="1"/>
  <c r="P1775" i="4"/>
  <c r="S1775" i="4" s="1"/>
  <c r="P1776" i="4"/>
  <c r="S1776" i="4" s="1"/>
  <c r="P1777" i="4"/>
  <c r="S1777" i="4" s="1"/>
  <c r="P1778" i="4"/>
  <c r="S1778" i="4" s="1"/>
  <c r="P1779" i="4"/>
  <c r="S1779" i="4" s="1"/>
  <c r="P1780" i="4"/>
  <c r="S1780" i="4" s="1"/>
  <c r="P1781" i="4"/>
  <c r="S1781" i="4" s="1"/>
  <c r="P1782" i="4"/>
  <c r="S1782" i="4" s="1"/>
  <c r="P1783" i="4"/>
  <c r="S1783" i="4" s="1"/>
  <c r="P1784" i="4"/>
  <c r="S1784" i="4" s="1"/>
  <c r="P1785" i="4"/>
  <c r="S1785" i="4" s="1"/>
  <c r="P1786" i="4"/>
  <c r="S1786" i="4" s="1"/>
  <c r="P1787" i="4"/>
  <c r="S1787" i="4" s="1"/>
  <c r="P1788" i="4"/>
  <c r="S1788" i="4" s="1"/>
  <c r="P1789" i="4"/>
  <c r="S1789" i="4" s="1"/>
  <c r="P1790" i="4"/>
  <c r="S1790" i="4" s="1"/>
  <c r="P1791" i="4"/>
  <c r="S1791" i="4" s="1"/>
  <c r="P1792" i="4"/>
  <c r="S1792" i="4" s="1"/>
  <c r="P1793" i="4"/>
  <c r="S1793" i="4" s="1"/>
  <c r="P1794" i="4"/>
  <c r="S1794" i="4" s="1"/>
  <c r="P1795" i="4"/>
  <c r="S1795" i="4" s="1"/>
  <c r="P1796" i="4"/>
  <c r="S1796" i="4" s="1"/>
  <c r="P1797" i="4"/>
  <c r="S1797" i="4" s="1"/>
  <c r="P1798" i="4"/>
  <c r="S1798" i="4" s="1"/>
  <c r="P1799" i="4"/>
  <c r="S1799" i="4" s="1"/>
  <c r="P1800" i="4"/>
  <c r="S1800" i="4" s="1"/>
  <c r="P1801" i="4"/>
  <c r="S1801" i="4" s="1"/>
  <c r="P1802" i="4"/>
  <c r="S1802" i="4" s="1"/>
  <c r="P1803" i="4"/>
  <c r="S1803" i="4" s="1"/>
  <c r="P1804" i="4"/>
  <c r="S1804" i="4" s="1"/>
  <c r="P1805" i="4"/>
  <c r="S1805" i="4" s="1"/>
  <c r="P1806" i="4"/>
  <c r="S1806" i="4" s="1"/>
  <c r="P1807" i="4"/>
  <c r="S1807" i="4" s="1"/>
  <c r="P1808" i="4"/>
  <c r="S1808" i="4" s="1"/>
  <c r="P1809" i="4"/>
  <c r="S1809" i="4" s="1"/>
  <c r="P1810" i="4"/>
  <c r="S1810" i="4" s="1"/>
  <c r="P1811" i="4"/>
  <c r="S1811" i="4" s="1"/>
  <c r="P1812" i="4"/>
  <c r="S1812" i="4" s="1"/>
  <c r="P1813" i="4"/>
  <c r="S1813" i="4" s="1"/>
  <c r="P1814" i="4"/>
  <c r="S1814" i="4" s="1"/>
  <c r="P1815" i="4"/>
  <c r="S1815" i="4" s="1"/>
  <c r="P1816" i="4"/>
  <c r="S1816" i="4" s="1"/>
  <c r="P1817" i="4"/>
  <c r="S1817" i="4" s="1"/>
  <c r="P1818" i="4"/>
  <c r="S1818" i="4" s="1"/>
  <c r="P1819" i="4"/>
  <c r="S1819" i="4" s="1"/>
  <c r="P1820" i="4"/>
  <c r="S1820" i="4" s="1"/>
  <c r="P1821" i="4"/>
  <c r="S1821" i="4" s="1"/>
  <c r="P1822" i="4"/>
  <c r="S1822" i="4" s="1"/>
  <c r="P1823" i="4"/>
  <c r="S1823" i="4" s="1"/>
  <c r="P1824" i="4"/>
  <c r="S1824" i="4" s="1"/>
  <c r="P1825" i="4"/>
  <c r="S1825" i="4" s="1"/>
  <c r="P1826" i="4"/>
  <c r="S1826" i="4" s="1"/>
  <c r="P1827" i="4"/>
  <c r="S1827" i="4" s="1"/>
  <c r="P1828" i="4"/>
  <c r="S1828" i="4" s="1"/>
  <c r="P1829" i="4"/>
  <c r="S1829" i="4" s="1"/>
  <c r="P1830" i="4"/>
  <c r="S1830" i="4" s="1"/>
  <c r="P1831" i="4"/>
  <c r="S1831" i="4" s="1"/>
  <c r="P1832" i="4"/>
  <c r="S1832" i="4" s="1"/>
  <c r="P1833" i="4"/>
  <c r="S1833" i="4" s="1"/>
  <c r="P1834" i="4"/>
  <c r="S1834" i="4" s="1"/>
  <c r="P1835" i="4"/>
  <c r="S1835" i="4" s="1"/>
  <c r="P1836" i="4"/>
  <c r="S1836" i="4" s="1"/>
  <c r="P1837" i="4"/>
  <c r="S1837" i="4" s="1"/>
  <c r="P1838" i="4"/>
  <c r="S1838" i="4" s="1"/>
  <c r="P1839" i="4"/>
  <c r="S1839" i="4" s="1"/>
  <c r="P1840" i="4"/>
  <c r="S1840" i="4" s="1"/>
  <c r="P1841" i="4"/>
  <c r="S1841" i="4" s="1"/>
  <c r="P1842" i="4"/>
  <c r="S1842" i="4" s="1"/>
  <c r="P1843" i="4"/>
  <c r="S1843" i="4" s="1"/>
  <c r="P1844" i="4"/>
  <c r="S1844" i="4" s="1"/>
  <c r="P1845" i="4"/>
  <c r="S1845" i="4" s="1"/>
  <c r="P1846" i="4"/>
  <c r="S1846" i="4" s="1"/>
  <c r="P1847" i="4"/>
  <c r="S1847" i="4" s="1"/>
  <c r="P1848" i="4"/>
  <c r="S1848" i="4" s="1"/>
  <c r="P1849" i="4"/>
  <c r="S1849" i="4" s="1"/>
  <c r="P1850" i="4"/>
  <c r="S1850" i="4" s="1"/>
  <c r="P1851" i="4"/>
  <c r="S1851" i="4" s="1"/>
  <c r="P1852" i="4"/>
  <c r="S1852" i="4" s="1"/>
  <c r="P1853" i="4"/>
  <c r="S1853" i="4" s="1"/>
  <c r="P1854" i="4"/>
  <c r="S1854" i="4" s="1"/>
  <c r="P1855" i="4"/>
  <c r="S1855" i="4" s="1"/>
  <c r="P1856" i="4"/>
  <c r="S1856" i="4" s="1"/>
  <c r="P1857" i="4"/>
  <c r="S1857" i="4" s="1"/>
  <c r="P1858" i="4"/>
  <c r="S1858" i="4" s="1"/>
  <c r="P1859" i="4"/>
  <c r="S1859" i="4" s="1"/>
  <c r="P1860" i="4"/>
  <c r="S1860" i="4" s="1"/>
  <c r="P1861" i="4"/>
  <c r="S1861" i="4" s="1"/>
  <c r="P1862" i="4"/>
  <c r="S1862" i="4" s="1"/>
  <c r="P1863" i="4"/>
  <c r="S1863" i="4" s="1"/>
  <c r="P1864" i="4"/>
  <c r="S1864" i="4" s="1"/>
  <c r="P1865" i="4"/>
  <c r="S1865" i="4" s="1"/>
  <c r="P1866" i="4"/>
  <c r="S1866" i="4" s="1"/>
  <c r="P1867" i="4"/>
  <c r="S1867" i="4" s="1"/>
  <c r="P1868" i="4"/>
  <c r="S1868" i="4" s="1"/>
  <c r="P1869" i="4"/>
  <c r="S1869" i="4" s="1"/>
  <c r="P1870" i="4"/>
  <c r="S1870" i="4" s="1"/>
  <c r="P1871" i="4"/>
  <c r="S1871" i="4" s="1"/>
  <c r="P1872" i="4"/>
  <c r="S1872" i="4" s="1"/>
  <c r="P1873" i="4"/>
  <c r="S1873" i="4" s="1"/>
  <c r="P1874" i="4"/>
  <c r="S1874" i="4" s="1"/>
  <c r="P1875" i="4"/>
  <c r="S1875" i="4" s="1"/>
  <c r="P1876" i="4"/>
  <c r="S1876" i="4" s="1"/>
  <c r="P1877" i="4"/>
  <c r="S1877" i="4" s="1"/>
  <c r="P1878" i="4"/>
  <c r="S1878" i="4" s="1"/>
  <c r="P1879" i="4"/>
  <c r="S1879" i="4" s="1"/>
  <c r="P1880" i="4"/>
  <c r="S1880" i="4" s="1"/>
  <c r="P1881" i="4"/>
  <c r="S1881" i="4" s="1"/>
  <c r="P1882" i="4"/>
  <c r="S1882" i="4" s="1"/>
  <c r="P1883" i="4"/>
  <c r="S1883" i="4" s="1"/>
  <c r="P1884" i="4"/>
  <c r="S1884" i="4" s="1"/>
  <c r="P1885" i="4"/>
  <c r="S1885" i="4" s="1"/>
  <c r="P1886" i="4"/>
  <c r="S1886" i="4" s="1"/>
  <c r="P1887" i="4"/>
  <c r="S1887" i="4" s="1"/>
  <c r="P1888" i="4"/>
  <c r="S1888" i="4" s="1"/>
  <c r="P1889" i="4"/>
  <c r="S1889" i="4" s="1"/>
  <c r="P1890" i="4"/>
  <c r="S1890" i="4" s="1"/>
  <c r="P1891" i="4"/>
  <c r="S1891" i="4" s="1"/>
  <c r="P1892" i="4"/>
  <c r="S1892" i="4" s="1"/>
  <c r="P1893" i="4"/>
  <c r="S1893" i="4" s="1"/>
  <c r="P1894" i="4"/>
  <c r="S1894" i="4" s="1"/>
  <c r="P1895" i="4"/>
  <c r="S1895" i="4" s="1"/>
  <c r="P1896" i="4"/>
  <c r="S1896" i="4" s="1"/>
  <c r="P1897" i="4"/>
  <c r="S1897" i="4" s="1"/>
  <c r="P1898" i="4"/>
  <c r="S1898" i="4" s="1"/>
  <c r="P1899" i="4"/>
  <c r="S1899" i="4" s="1"/>
  <c r="P1900" i="4"/>
  <c r="S1900" i="4" s="1"/>
  <c r="P1901" i="4"/>
  <c r="S1901" i="4" s="1"/>
  <c r="P1902" i="4"/>
  <c r="S1902" i="4" s="1"/>
  <c r="P1903" i="4"/>
  <c r="S1903" i="4" s="1"/>
  <c r="P1904" i="4"/>
  <c r="S1904" i="4" s="1"/>
  <c r="P1905" i="4"/>
  <c r="S1905" i="4" s="1"/>
  <c r="P1906" i="4"/>
  <c r="S1906" i="4" s="1"/>
  <c r="P1907" i="4"/>
  <c r="S1907" i="4" s="1"/>
  <c r="P1908" i="4"/>
  <c r="S1908" i="4" s="1"/>
  <c r="P1909" i="4"/>
  <c r="S1909" i="4" s="1"/>
  <c r="P1910" i="4"/>
  <c r="S1910" i="4" s="1"/>
  <c r="P1911" i="4"/>
  <c r="S1911" i="4" s="1"/>
  <c r="P1912" i="4"/>
  <c r="S1912" i="4" s="1"/>
  <c r="P1913" i="4"/>
  <c r="S1913" i="4" s="1"/>
  <c r="P1914" i="4"/>
  <c r="S1914" i="4" s="1"/>
  <c r="P1915" i="4"/>
  <c r="S1915" i="4" s="1"/>
  <c r="P1916" i="4"/>
  <c r="S1916" i="4" s="1"/>
  <c r="P1917" i="4"/>
  <c r="S1917" i="4" s="1"/>
  <c r="P1918" i="4"/>
  <c r="S1918" i="4" s="1"/>
  <c r="P1919" i="4"/>
  <c r="S1919" i="4" s="1"/>
  <c r="P1920" i="4"/>
  <c r="S1920" i="4" s="1"/>
  <c r="P1921" i="4"/>
  <c r="S1921" i="4" s="1"/>
  <c r="P1922" i="4"/>
  <c r="S1922" i="4" s="1"/>
  <c r="P1923" i="4"/>
  <c r="S1923" i="4" s="1"/>
  <c r="P1924" i="4"/>
  <c r="S1924" i="4" s="1"/>
  <c r="P1925" i="4"/>
  <c r="S1925" i="4" s="1"/>
  <c r="P1926" i="4"/>
  <c r="S1926" i="4" s="1"/>
  <c r="P1927" i="4"/>
  <c r="S1927" i="4" s="1"/>
  <c r="P1928" i="4"/>
  <c r="S1928" i="4" s="1"/>
  <c r="P1929" i="4"/>
  <c r="S1929" i="4" s="1"/>
  <c r="P1930" i="4"/>
  <c r="S1930" i="4" s="1"/>
  <c r="P1931" i="4"/>
  <c r="S1931" i="4" s="1"/>
  <c r="P1932" i="4"/>
  <c r="S1932" i="4" s="1"/>
  <c r="P1933" i="4"/>
  <c r="S1933" i="4" s="1"/>
  <c r="P1934" i="4"/>
  <c r="S1934" i="4" s="1"/>
  <c r="P1935" i="4"/>
  <c r="S1935" i="4" s="1"/>
  <c r="P1936" i="4"/>
  <c r="S1936" i="4" s="1"/>
  <c r="P1937" i="4"/>
  <c r="S1937" i="4" s="1"/>
  <c r="P1938" i="4"/>
  <c r="S1938" i="4" s="1"/>
  <c r="P1939" i="4"/>
  <c r="S1939" i="4" s="1"/>
  <c r="P1940" i="4"/>
  <c r="S1940" i="4" s="1"/>
  <c r="P1941" i="4"/>
  <c r="S1941" i="4" s="1"/>
  <c r="P1942" i="4"/>
  <c r="S1942" i="4" s="1"/>
  <c r="P1943" i="4"/>
  <c r="S1943" i="4" s="1"/>
  <c r="P1944" i="4"/>
  <c r="S1944" i="4" s="1"/>
  <c r="P1945" i="4"/>
  <c r="S1945" i="4" s="1"/>
  <c r="P1946" i="4"/>
  <c r="S1946" i="4" s="1"/>
  <c r="P1947" i="4"/>
  <c r="S1947" i="4" s="1"/>
  <c r="P1948" i="4"/>
  <c r="S1948" i="4" s="1"/>
  <c r="P1949" i="4"/>
  <c r="S1949" i="4" s="1"/>
  <c r="P1950" i="4"/>
  <c r="S1950" i="4" s="1"/>
  <c r="P1951" i="4"/>
  <c r="S1951" i="4" s="1"/>
  <c r="P1952" i="4"/>
  <c r="S1952" i="4" s="1"/>
  <c r="P1953" i="4"/>
  <c r="S1953" i="4" s="1"/>
  <c r="P1954" i="4"/>
  <c r="S1954" i="4" s="1"/>
  <c r="P1955" i="4"/>
  <c r="S1955" i="4" s="1"/>
  <c r="P1956" i="4"/>
  <c r="S1956" i="4" s="1"/>
  <c r="P1957" i="4"/>
  <c r="S1957" i="4" s="1"/>
  <c r="P1958" i="4"/>
  <c r="S1958" i="4" s="1"/>
  <c r="P1959" i="4"/>
  <c r="S1959" i="4" s="1"/>
  <c r="P1960" i="4"/>
  <c r="S1960" i="4" s="1"/>
  <c r="P1961" i="4"/>
  <c r="S1961" i="4" s="1"/>
  <c r="P1962" i="4"/>
  <c r="S1962" i="4" s="1"/>
  <c r="P1963" i="4"/>
  <c r="S1963" i="4" s="1"/>
  <c r="P1964" i="4"/>
  <c r="S1964" i="4" s="1"/>
  <c r="P1965" i="4"/>
  <c r="S1965" i="4" s="1"/>
  <c r="P1966" i="4"/>
  <c r="S1966" i="4" s="1"/>
  <c r="P1967" i="4"/>
  <c r="S1967" i="4" s="1"/>
  <c r="P1968" i="4"/>
  <c r="S1968" i="4" s="1"/>
  <c r="P1969" i="4"/>
  <c r="S1969" i="4" s="1"/>
  <c r="P1970" i="4"/>
  <c r="S1970" i="4" s="1"/>
  <c r="P1971" i="4"/>
  <c r="S1971" i="4" s="1"/>
  <c r="P1972" i="4"/>
  <c r="S1972" i="4" s="1"/>
  <c r="P1973" i="4"/>
  <c r="S1973" i="4" s="1"/>
  <c r="P1974" i="4"/>
  <c r="S1974" i="4" s="1"/>
  <c r="P1975" i="4"/>
  <c r="S1975" i="4" s="1"/>
  <c r="P1976" i="4"/>
  <c r="S1976" i="4" s="1"/>
  <c r="P1977" i="4"/>
  <c r="S1977" i="4" s="1"/>
  <c r="P1978" i="4"/>
  <c r="S1978" i="4" s="1"/>
  <c r="P1979" i="4"/>
  <c r="S1979" i="4" s="1"/>
  <c r="P1980" i="4"/>
  <c r="S1980" i="4" s="1"/>
  <c r="P1981" i="4"/>
  <c r="S1981" i="4" s="1"/>
  <c r="P1982" i="4"/>
  <c r="S1982" i="4" s="1"/>
  <c r="P1983" i="4"/>
  <c r="S1983" i="4" s="1"/>
  <c r="P1984" i="4"/>
  <c r="S1984" i="4" s="1"/>
  <c r="P1985" i="4"/>
  <c r="S1985" i="4" s="1"/>
  <c r="P1986" i="4"/>
  <c r="S1986" i="4" s="1"/>
  <c r="P1987" i="4"/>
  <c r="S1987" i="4" s="1"/>
  <c r="P1988" i="4"/>
  <c r="S1988" i="4" s="1"/>
  <c r="P1989" i="4"/>
  <c r="S1989" i="4" s="1"/>
  <c r="P1990" i="4"/>
  <c r="S1990" i="4" s="1"/>
  <c r="P1991" i="4"/>
  <c r="S1991" i="4" s="1"/>
  <c r="P1992" i="4"/>
  <c r="S1992" i="4" s="1"/>
  <c r="P1993" i="4"/>
  <c r="S1993" i="4" s="1"/>
  <c r="P1994" i="4"/>
  <c r="S1994" i="4" s="1"/>
  <c r="P1995" i="4"/>
  <c r="S1995" i="4" s="1"/>
  <c r="P1996" i="4"/>
  <c r="S1996" i="4" s="1"/>
  <c r="P1997" i="4"/>
  <c r="S1997" i="4" s="1"/>
  <c r="P1998" i="4"/>
  <c r="S1998" i="4" s="1"/>
  <c r="P1999" i="4"/>
  <c r="S1999" i="4" s="1"/>
  <c r="P2000" i="4"/>
  <c r="S2000" i="4" s="1"/>
  <c r="P2001" i="4"/>
  <c r="S2001" i="4" s="1"/>
  <c r="P2002" i="4"/>
  <c r="S2002" i="4" s="1"/>
  <c r="P2003" i="4"/>
  <c r="S2003" i="4" s="1"/>
  <c r="P2004" i="4"/>
  <c r="S2004" i="4" s="1"/>
  <c r="P2005" i="4"/>
  <c r="S2005" i="4" s="1"/>
  <c r="P2006" i="4"/>
  <c r="S2006" i="4" s="1"/>
  <c r="P2007" i="4"/>
  <c r="S2007" i="4" s="1"/>
  <c r="P2008" i="4"/>
  <c r="S2008" i="4" s="1"/>
  <c r="P2009" i="4"/>
  <c r="S2009" i="4" s="1"/>
  <c r="P2010" i="4"/>
  <c r="S2010" i="4" s="1"/>
  <c r="P2011" i="4"/>
  <c r="S2011" i="4" s="1"/>
  <c r="P2012" i="4"/>
  <c r="S2012" i="4" s="1"/>
  <c r="P2013" i="4"/>
  <c r="S2013" i="4" s="1"/>
  <c r="P2014" i="4"/>
  <c r="S2014" i="4" s="1"/>
  <c r="P2015" i="4"/>
  <c r="S2015" i="4" s="1"/>
  <c r="P2016" i="4"/>
  <c r="S2016" i="4" s="1"/>
  <c r="P2017" i="4"/>
  <c r="S2017" i="4" s="1"/>
  <c r="P2018" i="4"/>
  <c r="S2018" i="4" s="1"/>
  <c r="P2019" i="4"/>
  <c r="S2019" i="4" s="1"/>
  <c r="P2020" i="4"/>
  <c r="S2020" i="4" s="1"/>
  <c r="P2021" i="4"/>
  <c r="S2021" i="4" s="1"/>
  <c r="P2022" i="4"/>
  <c r="S2022" i="4" s="1"/>
  <c r="P2023" i="4"/>
  <c r="S2023" i="4" s="1"/>
  <c r="P2024" i="4"/>
  <c r="S2024" i="4" s="1"/>
  <c r="P2025" i="4"/>
  <c r="S2025" i="4" s="1"/>
  <c r="P2026" i="4"/>
  <c r="S2026" i="4" s="1"/>
  <c r="P2027" i="4"/>
  <c r="S2027" i="4" s="1"/>
  <c r="P2028" i="4"/>
  <c r="S2028" i="4" s="1"/>
  <c r="P2029" i="4"/>
  <c r="S2029" i="4" s="1"/>
  <c r="P2030" i="4"/>
  <c r="S2030" i="4" s="1"/>
  <c r="P2031" i="4"/>
  <c r="S2031" i="4" s="1"/>
  <c r="P2032" i="4"/>
  <c r="S2032" i="4" s="1"/>
  <c r="P2033" i="4"/>
  <c r="S2033" i="4" s="1"/>
  <c r="P2034" i="4"/>
  <c r="S2034" i="4" s="1"/>
  <c r="P2035" i="4"/>
  <c r="S2035" i="4" s="1"/>
  <c r="P2036" i="4"/>
  <c r="S2036" i="4" s="1"/>
  <c r="P2037" i="4"/>
  <c r="S2037" i="4" s="1"/>
  <c r="P2038" i="4"/>
  <c r="S2038" i="4" s="1"/>
  <c r="P2039" i="4"/>
  <c r="S2039" i="4" s="1"/>
  <c r="P2040" i="4"/>
  <c r="S2040" i="4" s="1"/>
  <c r="P2041" i="4"/>
  <c r="S2041" i="4" s="1"/>
  <c r="P2042" i="4"/>
  <c r="S2042" i="4" s="1"/>
  <c r="P2043" i="4"/>
  <c r="S2043" i="4" s="1"/>
  <c r="P2044" i="4"/>
  <c r="S2044" i="4" s="1"/>
  <c r="P2045" i="4"/>
  <c r="S2045" i="4" s="1"/>
  <c r="P2046" i="4"/>
  <c r="S2046" i="4" s="1"/>
  <c r="P2047" i="4"/>
  <c r="S2047" i="4" s="1"/>
  <c r="P2048" i="4"/>
  <c r="S2048" i="4" s="1"/>
  <c r="P2049" i="4"/>
  <c r="S2049" i="4" s="1"/>
  <c r="P2050" i="4"/>
  <c r="S2050" i="4" s="1"/>
  <c r="P2051" i="4"/>
  <c r="S2051" i="4" s="1"/>
  <c r="P2052" i="4"/>
  <c r="S2052" i="4" s="1"/>
  <c r="P2053" i="4"/>
  <c r="S2053" i="4" s="1"/>
  <c r="P2054" i="4"/>
  <c r="S2054" i="4" s="1"/>
  <c r="P2055" i="4"/>
  <c r="S2055" i="4" s="1"/>
  <c r="P2056" i="4"/>
  <c r="S2056" i="4" s="1"/>
  <c r="P2057" i="4"/>
  <c r="S2057" i="4" s="1"/>
  <c r="P2058" i="4"/>
  <c r="S2058" i="4" s="1"/>
  <c r="P2059" i="4"/>
  <c r="S2059" i="4" s="1"/>
  <c r="P2060" i="4"/>
  <c r="S2060" i="4" s="1"/>
  <c r="P2061" i="4"/>
  <c r="S2061" i="4" s="1"/>
  <c r="P2062" i="4"/>
  <c r="S2062" i="4" s="1"/>
  <c r="P2063" i="4"/>
  <c r="S2063" i="4" s="1"/>
  <c r="P2064" i="4"/>
  <c r="S2064" i="4" s="1"/>
  <c r="P2065" i="4"/>
  <c r="S2065" i="4" s="1"/>
  <c r="P2066" i="4"/>
  <c r="S2066" i="4" s="1"/>
  <c r="P2067" i="4"/>
  <c r="S2067" i="4" s="1"/>
  <c r="P2068" i="4"/>
  <c r="S2068" i="4" s="1"/>
  <c r="P2069" i="4"/>
  <c r="S2069" i="4" s="1"/>
  <c r="P2070" i="4"/>
  <c r="S2070" i="4" s="1"/>
  <c r="P2071" i="4"/>
  <c r="S2071" i="4" s="1"/>
  <c r="P2072" i="4"/>
  <c r="S2072" i="4" s="1"/>
  <c r="P2073" i="4"/>
  <c r="S2073" i="4" s="1"/>
  <c r="P2074" i="4"/>
  <c r="S2074" i="4" s="1"/>
  <c r="P2075" i="4"/>
  <c r="S2075" i="4" s="1"/>
  <c r="P2076" i="4"/>
  <c r="S2076" i="4" s="1"/>
  <c r="P2077" i="4"/>
  <c r="S2077" i="4" s="1"/>
  <c r="P2078" i="4"/>
  <c r="S2078" i="4" s="1"/>
  <c r="P2079" i="4"/>
  <c r="S2079" i="4" s="1"/>
  <c r="P2080" i="4"/>
  <c r="S2080" i="4" s="1"/>
  <c r="P2081" i="4"/>
  <c r="S2081" i="4" s="1"/>
  <c r="P2082" i="4"/>
  <c r="S2082" i="4" s="1"/>
  <c r="P2083" i="4"/>
  <c r="S2083" i="4" s="1"/>
  <c r="P2084" i="4"/>
  <c r="S2084" i="4" s="1"/>
  <c r="P2085" i="4"/>
  <c r="S2085" i="4" s="1"/>
  <c r="P2086" i="4"/>
  <c r="S2086" i="4" s="1"/>
  <c r="P2087" i="4"/>
  <c r="S2087" i="4" s="1"/>
  <c r="P2088" i="4"/>
  <c r="S2088" i="4" s="1"/>
  <c r="P2089" i="4"/>
  <c r="S2089" i="4" s="1"/>
  <c r="P2090" i="4"/>
  <c r="S2090" i="4" s="1"/>
  <c r="P2091" i="4"/>
  <c r="S2091" i="4" s="1"/>
  <c r="P2092" i="4"/>
  <c r="S2092" i="4" s="1"/>
  <c r="P2093" i="4"/>
  <c r="S2093" i="4" s="1"/>
  <c r="P2094" i="4"/>
  <c r="S2094" i="4" s="1"/>
  <c r="P2095" i="4"/>
  <c r="S2095" i="4" s="1"/>
  <c r="P2096" i="4"/>
  <c r="S2096" i="4" s="1"/>
  <c r="P2097" i="4"/>
  <c r="S2097" i="4" s="1"/>
  <c r="P2098" i="4"/>
  <c r="S2098" i="4" s="1"/>
  <c r="P2099" i="4"/>
  <c r="S2099" i="4" s="1"/>
  <c r="P2100" i="4"/>
  <c r="S2100" i="4" s="1"/>
  <c r="P2101" i="4"/>
  <c r="S2101" i="4" s="1"/>
  <c r="P2102" i="4"/>
  <c r="S2102" i="4" s="1"/>
  <c r="P2103" i="4"/>
  <c r="S2103" i="4" s="1"/>
  <c r="P2104" i="4"/>
  <c r="S2104" i="4" s="1"/>
  <c r="P2105" i="4"/>
  <c r="S2105" i="4" s="1"/>
  <c r="P2106" i="4"/>
  <c r="S2106" i="4" s="1"/>
  <c r="P2107" i="4"/>
  <c r="S2107" i="4" s="1"/>
  <c r="P2108" i="4"/>
  <c r="S2108" i="4" s="1"/>
  <c r="P2109" i="4"/>
  <c r="S2109" i="4" s="1"/>
  <c r="P2110" i="4"/>
  <c r="S2110" i="4" s="1"/>
  <c r="P2111" i="4"/>
  <c r="S2111" i="4" s="1"/>
  <c r="P2112" i="4"/>
  <c r="S2112" i="4" s="1"/>
  <c r="P2113" i="4"/>
  <c r="S2113" i="4" s="1"/>
  <c r="P2114" i="4"/>
  <c r="S2114" i="4" s="1"/>
  <c r="P2115" i="4"/>
  <c r="S2115" i="4" s="1"/>
  <c r="P2116" i="4"/>
  <c r="S2116" i="4" s="1"/>
  <c r="P2117" i="4"/>
  <c r="S2117" i="4" s="1"/>
  <c r="P2118" i="4"/>
  <c r="S2118" i="4" s="1"/>
  <c r="P2119" i="4"/>
  <c r="S2119" i="4" s="1"/>
  <c r="P2120" i="4"/>
  <c r="S2120" i="4" s="1"/>
  <c r="P2121" i="4"/>
  <c r="S2121" i="4" s="1"/>
  <c r="P2122" i="4"/>
  <c r="S2122" i="4" s="1"/>
  <c r="P2123" i="4"/>
  <c r="S2123" i="4" s="1"/>
  <c r="P2124" i="4"/>
  <c r="S2124" i="4" s="1"/>
  <c r="P2125" i="4"/>
  <c r="S2125" i="4" s="1"/>
  <c r="P2126" i="4"/>
  <c r="S2126" i="4" s="1"/>
  <c r="P2127" i="4"/>
  <c r="S2127" i="4" s="1"/>
  <c r="P2128" i="4"/>
  <c r="S2128" i="4" s="1"/>
  <c r="P2129" i="4"/>
  <c r="S2129" i="4" s="1"/>
  <c r="P2130" i="4"/>
  <c r="S2130" i="4" s="1"/>
  <c r="P2131" i="4"/>
  <c r="S2131" i="4" s="1"/>
  <c r="P2132" i="4"/>
  <c r="S2132" i="4" s="1"/>
  <c r="P2133" i="4"/>
  <c r="S2133" i="4" s="1"/>
  <c r="P2134" i="4"/>
  <c r="S2134" i="4" s="1"/>
  <c r="P2135" i="4"/>
  <c r="S2135" i="4" s="1"/>
  <c r="P2136" i="4"/>
  <c r="S2136" i="4" s="1"/>
  <c r="P2137" i="4"/>
  <c r="S2137" i="4" s="1"/>
  <c r="P2138" i="4"/>
  <c r="S2138" i="4" s="1"/>
  <c r="P2139" i="4"/>
  <c r="S2139" i="4" s="1"/>
  <c r="P2140" i="4"/>
  <c r="S2140" i="4" s="1"/>
  <c r="P2141" i="4"/>
  <c r="S2141" i="4" s="1"/>
  <c r="P2142" i="4"/>
  <c r="S2142" i="4" s="1"/>
  <c r="P2143" i="4"/>
  <c r="S2143" i="4" s="1"/>
  <c r="P2144" i="4"/>
  <c r="S2144" i="4" s="1"/>
  <c r="P2145" i="4"/>
  <c r="S2145" i="4" s="1"/>
  <c r="P2146" i="4"/>
  <c r="S2146" i="4" s="1"/>
  <c r="P2147" i="4"/>
  <c r="S2147" i="4" s="1"/>
  <c r="P2148" i="4"/>
  <c r="S2148" i="4" s="1"/>
  <c r="P2149" i="4"/>
  <c r="S2149" i="4" s="1"/>
  <c r="P2150" i="4"/>
  <c r="S2150" i="4" s="1"/>
  <c r="P2151" i="4"/>
  <c r="S2151" i="4" s="1"/>
  <c r="P2152" i="4"/>
  <c r="S2152" i="4" s="1"/>
  <c r="P2153" i="4"/>
  <c r="S2153" i="4" s="1"/>
  <c r="P2154" i="4"/>
  <c r="S2154" i="4" s="1"/>
  <c r="P2155" i="4"/>
  <c r="S2155" i="4" s="1"/>
  <c r="P2156" i="4"/>
  <c r="S2156" i="4" s="1"/>
  <c r="P2157" i="4"/>
  <c r="S2157" i="4" s="1"/>
  <c r="P2158" i="4"/>
  <c r="S2158" i="4" s="1"/>
  <c r="P2159" i="4"/>
  <c r="S2159" i="4" s="1"/>
  <c r="P2160" i="4"/>
  <c r="S2160" i="4" s="1"/>
  <c r="P2161" i="4"/>
  <c r="S2161" i="4" s="1"/>
  <c r="P2162" i="4"/>
  <c r="S2162" i="4" s="1"/>
  <c r="P2163" i="4"/>
  <c r="S2163" i="4" s="1"/>
  <c r="P2164" i="4"/>
  <c r="S2164" i="4" s="1"/>
  <c r="P2165" i="4"/>
  <c r="S2165" i="4" s="1"/>
  <c r="P2166" i="4"/>
  <c r="S2166" i="4" s="1"/>
  <c r="P2167" i="4"/>
  <c r="S2167" i="4" s="1"/>
  <c r="P2168" i="4"/>
  <c r="S2168" i="4" s="1"/>
  <c r="P2169" i="4"/>
  <c r="S2169" i="4" s="1"/>
  <c r="P2170" i="4"/>
  <c r="S2170" i="4" s="1"/>
  <c r="P2171" i="4"/>
  <c r="S2171" i="4" s="1"/>
  <c r="P2172" i="4"/>
  <c r="S2172" i="4" s="1"/>
  <c r="P2173" i="4"/>
  <c r="S2173" i="4" s="1"/>
  <c r="P2174" i="4"/>
  <c r="S2174" i="4" s="1"/>
  <c r="P2175" i="4"/>
  <c r="S2175" i="4" s="1"/>
  <c r="P2176" i="4"/>
  <c r="S2176" i="4" s="1"/>
  <c r="P2177" i="4"/>
  <c r="S2177" i="4" s="1"/>
  <c r="P2178" i="4"/>
  <c r="S2178" i="4" s="1"/>
  <c r="P2179" i="4"/>
  <c r="S2179" i="4" s="1"/>
  <c r="P2180" i="4"/>
  <c r="S2180" i="4" s="1"/>
  <c r="P2181" i="4"/>
  <c r="S2181" i="4" s="1"/>
  <c r="P2182" i="4"/>
  <c r="S2182" i="4" s="1"/>
  <c r="P2183" i="4"/>
  <c r="S2183" i="4" s="1"/>
  <c r="P2184" i="4"/>
  <c r="S2184" i="4" s="1"/>
  <c r="P2185" i="4"/>
  <c r="S2185" i="4" s="1"/>
  <c r="P2186" i="4"/>
  <c r="S2186" i="4" s="1"/>
  <c r="P2187" i="4"/>
  <c r="S2187" i="4" s="1"/>
  <c r="P2188" i="4"/>
  <c r="S2188" i="4" s="1"/>
  <c r="P2189" i="4"/>
  <c r="S2189" i="4" s="1"/>
  <c r="P2190" i="4"/>
  <c r="S2190" i="4" s="1"/>
  <c r="P2191" i="4"/>
  <c r="S2191" i="4" s="1"/>
  <c r="P2192" i="4"/>
  <c r="S2192" i="4" s="1"/>
  <c r="P2193" i="4"/>
  <c r="S2193" i="4" s="1"/>
  <c r="P2194" i="4"/>
  <c r="S2194" i="4" s="1"/>
  <c r="P2195" i="4"/>
  <c r="S2195" i="4" s="1"/>
  <c r="P2196" i="4"/>
  <c r="S2196" i="4" s="1"/>
  <c r="P2197" i="4"/>
  <c r="S2197" i="4" s="1"/>
  <c r="P2198" i="4"/>
  <c r="S2198" i="4" s="1"/>
  <c r="P2199" i="4"/>
  <c r="S2199" i="4" s="1"/>
  <c r="P2200" i="4"/>
  <c r="S2200" i="4" s="1"/>
  <c r="P2201" i="4"/>
  <c r="S2201" i="4" s="1"/>
  <c r="P2202" i="4"/>
  <c r="S2202" i="4" s="1"/>
  <c r="P2203" i="4"/>
  <c r="S2203" i="4" s="1"/>
  <c r="P2204" i="4"/>
  <c r="S2204" i="4" s="1"/>
  <c r="P2205" i="4"/>
  <c r="S2205" i="4" s="1"/>
  <c r="P2206" i="4"/>
  <c r="S2206" i="4" s="1"/>
  <c r="P2207" i="4"/>
  <c r="S2207" i="4" s="1"/>
  <c r="P2208" i="4"/>
  <c r="S2208" i="4" s="1"/>
  <c r="P2209" i="4"/>
  <c r="S2209" i="4" s="1"/>
  <c r="P2210" i="4"/>
  <c r="S2210" i="4" s="1"/>
  <c r="P2211" i="4"/>
  <c r="S2211" i="4" s="1"/>
  <c r="P2212" i="4"/>
  <c r="S2212" i="4" s="1"/>
  <c r="P2213" i="4"/>
  <c r="S2213" i="4" s="1"/>
  <c r="P2214" i="4"/>
  <c r="S2214" i="4" s="1"/>
  <c r="P2215" i="4"/>
  <c r="S2215" i="4" s="1"/>
  <c r="P2216" i="4"/>
  <c r="S2216" i="4" s="1"/>
  <c r="P2217" i="4"/>
  <c r="S2217" i="4" s="1"/>
  <c r="P2218" i="4"/>
  <c r="S2218" i="4" s="1"/>
  <c r="P2219" i="4"/>
  <c r="S2219" i="4" s="1"/>
  <c r="P2220" i="4"/>
  <c r="S2220" i="4" s="1"/>
  <c r="P2221" i="4"/>
  <c r="S2221" i="4" s="1"/>
  <c r="P2222" i="4"/>
  <c r="S2222" i="4" s="1"/>
  <c r="P2223" i="4"/>
  <c r="S2223" i="4" s="1"/>
  <c r="P2224" i="4"/>
  <c r="S2224" i="4" s="1"/>
  <c r="P2225" i="4"/>
  <c r="S2225" i="4" s="1"/>
  <c r="P2226" i="4"/>
  <c r="S2226" i="4" s="1"/>
  <c r="P2227" i="4"/>
  <c r="S2227" i="4" s="1"/>
  <c r="P2228" i="4"/>
  <c r="S2228" i="4" s="1"/>
  <c r="P2229" i="4"/>
  <c r="S2229" i="4" s="1"/>
  <c r="P2230" i="4"/>
  <c r="S2230" i="4" s="1"/>
  <c r="P2231" i="4"/>
  <c r="S2231" i="4" s="1"/>
  <c r="P2232" i="4"/>
  <c r="S2232" i="4" s="1"/>
  <c r="P2233" i="4"/>
  <c r="S2233" i="4" s="1"/>
  <c r="P2234" i="4"/>
  <c r="S2234" i="4" s="1"/>
  <c r="P2235" i="4"/>
  <c r="S2235" i="4" s="1"/>
  <c r="P2236" i="4"/>
  <c r="S2236" i="4" s="1"/>
  <c r="P2237" i="4"/>
  <c r="S2237" i="4" s="1"/>
  <c r="P2238" i="4"/>
  <c r="S2238" i="4" s="1"/>
  <c r="P2239" i="4"/>
  <c r="S2239" i="4" s="1"/>
  <c r="P2240" i="4"/>
  <c r="S2240" i="4" s="1"/>
  <c r="P2241" i="4"/>
  <c r="S2241" i="4" s="1"/>
  <c r="P2242" i="4"/>
  <c r="S2242" i="4" s="1"/>
  <c r="P2243" i="4"/>
  <c r="S2243" i="4" s="1"/>
  <c r="P2244" i="4"/>
  <c r="S2244" i="4" s="1"/>
  <c r="P2245" i="4"/>
  <c r="S2245" i="4" s="1"/>
  <c r="P2246" i="4"/>
  <c r="S2246" i="4" s="1"/>
  <c r="P2247" i="4"/>
  <c r="S2247" i="4" s="1"/>
  <c r="P2248" i="4"/>
  <c r="S2248" i="4" s="1"/>
  <c r="P2249" i="4"/>
  <c r="S2249" i="4" s="1"/>
  <c r="P2250" i="4"/>
  <c r="S2250" i="4" s="1"/>
  <c r="P2251" i="4"/>
  <c r="S2251" i="4" s="1"/>
  <c r="P2252" i="4"/>
  <c r="S2252" i="4" s="1"/>
  <c r="P2253" i="4"/>
  <c r="S2253" i="4" s="1"/>
  <c r="P2254" i="4"/>
  <c r="S2254" i="4" s="1"/>
  <c r="P2255" i="4"/>
  <c r="S2255" i="4" s="1"/>
  <c r="P2256" i="4"/>
  <c r="S2256" i="4" s="1"/>
  <c r="P2257" i="4"/>
  <c r="S2257" i="4" s="1"/>
  <c r="P2258" i="4"/>
  <c r="S2258" i="4" s="1"/>
  <c r="P2259" i="4"/>
  <c r="S2259" i="4" s="1"/>
  <c r="P2260" i="4"/>
  <c r="S2260" i="4" s="1"/>
  <c r="P2261" i="4"/>
  <c r="S2261" i="4" s="1"/>
  <c r="P2262" i="4"/>
  <c r="S2262" i="4" s="1"/>
  <c r="P2263" i="4"/>
  <c r="S2263" i="4" s="1"/>
  <c r="P2264" i="4"/>
  <c r="S2264" i="4" s="1"/>
  <c r="P2265" i="4"/>
  <c r="S2265" i="4" s="1"/>
  <c r="P2266" i="4"/>
  <c r="S2266" i="4" s="1"/>
  <c r="P2267" i="4"/>
  <c r="S2267" i="4" s="1"/>
  <c r="P2268" i="4"/>
  <c r="S2268" i="4" s="1"/>
  <c r="P2269" i="4"/>
  <c r="S2269" i="4" s="1"/>
  <c r="P2270" i="4"/>
  <c r="S2270" i="4" s="1"/>
  <c r="P2271" i="4"/>
  <c r="S2271" i="4" s="1"/>
  <c r="P2272" i="4"/>
  <c r="S2272" i="4" s="1"/>
  <c r="P2273" i="4"/>
  <c r="S2273" i="4" s="1"/>
  <c r="P2274" i="4"/>
  <c r="S2274" i="4" s="1"/>
  <c r="P2275" i="4"/>
  <c r="S2275" i="4" s="1"/>
  <c r="P2276" i="4"/>
  <c r="S2276" i="4" s="1"/>
  <c r="P2277" i="4"/>
  <c r="S2277" i="4" s="1"/>
  <c r="P2278" i="4"/>
  <c r="S2278" i="4" s="1"/>
  <c r="P2279" i="4"/>
  <c r="S2279" i="4" s="1"/>
  <c r="P2280" i="4"/>
  <c r="S2280" i="4" s="1"/>
  <c r="P2281" i="4"/>
  <c r="S2281" i="4" s="1"/>
  <c r="P2282" i="4"/>
  <c r="S2282" i="4" s="1"/>
  <c r="P2283" i="4"/>
  <c r="S2283" i="4" s="1"/>
  <c r="P2284" i="4"/>
  <c r="S2284" i="4" s="1"/>
  <c r="P2285" i="4"/>
  <c r="S2285" i="4" s="1"/>
  <c r="P2286" i="4"/>
  <c r="S2286" i="4" s="1"/>
  <c r="P2287" i="4"/>
  <c r="S2287" i="4" s="1"/>
  <c r="P2288" i="4"/>
  <c r="S2288" i="4" s="1"/>
  <c r="P2289" i="4"/>
  <c r="S2289" i="4" s="1"/>
  <c r="P2290" i="4"/>
  <c r="S2290" i="4" s="1"/>
  <c r="P2291" i="4"/>
  <c r="S2291" i="4" s="1"/>
  <c r="P2292" i="4"/>
  <c r="S2292" i="4" s="1"/>
  <c r="P2293" i="4"/>
  <c r="S2293" i="4" s="1"/>
  <c r="P2294" i="4"/>
  <c r="S2294" i="4" s="1"/>
  <c r="P2295" i="4"/>
  <c r="S2295" i="4" s="1"/>
  <c r="P2296" i="4"/>
  <c r="S2296" i="4" s="1"/>
  <c r="P2297" i="4"/>
  <c r="S2297" i="4" s="1"/>
  <c r="P2298" i="4"/>
  <c r="S2298" i="4" s="1"/>
  <c r="P2299" i="4"/>
  <c r="S2299" i="4" s="1"/>
  <c r="P2300" i="4"/>
  <c r="S2300" i="4" s="1"/>
  <c r="P2301" i="4"/>
  <c r="S2301" i="4" s="1"/>
  <c r="P2302" i="4"/>
  <c r="S2302" i="4" s="1"/>
  <c r="P2303" i="4"/>
  <c r="S2303" i="4" s="1"/>
  <c r="P2304" i="4"/>
  <c r="S2304" i="4" s="1"/>
  <c r="P2305" i="4"/>
  <c r="S2305" i="4" s="1"/>
  <c r="P2306" i="4"/>
  <c r="S2306" i="4" s="1"/>
  <c r="P2307" i="4"/>
  <c r="S2307" i="4" s="1"/>
  <c r="P2308" i="4"/>
  <c r="S2308" i="4" s="1"/>
  <c r="P2309" i="4"/>
  <c r="S2309" i="4" s="1"/>
  <c r="P2310" i="4"/>
  <c r="S2310" i="4" s="1"/>
  <c r="P2311" i="4"/>
  <c r="S2311" i="4" s="1"/>
  <c r="P2312" i="4"/>
  <c r="S2312" i="4" s="1"/>
  <c r="P2313" i="4"/>
  <c r="S2313" i="4" s="1"/>
  <c r="P2314" i="4"/>
  <c r="S2314" i="4" s="1"/>
  <c r="P2315" i="4"/>
  <c r="S2315" i="4" s="1"/>
  <c r="P2316" i="4"/>
  <c r="S2316" i="4" s="1"/>
  <c r="P2317" i="4"/>
  <c r="S2317" i="4" s="1"/>
  <c r="P2318" i="4"/>
  <c r="S2318" i="4" s="1"/>
  <c r="P2319" i="4"/>
  <c r="S2319" i="4" s="1"/>
  <c r="P2320" i="4"/>
  <c r="S2320" i="4" s="1"/>
  <c r="P2321" i="4"/>
  <c r="S2321" i="4" s="1"/>
  <c r="P2322" i="4"/>
  <c r="S2322" i="4" s="1"/>
  <c r="P2323" i="4"/>
  <c r="S2323" i="4" s="1"/>
  <c r="P2324" i="4"/>
  <c r="S2324" i="4" s="1"/>
  <c r="P2325" i="4"/>
  <c r="S2325" i="4" s="1"/>
  <c r="P2326" i="4"/>
  <c r="S2326" i="4" s="1"/>
  <c r="P2327" i="4"/>
  <c r="S2327" i="4" s="1"/>
  <c r="P2328" i="4"/>
  <c r="S2328" i="4" s="1"/>
  <c r="P2329" i="4"/>
  <c r="S2329" i="4" s="1"/>
  <c r="P2330" i="4"/>
  <c r="S2330" i="4" s="1"/>
  <c r="P2331" i="4"/>
  <c r="S2331" i="4" s="1"/>
  <c r="P2332" i="4"/>
  <c r="S2332" i="4" s="1"/>
  <c r="P2333" i="4"/>
  <c r="S2333" i="4" s="1"/>
  <c r="P2334" i="4"/>
  <c r="S2334" i="4" s="1"/>
  <c r="P2335" i="4"/>
  <c r="S2335" i="4" s="1"/>
  <c r="P2336" i="4"/>
  <c r="S2336" i="4" s="1"/>
  <c r="P2337" i="4"/>
  <c r="S2337" i="4" s="1"/>
  <c r="P2338" i="4"/>
  <c r="S2338" i="4" s="1"/>
  <c r="P2339" i="4"/>
  <c r="S2339" i="4" s="1"/>
  <c r="P2340" i="4"/>
  <c r="S2340" i="4" s="1"/>
  <c r="P2341" i="4"/>
  <c r="S2341" i="4" s="1"/>
  <c r="P2342" i="4"/>
  <c r="S2342" i="4" s="1"/>
  <c r="P2343" i="4"/>
  <c r="S2343" i="4" s="1"/>
  <c r="P2344" i="4"/>
  <c r="S2344" i="4" s="1"/>
  <c r="P2345" i="4"/>
  <c r="S2345" i="4" s="1"/>
  <c r="P2346" i="4"/>
  <c r="S2346" i="4" s="1"/>
  <c r="P2347" i="4"/>
  <c r="S2347" i="4" s="1"/>
  <c r="P2348" i="4"/>
  <c r="S2348" i="4" s="1"/>
  <c r="P2349" i="4"/>
  <c r="S2349" i="4" s="1"/>
  <c r="P2350" i="4"/>
  <c r="S2350" i="4" s="1"/>
  <c r="P2351" i="4"/>
  <c r="S2351" i="4" s="1"/>
  <c r="P2352" i="4"/>
  <c r="S2352" i="4" s="1"/>
  <c r="P2353" i="4"/>
  <c r="S2353" i="4" s="1"/>
  <c r="P2354" i="4"/>
  <c r="S2354" i="4" s="1"/>
  <c r="P2355" i="4"/>
  <c r="S2355" i="4" s="1"/>
  <c r="P2356" i="4"/>
  <c r="S2356" i="4" s="1"/>
  <c r="P2357" i="4"/>
  <c r="S2357" i="4" s="1"/>
  <c r="P2358" i="4"/>
  <c r="S2358" i="4" s="1"/>
  <c r="P2359" i="4"/>
  <c r="S2359" i="4" s="1"/>
  <c r="P2360" i="4"/>
  <c r="S2360" i="4" s="1"/>
  <c r="P2361" i="4"/>
  <c r="S2361" i="4" s="1"/>
  <c r="P2362" i="4"/>
  <c r="S2362" i="4" s="1"/>
  <c r="P2363" i="4"/>
  <c r="S2363" i="4" s="1"/>
  <c r="P2364" i="4"/>
  <c r="S2364" i="4" s="1"/>
  <c r="P2365" i="4"/>
  <c r="S2365" i="4" s="1"/>
  <c r="P2366" i="4"/>
  <c r="S2366" i="4" s="1"/>
  <c r="P2367" i="4"/>
  <c r="S2367" i="4" s="1"/>
  <c r="P2368" i="4"/>
  <c r="S2368" i="4" s="1"/>
  <c r="P2369" i="4"/>
  <c r="S2369" i="4" s="1"/>
  <c r="P2370" i="4"/>
  <c r="S2370" i="4" s="1"/>
  <c r="P2371" i="4"/>
  <c r="S2371" i="4" s="1"/>
  <c r="P2372" i="4"/>
  <c r="S2372" i="4" s="1"/>
  <c r="P2373" i="4"/>
  <c r="S2373" i="4" s="1"/>
  <c r="P2374" i="4"/>
  <c r="S2374" i="4" s="1"/>
  <c r="P2375" i="4"/>
  <c r="S2375" i="4" s="1"/>
  <c r="P2376" i="4"/>
  <c r="S2376" i="4" s="1"/>
  <c r="P2377" i="4"/>
  <c r="S2377" i="4" s="1"/>
  <c r="P2378" i="4"/>
  <c r="S2378" i="4" s="1"/>
  <c r="P2379" i="4"/>
  <c r="S2379" i="4" s="1"/>
  <c r="P2380" i="4"/>
  <c r="S2380" i="4" s="1"/>
  <c r="P2381" i="4"/>
  <c r="S2381" i="4" s="1"/>
  <c r="P2382" i="4"/>
  <c r="S2382" i="4" s="1"/>
  <c r="P2383" i="4"/>
  <c r="S2383" i="4" s="1"/>
  <c r="P2384" i="4"/>
  <c r="S2384" i="4" s="1"/>
  <c r="P2385" i="4"/>
  <c r="S2385" i="4" s="1"/>
  <c r="P2386" i="4"/>
  <c r="S2386" i="4" s="1"/>
  <c r="P2387" i="4"/>
  <c r="S2387" i="4" s="1"/>
  <c r="P2388" i="4"/>
  <c r="S2388" i="4" s="1"/>
  <c r="P2389" i="4"/>
  <c r="S2389" i="4" s="1"/>
  <c r="P2390" i="4"/>
  <c r="S2390" i="4" s="1"/>
  <c r="P2391" i="4"/>
  <c r="S2391" i="4" s="1"/>
  <c r="P2392" i="4"/>
  <c r="S2392" i="4" s="1"/>
  <c r="P2393" i="4"/>
  <c r="S2393" i="4" s="1"/>
  <c r="P2394" i="4"/>
  <c r="S2394" i="4" s="1"/>
  <c r="P2395" i="4"/>
  <c r="S2395" i="4" s="1"/>
  <c r="P2396" i="4"/>
  <c r="S2396" i="4" s="1"/>
  <c r="P2397" i="4"/>
  <c r="S2397" i="4" s="1"/>
  <c r="P2398" i="4"/>
  <c r="S2398" i="4" s="1"/>
  <c r="P2399" i="4"/>
  <c r="S2399" i="4" s="1"/>
  <c r="P2400" i="4"/>
  <c r="S2400" i="4" s="1"/>
  <c r="P2401" i="4"/>
  <c r="S2401" i="4" s="1"/>
  <c r="P2402" i="4"/>
  <c r="S2402" i="4" s="1"/>
  <c r="P2403" i="4"/>
  <c r="S2403" i="4" s="1"/>
  <c r="P2404" i="4"/>
  <c r="S2404" i="4" s="1"/>
  <c r="P2405" i="4"/>
  <c r="S2405" i="4" s="1"/>
  <c r="P2406" i="4"/>
  <c r="S2406" i="4" s="1"/>
  <c r="P2407" i="4"/>
  <c r="S2407" i="4" s="1"/>
  <c r="P2408" i="4"/>
  <c r="S2408" i="4" s="1"/>
  <c r="P2409" i="4"/>
  <c r="S2409" i="4" s="1"/>
  <c r="P2410" i="4"/>
  <c r="S2410" i="4" s="1"/>
  <c r="P2411" i="4"/>
  <c r="S2411" i="4" s="1"/>
  <c r="P2412" i="4"/>
  <c r="S2412" i="4" s="1"/>
  <c r="P2413" i="4"/>
  <c r="S2413" i="4" s="1"/>
  <c r="P2414" i="4"/>
  <c r="S2414" i="4" s="1"/>
  <c r="P2415" i="4"/>
  <c r="S2415" i="4" s="1"/>
  <c r="P2416" i="4"/>
  <c r="S2416" i="4" s="1"/>
  <c r="P2417" i="4"/>
  <c r="S2417" i="4" s="1"/>
  <c r="P2418" i="4"/>
  <c r="S2418" i="4" s="1"/>
  <c r="P2419" i="4"/>
  <c r="S2419" i="4" s="1"/>
  <c r="P2420" i="4"/>
  <c r="S2420" i="4" s="1"/>
  <c r="P2421" i="4"/>
  <c r="S2421" i="4" s="1"/>
  <c r="P2422" i="4"/>
  <c r="S2422" i="4" s="1"/>
  <c r="P2423" i="4"/>
  <c r="S2423" i="4" s="1"/>
  <c r="P2424" i="4"/>
  <c r="S2424" i="4" s="1"/>
  <c r="P2425" i="4"/>
  <c r="S2425" i="4" s="1"/>
  <c r="P2426" i="4"/>
  <c r="S2426" i="4" s="1"/>
  <c r="P2427" i="4"/>
  <c r="S2427" i="4" s="1"/>
  <c r="P2428" i="4"/>
  <c r="S2428" i="4" s="1"/>
  <c r="P2429" i="4"/>
  <c r="S2429" i="4" s="1"/>
  <c r="P2430" i="4"/>
  <c r="S2430" i="4" s="1"/>
  <c r="P2431" i="4"/>
  <c r="S2431" i="4" s="1"/>
  <c r="P2432" i="4"/>
  <c r="S2432" i="4" s="1"/>
  <c r="P2433" i="4"/>
  <c r="S2433" i="4" s="1"/>
  <c r="P2434" i="4"/>
  <c r="S2434" i="4" s="1"/>
  <c r="P2435" i="4"/>
  <c r="S2435" i="4" s="1"/>
  <c r="P2436" i="4"/>
  <c r="S2436" i="4" s="1"/>
  <c r="P2437" i="4"/>
  <c r="S2437" i="4" s="1"/>
  <c r="P2438" i="4"/>
  <c r="S2438" i="4" s="1"/>
  <c r="P2439" i="4"/>
  <c r="S2439" i="4" s="1"/>
  <c r="P2440" i="4"/>
  <c r="S2440" i="4" s="1"/>
  <c r="P2441" i="4"/>
  <c r="S2441" i="4" s="1"/>
  <c r="P2442" i="4"/>
  <c r="S2442" i="4" s="1"/>
  <c r="P2443" i="4"/>
  <c r="S2443" i="4" s="1"/>
  <c r="P2444" i="4"/>
  <c r="S2444" i="4" s="1"/>
  <c r="P2445" i="4"/>
  <c r="S2445" i="4" s="1"/>
  <c r="P2446" i="4"/>
  <c r="S2446" i="4" s="1"/>
  <c r="P2447" i="4"/>
  <c r="S2447" i="4" s="1"/>
  <c r="P2448" i="4"/>
  <c r="S2448" i="4" s="1"/>
  <c r="P2449" i="4"/>
  <c r="S2449" i="4" s="1"/>
  <c r="P2450" i="4"/>
  <c r="S2450" i="4" s="1"/>
  <c r="P2451" i="4"/>
  <c r="S2451" i="4" s="1"/>
  <c r="P2452" i="4"/>
  <c r="S2452" i="4" s="1"/>
  <c r="P2453" i="4"/>
  <c r="S2453" i="4" s="1"/>
  <c r="P2454" i="4"/>
  <c r="S2454" i="4" s="1"/>
  <c r="P2455" i="4"/>
  <c r="S2455" i="4" s="1"/>
  <c r="P2456" i="4"/>
  <c r="S2456" i="4" s="1"/>
  <c r="P2457" i="4"/>
  <c r="S2457" i="4" s="1"/>
  <c r="P2458" i="4"/>
  <c r="S2458" i="4" s="1"/>
  <c r="P2459" i="4"/>
  <c r="S2459" i="4" s="1"/>
  <c r="P2460" i="4"/>
  <c r="S2460" i="4" s="1"/>
  <c r="P2461" i="4"/>
  <c r="S2461" i="4" s="1"/>
  <c r="P2462" i="4"/>
  <c r="S2462" i="4" s="1"/>
  <c r="P2463" i="4"/>
  <c r="S2463" i="4" s="1"/>
  <c r="P2464" i="4"/>
  <c r="S2464" i="4" s="1"/>
  <c r="P2465" i="4"/>
  <c r="S2465" i="4" s="1"/>
  <c r="P2466" i="4"/>
  <c r="S2466" i="4" s="1"/>
  <c r="P2467" i="4"/>
  <c r="S2467" i="4" s="1"/>
  <c r="P2468" i="4"/>
  <c r="S2468" i="4" s="1"/>
  <c r="P2469" i="4"/>
  <c r="S2469" i="4" s="1"/>
  <c r="P2470" i="4"/>
  <c r="S2470" i="4" s="1"/>
  <c r="P2471" i="4"/>
  <c r="S2471" i="4" s="1"/>
  <c r="P2472" i="4"/>
  <c r="S2472" i="4" s="1"/>
  <c r="P2473" i="4"/>
  <c r="S2473" i="4" s="1"/>
  <c r="P2474" i="4"/>
  <c r="S2474" i="4" s="1"/>
  <c r="P2475" i="4"/>
  <c r="S2475" i="4" s="1"/>
  <c r="P2476" i="4"/>
  <c r="S2476" i="4" s="1"/>
  <c r="P2477" i="4"/>
  <c r="S2477" i="4" s="1"/>
  <c r="P2478" i="4"/>
  <c r="S2478" i="4" s="1"/>
  <c r="P2479" i="4"/>
  <c r="S2479" i="4" s="1"/>
  <c r="P2480" i="4"/>
  <c r="S2480" i="4" s="1"/>
  <c r="P2481" i="4"/>
  <c r="S2481" i="4" s="1"/>
  <c r="P2482" i="4"/>
  <c r="S2482" i="4" s="1"/>
  <c r="P2483" i="4"/>
  <c r="S2483" i="4" s="1"/>
  <c r="P2484" i="4"/>
  <c r="S2484" i="4" s="1"/>
  <c r="P2485" i="4"/>
  <c r="S2485" i="4" s="1"/>
  <c r="P2486" i="4"/>
  <c r="S2486" i="4" s="1"/>
  <c r="P2487" i="4"/>
  <c r="S2487" i="4" s="1"/>
  <c r="P2488" i="4"/>
  <c r="S2488" i="4" s="1"/>
  <c r="P2489" i="4"/>
  <c r="S2489" i="4" s="1"/>
  <c r="P2490" i="4"/>
  <c r="S2490" i="4" s="1"/>
  <c r="P2491" i="4"/>
  <c r="S2491" i="4" s="1"/>
  <c r="P2492" i="4"/>
  <c r="S2492" i="4" s="1"/>
  <c r="P2493" i="4"/>
  <c r="S2493" i="4" s="1"/>
  <c r="P2494" i="4"/>
  <c r="S2494" i="4" s="1"/>
  <c r="P2495" i="4"/>
  <c r="S2495" i="4" s="1"/>
  <c r="P2496" i="4"/>
  <c r="S2496" i="4" s="1"/>
  <c r="P2497" i="4"/>
  <c r="S2497" i="4" s="1"/>
  <c r="P2498" i="4"/>
  <c r="S2498" i="4" s="1"/>
  <c r="P2499" i="4"/>
  <c r="S2499" i="4" s="1"/>
  <c r="P2500" i="4"/>
  <c r="S2500" i="4" s="1"/>
  <c r="P2501" i="4"/>
  <c r="S2501" i="4" s="1"/>
  <c r="P2502" i="4"/>
  <c r="S2502" i="4" s="1"/>
  <c r="P2503" i="4"/>
  <c r="S2503" i="4" s="1"/>
  <c r="P2504" i="4"/>
  <c r="S2504" i="4" s="1"/>
  <c r="P2505" i="4"/>
  <c r="S2505" i="4" s="1"/>
  <c r="P2506" i="4"/>
  <c r="S2506" i="4" s="1"/>
  <c r="P2507" i="4"/>
  <c r="S2507" i="4" s="1"/>
  <c r="P2508" i="4"/>
  <c r="S2508" i="4" s="1"/>
  <c r="P2509" i="4"/>
  <c r="S2509" i="4" s="1"/>
  <c r="P2510" i="4"/>
  <c r="S2510" i="4" s="1"/>
  <c r="P2511" i="4"/>
  <c r="S2511" i="4" s="1"/>
  <c r="P2512" i="4"/>
  <c r="S2512" i="4" s="1"/>
  <c r="P2513" i="4"/>
  <c r="S2513" i="4" s="1"/>
  <c r="P2514" i="4"/>
  <c r="S2514" i="4" s="1"/>
  <c r="P2515" i="4"/>
  <c r="S2515" i="4" s="1"/>
  <c r="P2516" i="4"/>
  <c r="S2516" i="4" s="1"/>
  <c r="P2517" i="4"/>
  <c r="S2517" i="4" s="1"/>
  <c r="P2518" i="4"/>
  <c r="S2518" i="4" s="1"/>
  <c r="P2519" i="4"/>
  <c r="S2519" i="4" s="1"/>
  <c r="P2520" i="4"/>
  <c r="S2520" i="4" s="1"/>
  <c r="P2521" i="4"/>
  <c r="S2521" i="4" s="1"/>
  <c r="P2522" i="4"/>
  <c r="S2522" i="4" s="1"/>
  <c r="P2523" i="4"/>
  <c r="S2523" i="4" s="1"/>
  <c r="P2524" i="4"/>
  <c r="S2524" i="4" s="1"/>
  <c r="P2525" i="4"/>
  <c r="S2525" i="4" s="1"/>
  <c r="P2526" i="4"/>
  <c r="S2526" i="4" s="1"/>
  <c r="P2527" i="4"/>
  <c r="S2527" i="4" s="1"/>
  <c r="P2528" i="4"/>
  <c r="S2528" i="4" s="1"/>
  <c r="P2529" i="4"/>
  <c r="S2529" i="4" s="1"/>
  <c r="P2530" i="4"/>
  <c r="S2530" i="4" s="1"/>
  <c r="P2531" i="4"/>
  <c r="S2531" i="4" s="1"/>
  <c r="P2532" i="4"/>
  <c r="S2532" i="4" s="1"/>
  <c r="P2533" i="4"/>
  <c r="S2533" i="4" s="1"/>
  <c r="P2534" i="4"/>
  <c r="S2534" i="4" s="1"/>
  <c r="P2535" i="4"/>
  <c r="S2535" i="4" s="1"/>
  <c r="P2536" i="4"/>
  <c r="S2536" i="4" s="1"/>
  <c r="P2537" i="4"/>
  <c r="S2537" i="4" s="1"/>
  <c r="P2538" i="4"/>
  <c r="S2538" i="4" s="1"/>
  <c r="P2539" i="4"/>
  <c r="S2539" i="4" s="1"/>
  <c r="P2540" i="4"/>
  <c r="S2540" i="4" s="1"/>
  <c r="P2541" i="4"/>
  <c r="S2541" i="4" s="1"/>
  <c r="P2542" i="4"/>
  <c r="S2542" i="4" s="1"/>
  <c r="P2543" i="4"/>
  <c r="S2543" i="4" s="1"/>
  <c r="P2544" i="4"/>
  <c r="S2544" i="4" s="1"/>
  <c r="P2545" i="4"/>
  <c r="S2545" i="4" s="1"/>
  <c r="P2546" i="4"/>
  <c r="S2546" i="4" s="1"/>
  <c r="P2547" i="4"/>
  <c r="S2547" i="4" s="1"/>
  <c r="P2548" i="4"/>
  <c r="S2548" i="4" s="1"/>
  <c r="P2549" i="4"/>
  <c r="S2549" i="4" s="1"/>
  <c r="P2550" i="4"/>
  <c r="S2550" i="4" s="1"/>
  <c r="P2551" i="4"/>
  <c r="S2551" i="4" s="1"/>
  <c r="P2552" i="4"/>
  <c r="S2552" i="4" s="1"/>
  <c r="P2553" i="4"/>
  <c r="S2553" i="4" s="1"/>
  <c r="P2554" i="4"/>
  <c r="S2554" i="4" s="1"/>
  <c r="P2555" i="4"/>
  <c r="S2555" i="4" s="1"/>
  <c r="P2556" i="4"/>
  <c r="S2556" i="4" s="1"/>
  <c r="P2557" i="4"/>
  <c r="S2557" i="4" s="1"/>
  <c r="P2558" i="4"/>
  <c r="S2558" i="4" s="1"/>
  <c r="P2559" i="4"/>
  <c r="S2559" i="4" s="1"/>
  <c r="P2560" i="4"/>
  <c r="S2560" i="4" s="1"/>
  <c r="P2561" i="4"/>
  <c r="S2561" i="4" s="1"/>
  <c r="P2562" i="4"/>
  <c r="S2562" i="4" s="1"/>
  <c r="P2563" i="4"/>
  <c r="S2563" i="4" s="1"/>
  <c r="P2564" i="4"/>
  <c r="S2564" i="4" s="1"/>
  <c r="P2565" i="4"/>
  <c r="S2565" i="4" s="1"/>
  <c r="P2566" i="4"/>
  <c r="S2566" i="4" s="1"/>
  <c r="P2567" i="4"/>
  <c r="S2567" i="4" s="1"/>
  <c r="P2568" i="4"/>
  <c r="S2568" i="4" s="1"/>
  <c r="P2569" i="4"/>
  <c r="S2569" i="4" s="1"/>
  <c r="P2570" i="4"/>
  <c r="S2570" i="4" s="1"/>
  <c r="P2571" i="4"/>
  <c r="S2571" i="4" s="1"/>
  <c r="P2572" i="4"/>
  <c r="S2572" i="4" s="1"/>
  <c r="P2573" i="4"/>
  <c r="S2573" i="4" s="1"/>
  <c r="P2574" i="4"/>
  <c r="S2574" i="4" s="1"/>
  <c r="P2575" i="4"/>
  <c r="S2575" i="4" s="1"/>
  <c r="P2576" i="4"/>
  <c r="S2576" i="4" s="1"/>
  <c r="P2577" i="4"/>
  <c r="S2577" i="4" s="1"/>
  <c r="P2578" i="4"/>
  <c r="S2578" i="4" s="1"/>
  <c r="P2579" i="4"/>
  <c r="S2579" i="4" s="1"/>
  <c r="P2580" i="4"/>
  <c r="S2580" i="4" s="1"/>
  <c r="P2581" i="4"/>
  <c r="S2581" i="4" s="1"/>
  <c r="P2582" i="4"/>
  <c r="S2582" i="4" s="1"/>
  <c r="P2583" i="4"/>
  <c r="S2583" i="4" s="1"/>
  <c r="P2584" i="4"/>
  <c r="S2584" i="4" s="1"/>
  <c r="P2585" i="4"/>
  <c r="S2585" i="4" s="1"/>
  <c r="P2586" i="4"/>
  <c r="S2586" i="4" s="1"/>
  <c r="P2587" i="4"/>
  <c r="S2587" i="4" s="1"/>
  <c r="P2588" i="4"/>
  <c r="S2588" i="4" s="1"/>
  <c r="P2589" i="4"/>
  <c r="S2589" i="4" s="1"/>
  <c r="P2590" i="4"/>
  <c r="S2590" i="4" s="1"/>
  <c r="P2591" i="4"/>
  <c r="S2591" i="4" s="1"/>
  <c r="P2592" i="4"/>
  <c r="S2592" i="4" s="1"/>
  <c r="P2593" i="4"/>
  <c r="S2593" i="4" s="1"/>
  <c r="P2594" i="4"/>
  <c r="S2594" i="4" s="1"/>
  <c r="P2595" i="4"/>
  <c r="S2595" i="4" s="1"/>
  <c r="P2596" i="4"/>
  <c r="S2596" i="4" s="1"/>
  <c r="P2597" i="4"/>
  <c r="S2597" i="4" s="1"/>
  <c r="P2598" i="4"/>
  <c r="S2598" i="4" s="1"/>
  <c r="P2599" i="4"/>
  <c r="S2599" i="4" s="1"/>
  <c r="P2600" i="4"/>
  <c r="S2600" i="4" s="1"/>
  <c r="P2601" i="4"/>
  <c r="S2601" i="4" s="1"/>
  <c r="P2602" i="4"/>
  <c r="S2602" i="4" s="1"/>
  <c r="P2603" i="4"/>
  <c r="S2603" i="4" s="1"/>
  <c r="P2604" i="4"/>
  <c r="S2604" i="4" s="1"/>
  <c r="P2605" i="4"/>
  <c r="S2605" i="4" s="1"/>
  <c r="P2606" i="4"/>
  <c r="S2606" i="4" s="1"/>
  <c r="P2607" i="4"/>
  <c r="S2607" i="4" s="1"/>
  <c r="P2608" i="4"/>
  <c r="S2608" i="4" s="1"/>
  <c r="P2609" i="4"/>
  <c r="S2609" i="4" s="1"/>
  <c r="P2610" i="4"/>
  <c r="S2610" i="4" s="1"/>
  <c r="P2611" i="4"/>
  <c r="S2611" i="4" s="1"/>
  <c r="P2612" i="4"/>
  <c r="S2612" i="4" s="1"/>
  <c r="P2613" i="4"/>
  <c r="S2613" i="4" s="1"/>
  <c r="P2614" i="4"/>
  <c r="S2614" i="4" s="1"/>
  <c r="P2615" i="4"/>
  <c r="S2615" i="4" s="1"/>
  <c r="P2616" i="4"/>
  <c r="S2616" i="4" s="1"/>
  <c r="P2617" i="4"/>
  <c r="S2617" i="4" s="1"/>
  <c r="P2618" i="4"/>
  <c r="S2618" i="4" s="1"/>
  <c r="P2619" i="4"/>
  <c r="S2619" i="4" s="1"/>
  <c r="P2620" i="4"/>
  <c r="S2620" i="4" s="1"/>
  <c r="P2621" i="4"/>
  <c r="S2621" i="4" s="1"/>
  <c r="P2622" i="4"/>
  <c r="S2622" i="4" s="1"/>
  <c r="P2623" i="4"/>
  <c r="S2623" i="4" s="1"/>
  <c r="P2624" i="4"/>
  <c r="S2624" i="4" s="1"/>
  <c r="P2625" i="4"/>
  <c r="S2625" i="4" s="1"/>
  <c r="P2626" i="4"/>
  <c r="S2626" i="4" s="1"/>
  <c r="P2627" i="4"/>
  <c r="S2627" i="4" s="1"/>
  <c r="P2628" i="4"/>
  <c r="S2628" i="4" s="1"/>
  <c r="P2629" i="4"/>
  <c r="S2629" i="4" s="1"/>
  <c r="P2630" i="4"/>
  <c r="S2630" i="4" s="1"/>
  <c r="P2631" i="4"/>
  <c r="S2631" i="4" s="1"/>
  <c r="P2632" i="4"/>
  <c r="S2632" i="4" s="1"/>
  <c r="P2633" i="4"/>
  <c r="S2633" i="4" s="1"/>
  <c r="P2634" i="4"/>
  <c r="S2634" i="4" s="1"/>
  <c r="P2635" i="4"/>
  <c r="S2635" i="4" s="1"/>
  <c r="P2636" i="4"/>
  <c r="S2636" i="4" s="1"/>
  <c r="P2637" i="4"/>
  <c r="S2637" i="4" s="1"/>
  <c r="P2638" i="4"/>
  <c r="S2638" i="4" s="1"/>
  <c r="P2639" i="4"/>
  <c r="S2639" i="4" s="1"/>
  <c r="P2640" i="4"/>
  <c r="S2640" i="4" s="1"/>
  <c r="P2641" i="4"/>
  <c r="S2641" i="4" s="1"/>
  <c r="P2642" i="4"/>
  <c r="S2642" i="4" s="1"/>
  <c r="P2643" i="4"/>
  <c r="S2643" i="4" s="1"/>
  <c r="P2644" i="4"/>
  <c r="S2644" i="4" s="1"/>
  <c r="P2645" i="4"/>
  <c r="S2645" i="4" s="1"/>
  <c r="P2646" i="4"/>
  <c r="S2646" i="4" s="1"/>
  <c r="P2647" i="4"/>
  <c r="S2647" i="4" s="1"/>
  <c r="P2648" i="4"/>
  <c r="S2648" i="4" s="1"/>
  <c r="P2649" i="4"/>
  <c r="S2649" i="4" s="1"/>
  <c r="P2650" i="4"/>
  <c r="S2650" i="4" s="1"/>
  <c r="P2651" i="4"/>
  <c r="S2651" i="4" s="1"/>
  <c r="P2652" i="4"/>
  <c r="S2652" i="4" s="1"/>
  <c r="P2653" i="4"/>
  <c r="S2653" i="4" s="1"/>
  <c r="P2654" i="4"/>
  <c r="S2654" i="4" s="1"/>
  <c r="P2655" i="4"/>
  <c r="S2655" i="4" s="1"/>
  <c r="P2656" i="4"/>
  <c r="S2656" i="4" s="1"/>
  <c r="P2657" i="4"/>
  <c r="S2657" i="4" s="1"/>
  <c r="P2658" i="4"/>
  <c r="S2658" i="4" s="1"/>
  <c r="P2659" i="4"/>
  <c r="S2659" i="4" s="1"/>
  <c r="P2660" i="4"/>
  <c r="S2660" i="4" s="1"/>
  <c r="P2661" i="4"/>
  <c r="S2661" i="4" s="1"/>
  <c r="P2662" i="4"/>
  <c r="S2662" i="4" s="1"/>
  <c r="P2663" i="4"/>
  <c r="S2663" i="4" s="1"/>
  <c r="P2664" i="4"/>
  <c r="S2664" i="4" s="1"/>
  <c r="P2665" i="4"/>
  <c r="S2665" i="4" s="1"/>
  <c r="P2666" i="4"/>
  <c r="S2666" i="4" s="1"/>
  <c r="P2667" i="4"/>
  <c r="S2667" i="4" s="1"/>
  <c r="P2668" i="4"/>
  <c r="S2668" i="4" s="1"/>
  <c r="P2669" i="4"/>
  <c r="S2669" i="4" s="1"/>
  <c r="P2670" i="4"/>
  <c r="S2670" i="4" s="1"/>
  <c r="P2671" i="4"/>
  <c r="S2671" i="4" s="1"/>
  <c r="P2672" i="4"/>
  <c r="S2672" i="4" s="1"/>
  <c r="P2673" i="4"/>
  <c r="S2673" i="4" s="1"/>
  <c r="P2674" i="4"/>
  <c r="S2674" i="4" s="1"/>
  <c r="P2675" i="4"/>
  <c r="S2675" i="4" s="1"/>
  <c r="P2676" i="4"/>
  <c r="S2676" i="4" s="1"/>
  <c r="P2677" i="4"/>
  <c r="S2677" i="4" s="1"/>
  <c r="P2678" i="4"/>
  <c r="S2678" i="4" s="1"/>
  <c r="P2679" i="4"/>
  <c r="S2679" i="4" s="1"/>
  <c r="P2680" i="4"/>
  <c r="S2680" i="4" s="1"/>
  <c r="P2681" i="4"/>
  <c r="S2681" i="4" s="1"/>
  <c r="P2682" i="4"/>
  <c r="S2682" i="4" s="1"/>
  <c r="P2683" i="4"/>
  <c r="S2683" i="4" s="1"/>
  <c r="P2684" i="4"/>
  <c r="S2684" i="4" s="1"/>
  <c r="P2685" i="4"/>
  <c r="S2685" i="4" s="1"/>
  <c r="P2686" i="4"/>
  <c r="S2686" i="4" s="1"/>
  <c r="P2687" i="4"/>
  <c r="S2687" i="4" s="1"/>
  <c r="P2688" i="4"/>
  <c r="S2688" i="4" s="1"/>
  <c r="P2689" i="4"/>
  <c r="S2689" i="4" s="1"/>
  <c r="P2690" i="4"/>
  <c r="S2690" i="4" s="1"/>
  <c r="P2691" i="4"/>
  <c r="S2691" i="4" s="1"/>
  <c r="P2692" i="4"/>
  <c r="S2692" i="4" s="1"/>
  <c r="P2693" i="4"/>
  <c r="S2693" i="4" s="1"/>
  <c r="P2694" i="4"/>
  <c r="S2694" i="4" s="1"/>
  <c r="P2695" i="4"/>
  <c r="S2695" i="4" s="1"/>
  <c r="P2696" i="4"/>
  <c r="S2696" i="4" s="1"/>
  <c r="P2697" i="4"/>
  <c r="S2697" i="4" s="1"/>
  <c r="P2698" i="4"/>
  <c r="S2698" i="4" s="1"/>
  <c r="P2699" i="4"/>
  <c r="S2699" i="4" s="1"/>
  <c r="P2700" i="4"/>
  <c r="S2700" i="4" s="1"/>
  <c r="P2701" i="4"/>
  <c r="S2701" i="4" s="1"/>
  <c r="P2702" i="4"/>
  <c r="S2702" i="4" s="1"/>
  <c r="P2703" i="4"/>
  <c r="S2703" i="4" s="1"/>
  <c r="P2704" i="4"/>
  <c r="S2704" i="4" s="1"/>
  <c r="P2705" i="4"/>
  <c r="S2705" i="4" s="1"/>
  <c r="P2706" i="4"/>
  <c r="S2706" i="4" s="1"/>
  <c r="P2707" i="4"/>
  <c r="S2707" i="4" s="1"/>
  <c r="P2708" i="4"/>
  <c r="S2708" i="4" s="1"/>
  <c r="P2709" i="4"/>
  <c r="S2709" i="4" s="1"/>
  <c r="P2710" i="4"/>
  <c r="S2710" i="4" s="1"/>
  <c r="P2711" i="4"/>
  <c r="S2711" i="4" s="1"/>
  <c r="P2712" i="4"/>
  <c r="S2712" i="4" s="1"/>
  <c r="P2713" i="4"/>
  <c r="S2713" i="4" s="1"/>
  <c r="P2714" i="4"/>
  <c r="S2714" i="4" s="1"/>
  <c r="P2715" i="4"/>
  <c r="S2715" i="4" s="1"/>
  <c r="P2716" i="4"/>
  <c r="S2716" i="4" s="1"/>
  <c r="P2717" i="4"/>
  <c r="S2717" i="4" s="1"/>
  <c r="P2718" i="4"/>
  <c r="S2718" i="4" s="1"/>
  <c r="P2719" i="4"/>
  <c r="S2719" i="4" s="1"/>
  <c r="P2720" i="4"/>
  <c r="S2720" i="4" s="1"/>
  <c r="P2721" i="4"/>
  <c r="S2721" i="4" s="1"/>
  <c r="P2722" i="4"/>
  <c r="S2722" i="4" s="1"/>
  <c r="P2723" i="4"/>
  <c r="S2723" i="4" s="1"/>
  <c r="P2724" i="4"/>
  <c r="S2724" i="4" s="1"/>
  <c r="P2725" i="4"/>
  <c r="S2725" i="4" s="1"/>
  <c r="P2726" i="4"/>
  <c r="S2726" i="4" s="1"/>
  <c r="P2727" i="4"/>
  <c r="S2727" i="4" s="1"/>
  <c r="P2728" i="4"/>
  <c r="S2728" i="4" s="1"/>
  <c r="P2729" i="4"/>
  <c r="S2729" i="4" s="1"/>
  <c r="P2730" i="4"/>
  <c r="S2730" i="4" s="1"/>
  <c r="P2731" i="4"/>
  <c r="S2731" i="4" s="1"/>
  <c r="P2732" i="4"/>
  <c r="S2732" i="4" s="1"/>
  <c r="P2733" i="4"/>
  <c r="S2733" i="4" s="1"/>
  <c r="P2734" i="4"/>
  <c r="S2734" i="4" s="1"/>
  <c r="P2735" i="4"/>
  <c r="S2735" i="4" s="1"/>
  <c r="P2736" i="4"/>
  <c r="S2736" i="4" s="1"/>
  <c r="P2737" i="4"/>
  <c r="S2737" i="4" s="1"/>
  <c r="P2738" i="4"/>
  <c r="S2738" i="4" s="1"/>
  <c r="P2739" i="4"/>
  <c r="S2739" i="4" s="1"/>
  <c r="P2740" i="4"/>
  <c r="S2740" i="4" s="1"/>
  <c r="P2741" i="4"/>
  <c r="S2741" i="4" s="1"/>
  <c r="P2742" i="4"/>
  <c r="S2742" i="4" s="1"/>
  <c r="P2743" i="4"/>
  <c r="S2743" i="4" s="1"/>
  <c r="P2744" i="4"/>
  <c r="S2744" i="4" s="1"/>
  <c r="P2745" i="4"/>
  <c r="S2745" i="4" s="1"/>
  <c r="P2746" i="4"/>
  <c r="S2746" i="4" s="1"/>
  <c r="P2747" i="4"/>
  <c r="S2747" i="4" s="1"/>
  <c r="P2748" i="4"/>
  <c r="S2748" i="4" s="1"/>
  <c r="P2749" i="4"/>
  <c r="S2749" i="4" s="1"/>
  <c r="P2750" i="4"/>
  <c r="S2750" i="4" s="1"/>
  <c r="P2751" i="4"/>
  <c r="S2751" i="4" s="1"/>
  <c r="P2752" i="4"/>
  <c r="S2752" i="4" s="1"/>
  <c r="P2753" i="4"/>
  <c r="S2753" i="4" s="1"/>
  <c r="P2754" i="4"/>
  <c r="S2754" i="4" s="1"/>
  <c r="P2755" i="4"/>
  <c r="S2755" i="4" s="1"/>
  <c r="P2756" i="4"/>
  <c r="S2756" i="4" s="1"/>
  <c r="P2757" i="4"/>
  <c r="S2757" i="4" s="1"/>
  <c r="P2758" i="4"/>
  <c r="S2758" i="4" s="1"/>
  <c r="P2759" i="4"/>
  <c r="S2759" i="4" s="1"/>
  <c r="P2760" i="4"/>
  <c r="S2760" i="4" s="1"/>
  <c r="P2761" i="4"/>
  <c r="S2761" i="4" s="1"/>
  <c r="P2762" i="4"/>
  <c r="S2762" i="4" s="1"/>
  <c r="P2763" i="4"/>
  <c r="S2763" i="4" s="1"/>
  <c r="P2764" i="4"/>
  <c r="S2764" i="4" s="1"/>
  <c r="P2765" i="4"/>
  <c r="S2765" i="4" s="1"/>
  <c r="P2766" i="4"/>
  <c r="S2766" i="4" s="1"/>
  <c r="P2767" i="4"/>
  <c r="S2767" i="4" s="1"/>
  <c r="P2768" i="4"/>
  <c r="S2768" i="4" s="1"/>
  <c r="P2769" i="4"/>
  <c r="S2769" i="4" s="1"/>
  <c r="P2770" i="4"/>
  <c r="S2770" i="4" s="1"/>
  <c r="P2771" i="4"/>
  <c r="S2771" i="4" s="1"/>
  <c r="P2772" i="4"/>
  <c r="S2772" i="4" s="1"/>
  <c r="P2773" i="4"/>
  <c r="S2773" i="4" s="1"/>
  <c r="P2774" i="4"/>
  <c r="S2774" i="4" s="1"/>
  <c r="P2775" i="4"/>
  <c r="S2775" i="4" s="1"/>
  <c r="P2776" i="4"/>
  <c r="S2776" i="4" s="1"/>
  <c r="P2777" i="4"/>
  <c r="S2777" i="4" s="1"/>
  <c r="P2778" i="4"/>
  <c r="S2778" i="4" s="1"/>
  <c r="P2779" i="4"/>
  <c r="S2779" i="4" s="1"/>
  <c r="P2780" i="4"/>
  <c r="S2780" i="4" s="1"/>
  <c r="P2781" i="4"/>
  <c r="S2781" i="4" s="1"/>
  <c r="P2782" i="4"/>
  <c r="S2782" i="4" s="1"/>
  <c r="P2783" i="4"/>
  <c r="S2783" i="4" s="1"/>
  <c r="P2784" i="4"/>
  <c r="S2784" i="4" s="1"/>
  <c r="P2785" i="4"/>
  <c r="S2785" i="4" s="1"/>
  <c r="P2786" i="4"/>
  <c r="S2786" i="4" s="1"/>
  <c r="P2787" i="4"/>
  <c r="S2787" i="4" s="1"/>
  <c r="P2788" i="4"/>
  <c r="S2788" i="4" s="1"/>
  <c r="P2789" i="4"/>
  <c r="S2789" i="4" s="1"/>
  <c r="P2790" i="4"/>
  <c r="S2790" i="4" s="1"/>
  <c r="P2791" i="4"/>
  <c r="S2791" i="4" s="1"/>
  <c r="P2792" i="4"/>
  <c r="S2792" i="4" s="1"/>
  <c r="P2793" i="4"/>
  <c r="S2793" i="4" s="1"/>
  <c r="P2794" i="4"/>
  <c r="S2794" i="4" s="1"/>
  <c r="P2795" i="4"/>
  <c r="S2795" i="4" s="1"/>
  <c r="P2796" i="4"/>
  <c r="S2796" i="4" s="1"/>
  <c r="P2797" i="4"/>
  <c r="S2797" i="4" s="1"/>
  <c r="P2798" i="4"/>
  <c r="S2798" i="4" s="1"/>
  <c r="P2799" i="4"/>
  <c r="S2799" i="4" s="1"/>
  <c r="P2800" i="4"/>
  <c r="S2800" i="4" s="1"/>
  <c r="P2801" i="4"/>
  <c r="S2801" i="4" s="1"/>
  <c r="P2802" i="4"/>
  <c r="S2802" i="4" s="1"/>
  <c r="P2803" i="4"/>
  <c r="S2803" i="4" s="1"/>
  <c r="P2804" i="4"/>
  <c r="S2804" i="4" s="1"/>
  <c r="P2805" i="4"/>
  <c r="S2805" i="4" s="1"/>
  <c r="P2806" i="4"/>
  <c r="S2806" i="4" s="1"/>
  <c r="P2807" i="4"/>
  <c r="S2807" i="4" s="1"/>
  <c r="P2808" i="4"/>
  <c r="S2808" i="4" s="1"/>
  <c r="P2809" i="4"/>
  <c r="S2809" i="4" s="1"/>
  <c r="P2810" i="4"/>
  <c r="S2810" i="4" s="1"/>
  <c r="P2811" i="4"/>
  <c r="S2811" i="4" s="1"/>
  <c r="P2812" i="4"/>
  <c r="S2812" i="4" s="1"/>
  <c r="P2813" i="4"/>
  <c r="S2813" i="4" s="1"/>
  <c r="P2814" i="4"/>
  <c r="S2814" i="4" s="1"/>
  <c r="P2815" i="4"/>
  <c r="S2815" i="4" s="1"/>
  <c r="P2816" i="4"/>
  <c r="S2816" i="4" s="1"/>
  <c r="P2817" i="4"/>
  <c r="S2817" i="4" s="1"/>
  <c r="P2818" i="4"/>
  <c r="S2818" i="4" s="1"/>
  <c r="P2819" i="4"/>
  <c r="S2819" i="4" s="1"/>
  <c r="P2820" i="4"/>
  <c r="S2820" i="4" s="1"/>
  <c r="P2821" i="4"/>
  <c r="S2821" i="4" s="1"/>
  <c r="P2822" i="4"/>
  <c r="S2822" i="4" s="1"/>
  <c r="P2823" i="4"/>
  <c r="S2823" i="4" s="1"/>
  <c r="P2824" i="4"/>
  <c r="S2824" i="4" s="1"/>
  <c r="P2825" i="4"/>
  <c r="S2825" i="4" s="1"/>
  <c r="P2826" i="4"/>
  <c r="S2826" i="4" s="1"/>
  <c r="P2827" i="4"/>
  <c r="S2827" i="4" s="1"/>
  <c r="P2828" i="4"/>
  <c r="S2828" i="4" s="1"/>
  <c r="P2829" i="4"/>
  <c r="S2829" i="4" s="1"/>
  <c r="P2830" i="4"/>
  <c r="S2830" i="4" s="1"/>
  <c r="P2831" i="4"/>
  <c r="S2831" i="4" s="1"/>
  <c r="P2832" i="4"/>
  <c r="S2832" i="4" s="1"/>
  <c r="P2833" i="4"/>
  <c r="S2833" i="4" s="1"/>
  <c r="P2834" i="4"/>
  <c r="S2834" i="4" s="1"/>
  <c r="P2835" i="4"/>
  <c r="S2835" i="4" s="1"/>
  <c r="P2836" i="4"/>
  <c r="S2836" i="4" s="1"/>
  <c r="P2837" i="4"/>
  <c r="S2837" i="4" s="1"/>
  <c r="P2838" i="4"/>
  <c r="S2838" i="4" s="1"/>
  <c r="P2839" i="4"/>
  <c r="S2839" i="4" s="1"/>
  <c r="P2840" i="4"/>
  <c r="S2840" i="4" s="1"/>
  <c r="P2841" i="4"/>
  <c r="S2841" i="4" s="1"/>
  <c r="P2842" i="4"/>
  <c r="S2842" i="4" s="1"/>
  <c r="P2843" i="4"/>
  <c r="S2843" i="4" s="1"/>
  <c r="P2844" i="4"/>
  <c r="S2844" i="4" s="1"/>
  <c r="P2845" i="4"/>
  <c r="S2845" i="4" s="1"/>
  <c r="P2846" i="4"/>
  <c r="S2846" i="4" s="1"/>
  <c r="P2847" i="4"/>
  <c r="S2847" i="4" s="1"/>
  <c r="P2848" i="4"/>
  <c r="S2848" i="4" s="1"/>
  <c r="P2849" i="4"/>
  <c r="S2849" i="4" s="1"/>
  <c r="P2850" i="4"/>
  <c r="S2850" i="4" s="1"/>
  <c r="P2851" i="4"/>
  <c r="S2851" i="4" s="1"/>
  <c r="P2852" i="4"/>
  <c r="S2852" i="4" s="1"/>
  <c r="P2853" i="4"/>
  <c r="S2853" i="4" s="1"/>
  <c r="P2854" i="4"/>
  <c r="S2854" i="4" s="1"/>
  <c r="P2855" i="4"/>
  <c r="S2855" i="4" s="1"/>
  <c r="P2856" i="4"/>
  <c r="S2856" i="4" s="1"/>
  <c r="P2857" i="4"/>
  <c r="S2857" i="4" s="1"/>
  <c r="P2858" i="4"/>
  <c r="S2858" i="4" s="1"/>
  <c r="P2859" i="4"/>
  <c r="S2859" i="4" s="1"/>
  <c r="P2860" i="4"/>
  <c r="S2860" i="4" s="1"/>
  <c r="P2861" i="4"/>
  <c r="S2861" i="4" s="1"/>
  <c r="P2862" i="4"/>
  <c r="S2862" i="4" s="1"/>
  <c r="P2863" i="4"/>
  <c r="S2863" i="4" s="1"/>
  <c r="P2864" i="4"/>
  <c r="S2864" i="4" s="1"/>
  <c r="P2865" i="4"/>
  <c r="S2865" i="4" s="1"/>
  <c r="P2866" i="4"/>
  <c r="S2866" i="4" s="1"/>
  <c r="P2867" i="4"/>
  <c r="S2867" i="4" s="1"/>
  <c r="P2868" i="4"/>
  <c r="S2868" i="4" s="1"/>
  <c r="P2869" i="4"/>
  <c r="S2869" i="4" s="1"/>
  <c r="P2870" i="4"/>
  <c r="S2870" i="4" s="1"/>
  <c r="P2871" i="4"/>
  <c r="S2871" i="4" s="1"/>
  <c r="P2872" i="4"/>
  <c r="S2872" i="4" s="1"/>
  <c r="P2873" i="4"/>
  <c r="S2873" i="4" s="1"/>
  <c r="P2874" i="4"/>
  <c r="S2874" i="4" s="1"/>
  <c r="P2875" i="4"/>
  <c r="S2875" i="4" s="1"/>
  <c r="P2876" i="4"/>
  <c r="S2876" i="4" s="1"/>
  <c r="P2877" i="4"/>
  <c r="S2877" i="4" s="1"/>
  <c r="P2878" i="4"/>
  <c r="S2878" i="4" s="1"/>
  <c r="P2879" i="4"/>
  <c r="S2879" i="4" s="1"/>
  <c r="P2880" i="4"/>
  <c r="S2880" i="4" s="1"/>
  <c r="P2881" i="4"/>
  <c r="S2881" i="4" s="1"/>
  <c r="P2882" i="4"/>
  <c r="S2882" i="4" s="1"/>
  <c r="P2883" i="4"/>
  <c r="S2883" i="4" s="1"/>
  <c r="P2884" i="4"/>
  <c r="S2884" i="4" s="1"/>
  <c r="P2885" i="4"/>
  <c r="S2885" i="4" s="1"/>
  <c r="P2886" i="4"/>
  <c r="S2886" i="4" s="1"/>
  <c r="P2887" i="4"/>
  <c r="S2887" i="4" s="1"/>
  <c r="P2888" i="4"/>
  <c r="S2888" i="4" s="1"/>
  <c r="P2889" i="4"/>
  <c r="S2889" i="4" s="1"/>
  <c r="P2890" i="4"/>
  <c r="S2890" i="4" s="1"/>
  <c r="P2891" i="4"/>
  <c r="S2891" i="4" s="1"/>
  <c r="P2892" i="4"/>
  <c r="S2892" i="4" s="1"/>
  <c r="P2893" i="4"/>
  <c r="S2893" i="4" s="1"/>
  <c r="P2894" i="4"/>
  <c r="S2894" i="4" s="1"/>
  <c r="P2895" i="4"/>
  <c r="S2895" i="4" s="1"/>
  <c r="P2896" i="4"/>
  <c r="S2896" i="4" s="1"/>
  <c r="P2897" i="4"/>
  <c r="S2897" i="4" s="1"/>
  <c r="P2898" i="4"/>
  <c r="S2898" i="4" s="1"/>
  <c r="P2899" i="4"/>
  <c r="S2899" i="4" s="1"/>
  <c r="P2900" i="4"/>
  <c r="S2900" i="4" s="1"/>
  <c r="P2901" i="4"/>
  <c r="S2901" i="4" s="1"/>
  <c r="P2902" i="4"/>
  <c r="S2902" i="4" s="1"/>
  <c r="P2903" i="4"/>
  <c r="S2903" i="4" s="1"/>
  <c r="P2904" i="4"/>
  <c r="S2904" i="4" s="1"/>
  <c r="P2905" i="4"/>
  <c r="S2905" i="4" s="1"/>
  <c r="P2906" i="4"/>
  <c r="S2906" i="4" s="1"/>
  <c r="P2907" i="4"/>
  <c r="S2907" i="4" s="1"/>
  <c r="P2908" i="4"/>
  <c r="S2908" i="4" s="1"/>
  <c r="P2909" i="4"/>
  <c r="S2909" i="4" s="1"/>
  <c r="P2910" i="4"/>
  <c r="S2910" i="4" s="1"/>
  <c r="P2911" i="4"/>
  <c r="S2911" i="4" s="1"/>
  <c r="P2912" i="4"/>
  <c r="S2912" i="4" s="1"/>
  <c r="P2913" i="4"/>
  <c r="S2913" i="4" s="1"/>
  <c r="P2914" i="4"/>
  <c r="S2914" i="4" s="1"/>
  <c r="P2915" i="4"/>
  <c r="S2915" i="4" s="1"/>
  <c r="P2916" i="4"/>
  <c r="S2916" i="4" s="1"/>
  <c r="P2917" i="4"/>
  <c r="S2917" i="4" s="1"/>
  <c r="P2918" i="4"/>
  <c r="S2918" i="4" s="1"/>
  <c r="P2919" i="4"/>
  <c r="S2919" i="4" s="1"/>
  <c r="P2920" i="4"/>
  <c r="S2920" i="4" s="1"/>
  <c r="P2921" i="4"/>
  <c r="S2921" i="4" s="1"/>
  <c r="P2922" i="4"/>
  <c r="S2922" i="4" s="1"/>
  <c r="P2923" i="4"/>
  <c r="S2923" i="4" s="1"/>
  <c r="P2924" i="4"/>
  <c r="S2924" i="4" s="1"/>
  <c r="P2925" i="4"/>
  <c r="S2925" i="4" s="1"/>
  <c r="P2926" i="4"/>
  <c r="S2926" i="4" s="1"/>
  <c r="P2927" i="4"/>
  <c r="S2927" i="4" s="1"/>
  <c r="P2928" i="4"/>
  <c r="S2928" i="4" s="1"/>
  <c r="P2929" i="4"/>
  <c r="S2929" i="4" s="1"/>
  <c r="P2930" i="4"/>
  <c r="S2930" i="4" s="1"/>
  <c r="P2931" i="4"/>
  <c r="S2931" i="4" s="1"/>
  <c r="P2932" i="4"/>
  <c r="S2932" i="4" s="1"/>
  <c r="P2933" i="4"/>
  <c r="S2933" i="4" s="1"/>
  <c r="P2934" i="4"/>
  <c r="S2934" i="4" s="1"/>
  <c r="P2935" i="4"/>
  <c r="S2935" i="4" s="1"/>
  <c r="P2936" i="4"/>
  <c r="S2936" i="4" s="1"/>
  <c r="P2937" i="4"/>
  <c r="S2937" i="4" s="1"/>
  <c r="P2938" i="4"/>
  <c r="S2938" i="4" s="1"/>
  <c r="P2939" i="4"/>
  <c r="S2939" i="4" s="1"/>
  <c r="P2940" i="4"/>
  <c r="S2940" i="4" s="1"/>
  <c r="P2941" i="4"/>
  <c r="S2941" i="4" s="1"/>
  <c r="P2942" i="4"/>
  <c r="S2942" i="4" s="1"/>
  <c r="P2943" i="4"/>
  <c r="S2943" i="4" s="1"/>
  <c r="P2944" i="4"/>
  <c r="S2944" i="4" s="1"/>
  <c r="P2945" i="4"/>
  <c r="S2945" i="4" s="1"/>
  <c r="P2946" i="4"/>
  <c r="S2946" i="4" s="1"/>
  <c r="P2947" i="4"/>
  <c r="S2947" i="4" s="1"/>
  <c r="P2948" i="4"/>
  <c r="S2948" i="4" s="1"/>
  <c r="P2949" i="4"/>
  <c r="S2949" i="4" s="1"/>
  <c r="P2950" i="4"/>
  <c r="S2950" i="4" s="1"/>
  <c r="P2951" i="4"/>
  <c r="S2951" i="4" s="1"/>
  <c r="P2952" i="4"/>
  <c r="S2952" i="4" s="1"/>
  <c r="P2953" i="4"/>
  <c r="S2953" i="4" s="1"/>
  <c r="P2954" i="4"/>
  <c r="S2954" i="4" s="1"/>
  <c r="P2955" i="4"/>
  <c r="S2955" i="4" s="1"/>
  <c r="P2956" i="4"/>
  <c r="S2956" i="4" s="1"/>
  <c r="P2957" i="4"/>
  <c r="S2957" i="4" s="1"/>
  <c r="P2958" i="4"/>
  <c r="S2958" i="4" s="1"/>
  <c r="P2959" i="4"/>
  <c r="S2959" i="4" s="1"/>
  <c r="P2960" i="4"/>
  <c r="S2960" i="4" s="1"/>
  <c r="P2961" i="4"/>
  <c r="S2961" i="4" s="1"/>
  <c r="P2962" i="4"/>
  <c r="S2962" i="4" s="1"/>
  <c r="P2963" i="4"/>
  <c r="S2963" i="4" s="1"/>
  <c r="P2964" i="4"/>
  <c r="S2964" i="4" s="1"/>
  <c r="P2965" i="4"/>
  <c r="S2965" i="4" s="1"/>
  <c r="P2966" i="4"/>
  <c r="S2966" i="4" s="1"/>
  <c r="P2967" i="4"/>
  <c r="S2967" i="4" s="1"/>
  <c r="P2968" i="4"/>
  <c r="S2968" i="4" s="1"/>
  <c r="P2969" i="4"/>
  <c r="S2969" i="4" s="1"/>
  <c r="P2970" i="4"/>
  <c r="S2970" i="4" s="1"/>
  <c r="P2971" i="4"/>
  <c r="S2971" i="4" s="1"/>
  <c r="P2972" i="4"/>
  <c r="S2972" i="4" s="1"/>
  <c r="P2973" i="4"/>
  <c r="S2973" i="4" s="1"/>
  <c r="P2974" i="4"/>
  <c r="S2974" i="4" s="1"/>
  <c r="P2975" i="4"/>
  <c r="S2975" i="4" s="1"/>
  <c r="P2976" i="4"/>
  <c r="S2976" i="4" s="1"/>
  <c r="P2977" i="4"/>
  <c r="S2977" i="4" s="1"/>
  <c r="P2978" i="4"/>
  <c r="S2978" i="4" s="1"/>
  <c r="P2979" i="4"/>
  <c r="S2979" i="4" s="1"/>
  <c r="P2980" i="4"/>
  <c r="S2980" i="4" s="1"/>
  <c r="P2981" i="4"/>
  <c r="S2981" i="4" s="1"/>
  <c r="P2982" i="4"/>
  <c r="S2982" i="4" s="1"/>
  <c r="P2983" i="4"/>
  <c r="S2983" i="4" s="1"/>
  <c r="P2984" i="4"/>
  <c r="S2984" i="4" s="1"/>
  <c r="P2985" i="4"/>
  <c r="S2985" i="4" s="1"/>
  <c r="P2986" i="4"/>
  <c r="S2986" i="4" s="1"/>
  <c r="P2987" i="4"/>
  <c r="S2987" i="4" s="1"/>
  <c r="P2988" i="4"/>
  <c r="S2988" i="4" s="1"/>
  <c r="P2989" i="4"/>
  <c r="S2989" i="4" s="1"/>
  <c r="P2990" i="4"/>
  <c r="S2990" i="4" s="1"/>
  <c r="P2991" i="4"/>
  <c r="S2991" i="4" s="1"/>
  <c r="P2992" i="4"/>
  <c r="S2992" i="4" s="1"/>
  <c r="P2993" i="4"/>
  <c r="S2993" i="4" s="1"/>
  <c r="P2994" i="4"/>
  <c r="S2994" i="4" s="1"/>
  <c r="P2995" i="4"/>
  <c r="S2995" i="4" s="1"/>
  <c r="P2996" i="4"/>
  <c r="S2996" i="4" s="1"/>
  <c r="P2997" i="4"/>
  <c r="S2997" i="4" s="1"/>
  <c r="P2998" i="4"/>
  <c r="S2998" i="4" s="1"/>
  <c r="P2999" i="4"/>
  <c r="S2999" i="4" s="1"/>
  <c r="P3000" i="4"/>
  <c r="S3000" i="4" s="1"/>
  <c r="P3001" i="4"/>
  <c r="S3001" i="4" s="1"/>
  <c r="P3002" i="4"/>
  <c r="S3002" i="4" s="1"/>
  <c r="P3003" i="4"/>
  <c r="S3003" i="4" s="1"/>
  <c r="P3004" i="4"/>
  <c r="S3004" i="4" s="1"/>
  <c r="P3005" i="4"/>
  <c r="S3005" i="4" s="1"/>
  <c r="P3006" i="4"/>
  <c r="S3006" i="4" s="1"/>
  <c r="P3007" i="4"/>
  <c r="S3007" i="4" s="1"/>
  <c r="P3008" i="4"/>
  <c r="S3008" i="4" s="1"/>
  <c r="P3009" i="4"/>
  <c r="S3009" i="4" s="1"/>
  <c r="P3010" i="4"/>
  <c r="S3010" i="4" s="1"/>
  <c r="P3011" i="4"/>
  <c r="S3011" i="4" s="1"/>
  <c r="P3012" i="4"/>
  <c r="S3012" i="4" s="1"/>
  <c r="P3013" i="4"/>
  <c r="S3013" i="4" s="1"/>
  <c r="P3014" i="4"/>
  <c r="S3014" i="4" s="1"/>
  <c r="P3015" i="4"/>
  <c r="S3015" i="4" s="1"/>
  <c r="P3016" i="4"/>
  <c r="S3016" i="4" s="1"/>
  <c r="P3017" i="4"/>
  <c r="S3017" i="4" s="1"/>
  <c r="P3018" i="4"/>
  <c r="S3018" i="4" s="1"/>
  <c r="P3019" i="4"/>
  <c r="S3019" i="4" s="1"/>
  <c r="P3020" i="4"/>
  <c r="S3020" i="4" s="1"/>
  <c r="P3021" i="4"/>
  <c r="S3021" i="4" s="1"/>
  <c r="P3022" i="4"/>
  <c r="S3022" i="4" s="1"/>
  <c r="P3023" i="4"/>
  <c r="S3023" i="4" s="1"/>
  <c r="P3024" i="4"/>
  <c r="S3024" i="4" s="1"/>
  <c r="P3025" i="4"/>
  <c r="S3025" i="4" s="1"/>
  <c r="P3026" i="4"/>
  <c r="S3026" i="4" s="1"/>
  <c r="P3027" i="4"/>
  <c r="S3027" i="4" s="1"/>
  <c r="P3028" i="4"/>
  <c r="S3028" i="4" s="1"/>
  <c r="P3029" i="4"/>
  <c r="S3029" i="4" s="1"/>
  <c r="P3030" i="4"/>
  <c r="S3030" i="4" s="1"/>
  <c r="P3031" i="4"/>
  <c r="S3031" i="4" s="1"/>
  <c r="P3032" i="4"/>
  <c r="S3032" i="4" s="1"/>
  <c r="P3033" i="4"/>
  <c r="S3033" i="4" s="1"/>
  <c r="P3034" i="4"/>
  <c r="S3034" i="4" s="1"/>
  <c r="P3035" i="4"/>
  <c r="S3035" i="4" s="1"/>
  <c r="P3036" i="4"/>
  <c r="S3036" i="4" s="1"/>
  <c r="P3037" i="4"/>
  <c r="S3037" i="4" s="1"/>
  <c r="P3038" i="4"/>
  <c r="S3038" i="4" s="1"/>
  <c r="P3039" i="4"/>
  <c r="S3039" i="4" s="1"/>
  <c r="P3040" i="4"/>
  <c r="S3040" i="4" s="1"/>
  <c r="P3041" i="4"/>
  <c r="S3041" i="4" s="1"/>
  <c r="P3042" i="4"/>
  <c r="S3042" i="4" s="1"/>
  <c r="P3043" i="4"/>
  <c r="S3043" i="4" s="1"/>
  <c r="P3044" i="4"/>
  <c r="S3044" i="4" s="1"/>
  <c r="P3045" i="4"/>
  <c r="S3045" i="4" s="1"/>
  <c r="P3046" i="4"/>
  <c r="S3046" i="4" s="1"/>
  <c r="P3047" i="4"/>
  <c r="S3047" i="4" s="1"/>
  <c r="P3048" i="4"/>
  <c r="S3048" i="4" s="1"/>
  <c r="P3049" i="4"/>
  <c r="S3049" i="4" s="1"/>
  <c r="P3050" i="4"/>
  <c r="S3050" i="4" s="1"/>
  <c r="P3051" i="4"/>
  <c r="S3051" i="4" s="1"/>
  <c r="P3052" i="4"/>
  <c r="S3052" i="4" s="1"/>
  <c r="P3053" i="4"/>
  <c r="S3053" i="4" s="1"/>
  <c r="P3054" i="4"/>
  <c r="S3054" i="4" s="1"/>
  <c r="P3055" i="4"/>
  <c r="S3055" i="4" s="1"/>
  <c r="P3056" i="4"/>
  <c r="S3056" i="4" s="1"/>
  <c r="P3057" i="4"/>
  <c r="S3057" i="4" s="1"/>
  <c r="P3058" i="4"/>
  <c r="S3058" i="4" s="1"/>
  <c r="P3059" i="4"/>
  <c r="S3059" i="4" s="1"/>
  <c r="P3060" i="4"/>
  <c r="S3060" i="4" s="1"/>
  <c r="P3061" i="4"/>
  <c r="S3061" i="4" s="1"/>
  <c r="P3062" i="4"/>
  <c r="S3062" i="4" s="1"/>
  <c r="P3063" i="4"/>
  <c r="S3063" i="4" s="1"/>
  <c r="P3064" i="4"/>
  <c r="S3064" i="4" s="1"/>
  <c r="P3065" i="4"/>
  <c r="S3065" i="4" s="1"/>
  <c r="P3066" i="4"/>
  <c r="S3066" i="4" s="1"/>
  <c r="P3067" i="4"/>
  <c r="S3067" i="4" s="1"/>
  <c r="P3068" i="4"/>
  <c r="S3068" i="4" s="1"/>
  <c r="P3069" i="4"/>
  <c r="S3069" i="4" s="1"/>
  <c r="P3070" i="4"/>
  <c r="S3070" i="4" s="1"/>
  <c r="P3071" i="4"/>
  <c r="S3071" i="4" s="1"/>
  <c r="P3072" i="4"/>
  <c r="S3072" i="4" s="1"/>
  <c r="P3073" i="4"/>
  <c r="S3073" i="4" s="1"/>
  <c r="P3074" i="4"/>
  <c r="S3074" i="4" s="1"/>
  <c r="P3075" i="4"/>
  <c r="S3075" i="4" s="1"/>
  <c r="P3076" i="4"/>
  <c r="S3076" i="4" s="1"/>
  <c r="P3077" i="4"/>
  <c r="S3077" i="4" s="1"/>
  <c r="P3078" i="4"/>
  <c r="S3078" i="4" s="1"/>
  <c r="P3079" i="4"/>
  <c r="S3079" i="4" s="1"/>
  <c r="P3080" i="4"/>
  <c r="S3080" i="4" s="1"/>
  <c r="P3081" i="4"/>
  <c r="S3081" i="4" s="1"/>
  <c r="P3082" i="4"/>
  <c r="S3082" i="4" s="1"/>
  <c r="P3083" i="4"/>
  <c r="S3083" i="4" s="1"/>
  <c r="P3084" i="4"/>
  <c r="S3084" i="4" s="1"/>
  <c r="P3085" i="4"/>
  <c r="S3085" i="4" s="1"/>
  <c r="P3086" i="4"/>
  <c r="S3086" i="4" s="1"/>
  <c r="P3087" i="4"/>
  <c r="S3087" i="4" s="1"/>
  <c r="P3088" i="4"/>
  <c r="S3088" i="4" s="1"/>
  <c r="P3089" i="4"/>
  <c r="S3089" i="4" s="1"/>
  <c r="P3090" i="4"/>
  <c r="S3090" i="4" s="1"/>
  <c r="P3091" i="4"/>
  <c r="S3091" i="4" s="1"/>
  <c r="P3092" i="4"/>
  <c r="S3092" i="4" s="1"/>
  <c r="P3093" i="4"/>
  <c r="S3093" i="4" s="1"/>
  <c r="P3094" i="4"/>
  <c r="S3094" i="4" s="1"/>
  <c r="P3095" i="4"/>
  <c r="S3095" i="4" s="1"/>
  <c r="P3096" i="4"/>
  <c r="S3096" i="4" s="1"/>
  <c r="P3097" i="4"/>
  <c r="S3097" i="4" s="1"/>
  <c r="P3098" i="4"/>
  <c r="S3098" i="4" s="1"/>
  <c r="P3099" i="4"/>
  <c r="S3099" i="4" s="1"/>
  <c r="P3100" i="4"/>
  <c r="S3100" i="4" s="1"/>
  <c r="P3101" i="4"/>
  <c r="S3101" i="4" s="1"/>
  <c r="P3102" i="4"/>
  <c r="S3102" i="4" s="1"/>
  <c r="P3103" i="4"/>
  <c r="S3103" i="4" s="1"/>
  <c r="P3104" i="4"/>
  <c r="S3104" i="4" s="1"/>
  <c r="P3105" i="4"/>
  <c r="S3105" i="4" s="1"/>
  <c r="P3106" i="4"/>
  <c r="S3106" i="4" s="1"/>
  <c r="P3107" i="4"/>
  <c r="S3107" i="4" s="1"/>
  <c r="P3108" i="4"/>
  <c r="S3108" i="4" s="1"/>
  <c r="P3109" i="4"/>
  <c r="S3109" i="4" s="1"/>
  <c r="P3110" i="4"/>
  <c r="S3110" i="4" s="1"/>
  <c r="P3111" i="4"/>
  <c r="S3111" i="4" s="1"/>
  <c r="P3112" i="4"/>
  <c r="S3112" i="4" s="1"/>
  <c r="P3113" i="4"/>
  <c r="S3113" i="4" s="1"/>
  <c r="P3114" i="4"/>
  <c r="S3114" i="4" s="1"/>
  <c r="P3115" i="4"/>
  <c r="S3115" i="4" s="1"/>
  <c r="P3116" i="4"/>
  <c r="S3116" i="4" s="1"/>
  <c r="P3117" i="4"/>
  <c r="S3117" i="4" s="1"/>
  <c r="P3118" i="4"/>
  <c r="S3118" i="4" s="1"/>
  <c r="P3119" i="4"/>
  <c r="S3119" i="4" s="1"/>
  <c r="P3120" i="4"/>
  <c r="S3120" i="4" s="1"/>
  <c r="P3121" i="4"/>
  <c r="S3121" i="4" s="1"/>
  <c r="P3122" i="4"/>
  <c r="S3122" i="4" s="1"/>
  <c r="P3123" i="4"/>
  <c r="S3123" i="4" s="1"/>
  <c r="P3124" i="4"/>
  <c r="S3124" i="4" s="1"/>
  <c r="P3125" i="4"/>
  <c r="S3125" i="4" s="1"/>
  <c r="P3126" i="4"/>
  <c r="S3126" i="4" s="1"/>
  <c r="P3127" i="4"/>
  <c r="S3127" i="4" s="1"/>
  <c r="P3128" i="4"/>
  <c r="S3128" i="4" s="1"/>
  <c r="P3129" i="4"/>
  <c r="S3129" i="4" s="1"/>
  <c r="P3130" i="4"/>
  <c r="S3130" i="4" s="1"/>
  <c r="P3131" i="4"/>
  <c r="S3131" i="4" s="1"/>
  <c r="P3132" i="4"/>
  <c r="S3132" i="4" s="1"/>
  <c r="P3133" i="4"/>
  <c r="S3133" i="4" s="1"/>
  <c r="P3134" i="4"/>
  <c r="S3134" i="4" s="1"/>
  <c r="P3135" i="4"/>
  <c r="S3135" i="4" s="1"/>
  <c r="P3136" i="4"/>
  <c r="S3136" i="4" s="1"/>
  <c r="P3137" i="4"/>
  <c r="S3137" i="4" s="1"/>
  <c r="P3138" i="4"/>
  <c r="S3138" i="4" s="1"/>
  <c r="P3139" i="4"/>
  <c r="S3139" i="4" s="1"/>
  <c r="P3140" i="4"/>
  <c r="S3140" i="4" s="1"/>
  <c r="P3141" i="4"/>
  <c r="S3141" i="4" s="1"/>
  <c r="P3142" i="4"/>
  <c r="S3142" i="4" s="1"/>
  <c r="P3143" i="4"/>
  <c r="S3143" i="4" s="1"/>
  <c r="P3144" i="4"/>
  <c r="S3144" i="4" s="1"/>
  <c r="P3145" i="4"/>
  <c r="S3145" i="4" s="1"/>
  <c r="P3146" i="4"/>
  <c r="S3146" i="4" s="1"/>
  <c r="P3147" i="4"/>
  <c r="S3147" i="4" s="1"/>
  <c r="P3148" i="4"/>
  <c r="S3148" i="4" s="1"/>
  <c r="P3149" i="4"/>
  <c r="S3149" i="4" s="1"/>
  <c r="P3150" i="4"/>
  <c r="S3150" i="4" s="1"/>
  <c r="P3151" i="4"/>
  <c r="S3151" i="4" s="1"/>
  <c r="P3152" i="4"/>
  <c r="S3152" i="4" s="1"/>
  <c r="P3153" i="4"/>
  <c r="S3153" i="4" s="1"/>
  <c r="P3154" i="4"/>
  <c r="S3154" i="4" s="1"/>
  <c r="P3155" i="4"/>
  <c r="S3155" i="4" s="1"/>
  <c r="P3156" i="4"/>
  <c r="S3156" i="4" s="1"/>
  <c r="P3157" i="4"/>
  <c r="S3157" i="4" s="1"/>
  <c r="P3158" i="4"/>
  <c r="S3158" i="4" s="1"/>
  <c r="P3159" i="4"/>
  <c r="S3159" i="4" s="1"/>
  <c r="P3160" i="4"/>
  <c r="S3160" i="4" s="1"/>
  <c r="P3161" i="4"/>
  <c r="S3161" i="4" s="1"/>
  <c r="P3162" i="4"/>
  <c r="S3162" i="4" s="1"/>
  <c r="P3163" i="4"/>
  <c r="S3163" i="4" s="1"/>
  <c r="P3164" i="4"/>
  <c r="S3164" i="4" s="1"/>
  <c r="P3165" i="4"/>
  <c r="S3165" i="4" s="1"/>
  <c r="P3166" i="4"/>
  <c r="S3166" i="4" s="1"/>
  <c r="P3167" i="4"/>
  <c r="S3167" i="4" s="1"/>
  <c r="P3168" i="4"/>
  <c r="S3168" i="4" s="1"/>
  <c r="P3169" i="4"/>
  <c r="S3169" i="4" s="1"/>
  <c r="P3170" i="4"/>
  <c r="S3170" i="4" s="1"/>
  <c r="P3171" i="4"/>
  <c r="S3171" i="4" s="1"/>
  <c r="P3172" i="4"/>
  <c r="S3172" i="4" s="1"/>
  <c r="P3173" i="4"/>
  <c r="S3173" i="4" s="1"/>
  <c r="P3174" i="4"/>
  <c r="S3174" i="4" s="1"/>
  <c r="P3175" i="4"/>
  <c r="S3175" i="4" s="1"/>
  <c r="P3176" i="4"/>
  <c r="S3176" i="4" s="1"/>
  <c r="P3177" i="4"/>
  <c r="S3177" i="4" s="1"/>
  <c r="P3178" i="4"/>
  <c r="S3178" i="4" s="1"/>
  <c r="P3179" i="4"/>
  <c r="S3179" i="4" s="1"/>
  <c r="P3180" i="4"/>
  <c r="S3180" i="4" s="1"/>
  <c r="P3181" i="4"/>
  <c r="S3181" i="4" s="1"/>
  <c r="P3182" i="4"/>
  <c r="S3182" i="4" s="1"/>
  <c r="P3183" i="4"/>
  <c r="S3183" i="4" s="1"/>
  <c r="P3184" i="4"/>
  <c r="S3184" i="4" s="1"/>
  <c r="P3185" i="4"/>
  <c r="S3185" i="4" s="1"/>
  <c r="P3186" i="4"/>
  <c r="S3186" i="4" s="1"/>
  <c r="P3187" i="4"/>
  <c r="S3187" i="4" s="1"/>
  <c r="P3188" i="4"/>
  <c r="S3188" i="4" s="1"/>
  <c r="P3189" i="4"/>
  <c r="S3189" i="4" s="1"/>
  <c r="P3190" i="4"/>
  <c r="S3190" i="4" s="1"/>
  <c r="P3191" i="4"/>
  <c r="S3191" i="4" s="1"/>
  <c r="P3192" i="4"/>
  <c r="S3192" i="4" s="1"/>
  <c r="P3193" i="4"/>
  <c r="S3193" i="4" s="1"/>
  <c r="P3194" i="4"/>
  <c r="S3194" i="4" s="1"/>
  <c r="P3195" i="4"/>
  <c r="S3195" i="4" s="1"/>
  <c r="P3196" i="4"/>
  <c r="S3196" i="4" s="1"/>
  <c r="P3197" i="4"/>
  <c r="S3197" i="4" s="1"/>
  <c r="P3198" i="4"/>
  <c r="S3198" i="4" s="1"/>
  <c r="P3199" i="4"/>
  <c r="S3199" i="4" s="1"/>
  <c r="P3200" i="4"/>
  <c r="S3200" i="4" s="1"/>
  <c r="P3201" i="4"/>
  <c r="S3201" i="4" s="1"/>
  <c r="P3202" i="4"/>
  <c r="S3202" i="4" s="1"/>
  <c r="P3203" i="4"/>
  <c r="S3203" i="4" s="1"/>
  <c r="P3204" i="4"/>
  <c r="S3204" i="4" s="1"/>
  <c r="P3205" i="4"/>
  <c r="S3205" i="4" s="1"/>
  <c r="P3206" i="4"/>
  <c r="S3206" i="4" s="1"/>
  <c r="P3207" i="4"/>
  <c r="S3207" i="4" s="1"/>
  <c r="P3208" i="4"/>
  <c r="S3208" i="4" s="1"/>
  <c r="P3209" i="4"/>
  <c r="S3209" i="4" s="1"/>
  <c r="P3210" i="4"/>
  <c r="S3210" i="4" s="1"/>
  <c r="P3211" i="4"/>
  <c r="S3211" i="4" s="1"/>
  <c r="P3212" i="4"/>
  <c r="S3212" i="4" s="1"/>
  <c r="P3213" i="4"/>
  <c r="S3213" i="4" s="1"/>
  <c r="P3214" i="4"/>
  <c r="S3214" i="4" s="1"/>
  <c r="P3215" i="4"/>
  <c r="S3215" i="4" s="1"/>
  <c r="P3216" i="4"/>
  <c r="S3216" i="4" s="1"/>
  <c r="P3217" i="4"/>
  <c r="S3217" i="4" s="1"/>
  <c r="P3218" i="4"/>
  <c r="S3218" i="4" s="1"/>
  <c r="P3219" i="4"/>
  <c r="S3219" i="4" s="1"/>
  <c r="P3220" i="4"/>
  <c r="S3220" i="4" s="1"/>
  <c r="P3221" i="4"/>
  <c r="S3221" i="4" s="1"/>
  <c r="P3222" i="4"/>
  <c r="S3222" i="4" s="1"/>
  <c r="P3223" i="4"/>
  <c r="S3223" i="4" s="1"/>
  <c r="P3224" i="4"/>
  <c r="S3224" i="4" s="1"/>
  <c r="P3225" i="4"/>
  <c r="S3225" i="4" s="1"/>
  <c r="P3226" i="4"/>
  <c r="S3226" i="4" s="1"/>
  <c r="P3227" i="4"/>
  <c r="S3227" i="4" s="1"/>
  <c r="P3228" i="4"/>
  <c r="S3228" i="4" s="1"/>
  <c r="P3229" i="4"/>
  <c r="S3229" i="4" s="1"/>
  <c r="P3230" i="4"/>
  <c r="S3230" i="4" s="1"/>
  <c r="P3231" i="4"/>
  <c r="S3231" i="4" s="1"/>
  <c r="P3232" i="4"/>
  <c r="S3232" i="4" s="1"/>
  <c r="P3233" i="4"/>
  <c r="S3233" i="4" s="1"/>
  <c r="P3234" i="4"/>
  <c r="S3234" i="4" s="1"/>
  <c r="P3235" i="4"/>
  <c r="S3235" i="4" s="1"/>
  <c r="P3236" i="4"/>
  <c r="S3236" i="4" s="1"/>
  <c r="P3237" i="4"/>
  <c r="S3237" i="4" s="1"/>
  <c r="P3238" i="4"/>
  <c r="S3238" i="4" s="1"/>
  <c r="P3239" i="4"/>
  <c r="S3239" i="4" s="1"/>
  <c r="P3240" i="4"/>
  <c r="S3240" i="4" s="1"/>
  <c r="P3241" i="4"/>
  <c r="S3241" i="4" s="1"/>
  <c r="P3242" i="4"/>
  <c r="S3242" i="4" s="1"/>
  <c r="P3243" i="4"/>
  <c r="S3243" i="4" s="1"/>
  <c r="P3244" i="4"/>
  <c r="S3244" i="4" s="1"/>
  <c r="P3245" i="4"/>
  <c r="S3245" i="4" s="1"/>
  <c r="P3246" i="4"/>
  <c r="S3246" i="4" s="1"/>
  <c r="P3247" i="4"/>
  <c r="S3247" i="4" s="1"/>
  <c r="P3248" i="4"/>
  <c r="S3248" i="4" s="1"/>
  <c r="P3249" i="4"/>
  <c r="S3249" i="4" s="1"/>
  <c r="P3250" i="4"/>
  <c r="S3250" i="4" s="1"/>
  <c r="P3251" i="4"/>
  <c r="S3251" i="4" s="1"/>
  <c r="P3252" i="4"/>
  <c r="S3252" i="4" s="1"/>
  <c r="P3253" i="4"/>
  <c r="S3253" i="4" s="1"/>
  <c r="P3254" i="4"/>
  <c r="S3254" i="4" s="1"/>
  <c r="P3255" i="4"/>
  <c r="S3255" i="4" s="1"/>
  <c r="P3256" i="4"/>
  <c r="S3256" i="4" s="1"/>
  <c r="P3257" i="4"/>
  <c r="S3257" i="4" s="1"/>
  <c r="P3258" i="4"/>
  <c r="S3258" i="4" s="1"/>
  <c r="P3259" i="4"/>
  <c r="S3259" i="4" s="1"/>
  <c r="P3260" i="4"/>
  <c r="S3260" i="4" s="1"/>
  <c r="P3261" i="4"/>
  <c r="S3261" i="4" s="1"/>
  <c r="P3262" i="4"/>
  <c r="S3262" i="4" s="1"/>
  <c r="P3263" i="4"/>
  <c r="S3263" i="4" s="1"/>
  <c r="P3264" i="4"/>
  <c r="S3264" i="4" s="1"/>
  <c r="P3265" i="4"/>
  <c r="S3265" i="4" s="1"/>
  <c r="P3266" i="4"/>
  <c r="S3266" i="4" s="1"/>
  <c r="P3267" i="4"/>
  <c r="S3267" i="4" s="1"/>
  <c r="P3268" i="4"/>
  <c r="S3268" i="4" s="1"/>
  <c r="P3269" i="4"/>
  <c r="S3269" i="4" s="1"/>
  <c r="P3270" i="4"/>
  <c r="S3270" i="4" s="1"/>
  <c r="P3271" i="4"/>
  <c r="S3271" i="4" s="1"/>
  <c r="P3272" i="4"/>
  <c r="S3272" i="4" s="1"/>
  <c r="P3273" i="4"/>
  <c r="S3273" i="4" s="1"/>
  <c r="P3274" i="4"/>
  <c r="S3274" i="4" s="1"/>
  <c r="P3275" i="4"/>
  <c r="S3275" i="4" s="1"/>
  <c r="P3276" i="4"/>
  <c r="S3276" i="4" s="1"/>
  <c r="P3277" i="4"/>
  <c r="S3277" i="4" s="1"/>
  <c r="P3278" i="4"/>
  <c r="S3278" i="4" s="1"/>
  <c r="P3279" i="4"/>
  <c r="S3279" i="4" s="1"/>
  <c r="P3280" i="4"/>
  <c r="S3280" i="4" s="1"/>
  <c r="P3281" i="4"/>
  <c r="S3281" i="4" s="1"/>
  <c r="P3282" i="4"/>
  <c r="S3282" i="4" s="1"/>
  <c r="P3283" i="4"/>
  <c r="S3283" i="4" s="1"/>
  <c r="P3284" i="4"/>
  <c r="S3284" i="4" s="1"/>
  <c r="P3285" i="4"/>
  <c r="S3285" i="4" s="1"/>
  <c r="P3286" i="4"/>
  <c r="S3286" i="4" s="1"/>
  <c r="P3287" i="4"/>
  <c r="S3287" i="4" s="1"/>
  <c r="P3288" i="4"/>
  <c r="S3288" i="4" s="1"/>
  <c r="P3289" i="4"/>
  <c r="S3289" i="4" s="1"/>
  <c r="P3290" i="4"/>
  <c r="S3290" i="4" s="1"/>
  <c r="P3291" i="4"/>
  <c r="S3291" i="4" s="1"/>
  <c r="P3292" i="4"/>
  <c r="S3292" i="4" s="1"/>
  <c r="P3293" i="4"/>
  <c r="S3293" i="4" s="1"/>
  <c r="P3294" i="4"/>
  <c r="S3294" i="4" s="1"/>
  <c r="P3295" i="4"/>
  <c r="S3295" i="4" s="1"/>
  <c r="P3296" i="4"/>
  <c r="S3296" i="4" s="1"/>
  <c r="P3297" i="4"/>
  <c r="S3297" i="4" s="1"/>
  <c r="P3298" i="4"/>
  <c r="S3298" i="4" s="1"/>
  <c r="P3299" i="4"/>
  <c r="S3299" i="4" s="1"/>
  <c r="P3300" i="4"/>
  <c r="S3300" i="4" s="1"/>
  <c r="P3301" i="4"/>
  <c r="S3301" i="4" s="1"/>
  <c r="P3302" i="4"/>
  <c r="S3302" i="4" s="1"/>
  <c r="P3303" i="4"/>
  <c r="S3303" i="4" s="1"/>
  <c r="P3304" i="4"/>
  <c r="S3304" i="4" s="1"/>
  <c r="P3305" i="4"/>
  <c r="S3305" i="4" s="1"/>
  <c r="P3306" i="4"/>
  <c r="S3306" i="4" s="1"/>
  <c r="P3307" i="4"/>
  <c r="S3307" i="4" s="1"/>
  <c r="P3308" i="4"/>
  <c r="S3308" i="4" s="1"/>
  <c r="P3309" i="4"/>
  <c r="S3309" i="4" s="1"/>
  <c r="P3310" i="4"/>
  <c r="S3310" i="4" s="1"/>
  <c r="P3311" i="4"/>
  <c r="S3311" i="4" s="1"/>
  <c r="P3312" i="4"/>
  <c r="S3312" i="4" s="1"/>
  <c r="P3313" i="4"/>
  <c r="S3313" i="4" s="1"/>
  <c r="P3314" i="4"/>
  <c r="S3314" i="4" s="1"/>
  <c r="P3315" i="4"/>
  <c r="S3315" i="4" s="1"/>
  <c r="P3316" i="4"/>
  <c r="S3316" i="4" s="1"/>
  <c r="P3317" i="4"/>
  <c r="S3317" i="4" s="1"/>
  <c r="P3318" i="4"/>
  <c r="S3318" i="4" s="1"/>
  <c r="P3319" i="4"/>
  <c r="S3319" i="4" s="1"/>
  <c r="P3320" i="4"/>
  <c r="S3320" i="4" s="1"/>
  <c r="P3321" i="4"/>
  <c r="S3321" i="4" s="1"/>
  <c r="P3322" i="4"/>
  <c r="S3322" i="4" s="1"/>
  <c r="P3323" i="4"/>
  <c r="S3323" i="4" s="1"/>
  <c r="P3324" i="4"/>
  <c r="S3324" i="4" s="1"/>
  <c r="P3325" i="4"/>
  <c r="S3325" i="4" s="1"/>
  <c r="P3326" i="4"/>
  <c r="S3326" i="4" s="1"/>
  <c r="P3327" i="4"/>
  <c r="S3327" i="4" s="1"/>
  <c r="P3328" i="4"/>
  <c r="S3328" i="4" s="1"/>
  <c r="P3329" i="4"/>
  <c r="S3329" i="4" s="1"/>
  <c r="P3330" i="4"/>
  <c r="S3330" i="4" s="1"/>
  <c r="P3331" i="4"/>
  <c r="S3331" i="4" s="1"/>
  <c r="P3332" i="4"/>
  <c r="S3332" i="4" s="1"/>
  <c r="P3333" i="4"/>
  <c r="S3333" i="4" s="1"/>
  <c r="P3334" i="4"/>
  <c r="S3334" i="4" s="1"/>
  <c r="P3335" i="4"/>
  <c r="S3335" i="4" s="1"/>
  <c r="P3336" i="4"/>
  <c r="S3336" i="4" s="1"/>
  <c r="P3337" i="4"/>
  <c r="S3337" i="4" s="1"/>
  <c r="P3338" i="4"/>
  <c r="S3338" i="4" s="1"/>
  <c r="P3339" i="4"/>
  <c r="S3339" i="4" s="1"/>
  <c r="P3340" i="4"/>
  <c r="S3340" i="4" s="1"/>
  <c r="P3341" i="4"/>
  <c r="S3341" i="4" s="1"/>
  <c r="P3342" i="4"/>
  <c r="S3342" i="4" s="1"/>
  <c r="P3343" i="4"/>
  <c r="S3343" i="4" s="1"/>
  <c r="P3344" i="4"/>
  <c r="S3344" i="4" s="1"/>
  <c r="P3345" i="4"/>
  <c r="S3345" i="4" s="1"/>
  <c r="P3346" i="4"/>
  <c r="S3346" i="4" s="1"/>
  <c r="P3347" i="4"/>
  <c r="S3347" i="4" s="1"/>
  <c r="P3348" i="4"/>
  <c r="S3348" i="4" s="1"/>
  <c r="P3349" i="4"/>
  <c r="S3349" i="4" s="1"/>
  <c r="P3350" i="4"/>
  <c r="S3350" i="4" s="1"/>
  <c r="P3351" i="4"/>
  <c r="S3351" i="4" s="1"/>
  <c r="P3352" i="4"/>
  <c r="S3352" i="4" s="1"/>
  <c r="P3353" i="4"/>
  <c r="S3353" i="4" s="1"/>
  <c r="P3354" i="4"/>
  <c r="S3354" i="4" s="1"/>
  <c r="P3355" i="4"/>
  <c r="S3355" i="4" s="1"/>
  <c r="P3356" i="4"/>
  <c r="S3356" i="4" s="1"/>
  <c r="P3357" i="4"/>
  <c r="S3357" i="4" s="1"/>
  <c r="P3358" i="4"/>
  <c r="S3358" i="4" s="1"/>
  <c r="P3359" i="4"/>
  <c r="S3359" i="4" s="1"/>
  <c r="P3360" i="4"/>
  <c r="S3360" i="4" s="1"/>
  <c r="P3361" i="4"/>
  <c r="S3361" i="4" s="1"/>
  <c r="P3362" i="4"/>
  <c r="S3362" i="4" s="1"/>
  <c r="P3363" i="4"/>
  <c r="S3363" i="4" s="1"/>
  <c r="P3364" i="4"/>
  <c r="S3364" i="4" s="1"/>
  <c r="P3365" i="4"/>
  <c r="S3365" i="4" s="1"/>
  <c r="P3366" i="4"/>
  <c r="S3366" i="4" s="1"/>
  <c r="P3367" i="4"/>
  <c r="S3367" i="4" s="1"/>
  <c r="P3368" i="4"/>
  <c r="S3368" i="4" s="1"/>
  <c r="P3369" i="4"/>
  <c r="S3369" i="4" s="1"/>
  <c r="P3370" i="4"/>
  <c r="S3370" i="4" s="1"/>
  <c r="P3371" i="4"/>
  <c r="S3371" i="4" s="1"/>
  <c r="P3372" i="4"/>
  <c r="S3372" i="4" s="1"/>
  <c r="P3373" i="4"/>
  <c r="S3373" i="4" s="1"/>
  <c r="P3374" i="4"/>
  <c r="S3374" i="4" s="1"/>
  <c r="P3375" i="4"/>
  <c r="S3375" i="4" s="1"/>
  <c r="P3376" i="4"/>
  <c r="S3376" i="4" s="1"/>
  <c r="P3377" i="4"/>
  <c r="S3377" i="4" s="1"/>
  <c r="P3378" i="4"/>
  <c r="S3378" i="4" s="1"/>
  <c r="P3379" i="4"/>
  <c r="S3379" i="4" s="1"/>
  <c r="P3380" i="4"/>
  <c r="S3380" i="4" s="1"/>
  <c r="P3381" i="4"/>
  <c r="S3381" i="4" s="1"/>
  <c r="P3382" i="4"/>
  <c r="S3382" i="4" s="1"/>
  <c r="P3383" i="4"/>
  <c r="S3383" i="4" s="1"/>
  <c r="P3384" i="4"/>
  <c r="S3384" i="4" s="1"/>
  <c r="P3385" i="4"/>
  <c r="S3385" i="4" s="1"/>
  <c r="P3386" i="4"/>
  <c r="S3386" i="4" s="1"/>
  <c r="P3387" i="4"/>
  <c r="S3387" i="4" s="1"/>
  <c r="P3388" i="4"/>
  <c r="S3388" i="4" s="1"/>
  <c r="P3389" i="4"/>
  <c r="S3389" i="4" s="1"/>
  <c r="P3390" i="4"/>
  <c r="S3390" i="4" s="1"/>
  <c r="P3391" i="4"/>
  <c r="S3391" i="4" s="1"/>
  <c r="P3392" i="4"/>
  <c r="S3392" i="4" s="1"/>
  <c r="P3393" i="4"/>
  <c r="S3393" i="4" s="1"/>
  <c r="P3394" i="4"/>
  <c r="S3394" i="4" s="1"/>
  <c r="P3395" i="4"/>
  <c r="S3395" i="4" s="1"/>
  <c r="P3396" i="4"/>
  <c r="S3396" i="4" s="1"/>
  <c r="P3397" i="4"/>
  <c r="S3397" i="4" s="1"/>
  <c r="P3398" i="4"/>
  <c r="S3398" i="4" s="1"/>
  <c r="P3399" i="4"/>
  <c r="S3399" i="4" s="1"/>
  <c r="P3400" i="4"/>
  <c r="S3400" i="4" s="1"/>
  <c r="P3401" i="4"/>
  <c r="S3401" i="4" s="1"/>
  <c r="P3402" i="4"/>
  <c r="S3402" i="4" s="1"/>
  <c r="P3403" i="4"/>
  <c r="S3403" i="4" s="1"/>
  <c r="P3404" i="4"/>
  <c r="S3404" i="4" s="1"/>
  <c r="P3405" i="4"/>
  <c r="S3405" i="4" s="1"/>
  <c r="P3406" i="4"/>
  <c r="S3406" i="4" s="1"/>
  <c r="P3407" i="4"/>
  <c r="S3407" i="4" s="1"/>
  <c r="P3408" i="4"/>
  <c r="S3408" i="4" s="1"/>
  <c r="P3409" i="4"/>
  <c r="S3409" i="4" s="1"/>
  <c r="P3410" i="4"/>
  <c r="S3410" i="4" s="1"/>
  <c r="P3411" i="4"/>
  <c r="S3411" i="4" s="1"/>
  <c r="P3412" i="4"/>
  <c r="S3412" i="4" s="1"/>
  <c r="P3413" i="4"/>
  <c r="S3413" i="4" s="1"/>
  <c r="P3414" i="4"/>
  <c r="S3414" i="4" s="1"/>
  <c r="P3415" i="4"/>
  <c r="S3415" i="4" s="1"/>
  <c r="P3416" i="4"/>
  <c r="S3416" i="4" s="1"/>
  <c r="P3417" i="4"/>
  <c r="S3417" i="4" s="1"/>
  <c r="P3418" i="4"/>
  <c r="S3418" i="4" s="1"/>
  <c r="P3419" i="4"/>
  <c r="S3419" i="4" s="1"/>
  <c r="P3420" i="4"/>
  <c r="S3420" i="4" s="1"/>
  <c r="P3421" i="4"/>
  <c r="S3421" i="4" s="1"/>
  <c r="P3422" i="4"/>
  <c r="S3422" i="4" s="1"/>
  <c r="P3423" i="4"/>
  <c r="S3423" i="4" s="1"/>
  <c r="P3424" i="4"/>
  <c r="S3424" i="4" s="1"/>
  <c r="P3425" i="4"/>
  <c r="S3425" i="4" s="1"/>
  <c r="P3426" i="4"/>
  <c r="S3426" i="4" s="1"/>
  <c r="P3427" i="4"/>
  <c r="S3427" i="4" s="1"/>
  <c r="P3428" i="4"/>
  <c r="S3428" i="4" s="1"/>
  <c r="P3429" i="4"/>
  <c r="S3429" i="4" s="1"/>
  <c r="P3430" i="4"/>
  <c r="S3430" i="4" s="1"/>
  <c r="P3431" i="4"/>
  <c r="S3431" i="4" s="1"/>
  <c r="P3432" i="4"/>
  <c r="S3432" i="4" s="1"/>
  <c r="P3433" i="4"/>
  <c r="S3433" i="4" s="1"/>
  <c r="P3434" i="4"/>
  <c r="S3434" i="4" s="1"/>
  <c r="P3435" i="4"/>
  <c r="S3435" i="4" s="1"/>
  <c r="P3436" i="4"/>
  <c r="S3436" i="4" s="1"/>
  <c r="P3437" i="4"/>
  <c r="S3437" i="4" s="1"/>
  <c r="P3438" i="4"/>
  <c r="S3438" i="4" s="1"/>
  <c r="P3439" i="4"/>
  <c r="S3439" i="4" s="1"/>
  <c r="P3440" i="4"/>
  <c r="S3440" i="4" s="1"/>
  <c r="P3441" i="4"/>
  <c r="S3441" i="4" s="1"/>
  <c r="P3442" i="4"/>
  <c r="S3442" i="4" s="1"/>
  <c r="P3443" i="4"/>
  <c r="S3443" i="4" s="1"/>
  <c r="P3444" i="4"/>
  <c r="S3444" i="4" s="1"/>
  <c r="P3445" i="4"/>
  <c r="S3445" i="4" s="1"/>
  <c r="P3446" i="4"/>
  <c r="S3446" i="4" s="1"/>
  <c r="P3447" i="4"/>
  <c r="S3447" i="4" s="1"/>
  <c r="P3448" i="4"/>
  <c r="S3448" i="4" s="1"/>
  <c r="P3449" i="4"/>
  <c r="S3449" i="4" s="1"/>
  <c r="P3450" i="4"/>
  <c r="S3450" i="4" s="1"/>
  <c r="P3451" i="4"/>
  <c r="S3451" i="4" s="1"/>
  <c r="P3452" i="4"/>
  <c r="S3452" i="4" s="1"/>
  <c r="P3453" i="4"/>
  <c r="S3453" i="4" s="1"/>
  <c r="P3454" i="4"/>
  <c r="S3454" i="4" s="1"/>
  <c r="P3455" i="4"/>
  <c r="S3455" i="4" s="1"/>
  <c r="P3456" i="4"/>
  <c r="S3456" i="4" s="1"/>
  <c r="P3457" i="4"/>
  <c r="S3457" i="4" s="1"/>
  <c r="P3458" i="4"/>
  <c r="S3458" i="4" s="1"/>
  <c r="P3459" i="4"/>
  <c r="S3459" i="4" s="1"/>
  <c r="P3460" i="4"/>
  <c r="S3460" i="4" s="1"/>
  <c r="P3461" i="4"/>
  <c r="S3461" i="4" s="1"/>
  <c r="P3462" i="4"/>
  <c r="S3462" i="4" s="1"/>
  <c r="P3463" i="4"/>
  <c r="S3463" i="4" s="1"/>
  <c r="P3464" i="4"/>
  <c r="S3464" i="4" s="1"/>
  <c r="P3465" i="4"/>
  <c r="S3465" i="4" s="1"/>
  <c r="P3466" i="4"/>
  <c r="S3466" i="4" s="1"/>
  <c r="P3467" i="4"/>
  <c r="S3467" i="4" s="1"/>
  <c r="P3468" i="4"/>
  <c r="S3468" i="4" s="1"/>
  <c r="P3469" i="4"/>
  <c r="S3469" i="4" s="1"/>
  <c r="P3470" i="4"/>
  <c r="S3470" i="4" s="1"/>
  <c r="P3471" i="4"/>
  <c r="S3471" i="4" s="1"/>
  <c r="P3472" i="4"/>
  <c r="S3472" i="4" s="1"/>
  <c r="P3473" i="4"/>
  <c r="S3473" i="4" s="1"/>
  <c r="P3474" i="4"/>
  <c r="S3474" i="4" s="1"/>
  <c r="P3475" i="4"/>
  <c r="S3475" i="4" s="1"/>
  <c r="P3476" i="4"/>
  <c r="S3476" i="4" s="1"/>
  <c r="P3477" i="4"/>
  <c r="S3477" i="4" s="1"/>
  <c r="P3478" i="4"/>
  <c r="S3478" i="4" s="1"/>
  <c r="P3479" i="4"/>
  <c r="S3479" i="4" s="1"/>
  <c r="P3480" i="4"/>
  <c r="S3480" i="4" s="1"/>
  <c r="P3481" i="4"/>
  <c r="S3481" i="4" s="1"/>
  <c r="P3482" i="4"/>
  <c r="S3482" i="4" s="1"/>
  <c r="P3483" i="4"/>
  <c r="S3483" i="4" s="1"/>
  <c r="P3484" i="4"/>
  <c r="S3484" i="4" s="1"/>
  <c r="P3485" i="4"/>
  <c r="S3485" i="4" s="1"/>
  <c r="P3486" i="4"/>
  <c r="S3486" i="4" s="1"/>
  <c r="P3487" i="4"/>
  <c r="S3487" i="4" s="1"/>
  <c r="P3488" i="4"/>
  <c r="S3488" i="4" s="1"/>
  <c r="P3489" i="4"/>
  <c r="S3489" i="4" s="1"/>
  <c r="P3490" i="4"/>
  <c r="S3490" i="4" s="1"/>
  <c r="P3491" i="4"/>
  <c r="S3491" i="4" s="1"/>
  <c r="P3492" i="4"/>
  <c r="S3492" i="4" s="1"/>
  <c r="P3493" i="4"/>
  <c r="S3493" i="4" s="1"/>
  <c r="P3494" i="4"/>
  <c r="S3494" i="4" s="1"/>
  <c r="P3495" i="4"/>
  <c r="S3495" i="4" s="1"/>
  <c r="P3496" i="4"/>
  <c r="S3496" i="4" s="1"/>
  <c r="P3497" i="4"/>
  <c r="S3497" i="4" s="1"/>
  <c r="P3498" i="4"/>
  <c r="S3498" i="4" s="1"/>
  <c r="P3499" i="4"/>
  <c r="S3499" i="4" s="1"/>
  <c r="P3500" i="4"/>
  <c r="S3500" i="4" s="1"/>
  <c r="P3501" i="4"/>
  <c r="S3501" i="4" s="1"/>
  <c r="P3502" i="4"/>
  <c r="S3502" i="4" s="1"/>
  <c r="P3503" i="4"/>
  <c r="S3503" i="4" s="1"/>
  <c r="P3504" i="4"/>
  <c r="S3504" i="4" s="1"/>
  <c r="P3505" i="4"/>
  <c r="S3505" i="4" s="1"/>
  <c r="P3506" i="4"/>
  <c r="S3506" i="4" s="1"/>
  <c r="P3507" i="4"/>
  <c r="S3507" i="4" s="1"/>
  <c r="P3508" i="4"/>
  <c r="S3508" i="4" s="1"/>
  <c r="P3509" i="4"/>
  <c r="S3509" i="4" s="1"/>
  <c r="P3510" i="4"/>
  <c r="S3510" i="4" s="1"/>
  <c r="P3511" i="4"/>
  <c r="S3511" i="4" s="1"/>
  <c r="P3512" i="4"/>
  <c r="S3512" i="4" s="1"/>
  <c r="P3513" i="4"/>
  <c r="S3513" i="4" s="1"/>
  <c r="P3514" i="4"/>
  <c r="S3514" i="4" s="1"/>
  <c r="P3515" i="4"/>
  <c r="S3515" i="4" s="1"/>
  <c r="P3516" i="4"/>
  <c r="S3516" i="4" s="1"/>
  <c r="P3517" i="4"/>
  <c r="S3517" i="4" s="1"/>
  <c r="P3518" i="4"/>
  <c r="S3518" i="4" s="1"/>
  <c r="P3519" i="4"/>
  <c r="S3519" i="4" s="1"/>
  <c r="P3520" i="4"/>
  <c r="S3520" i="4" s="1"/>
  <c r="P3521" i="4"/>
  <c r="S3521" i="4" s="1"/>
  <c r="P3522" i="4"/>
  <c r="S3522" i="4" s="1"/>
  <c r="P3523" i="4"/>
  <c r="S3523" i="4" s="1"/>
  <c r="P5" i="4"/>
  <c r="S5" i="4" s="1"/>
</calcChain>
</file>

<file path=xl/sharedStrings.xml><?xml version="1.0" encoding="utf-8"?>
<sst xmlns="http://schemas.openxmlformats.org/spreadsheetml/2006/main" count="45769" uniqueCount="17705">
  <si>
    <t>Организация</t>
  </si>
  <si>
    <t>Склад</t>
  </si>
  <si>
    <t>Филиал</t>
  </si>
  <si>
    <t>Дата проверки</t>
  </si>
  <si>
    <t>Дата реализации</t>
  </si>
  <si>
    <t>Залоговый билет</t>
  </si>
  <si>
    <t>Код вещи</t>
  </si>
  <si>
    <t>Залоговая вещь</t>
  </si>
  <si>
    <t>Описание</t>
  </si>
  <si>
    <t>Категория</t>
  </si>
  <si>
    <t>Проба</t>
  </si>
  <si>
    <t>Вид пробы</t>
  </si>
  <si>
    <t>Общий вес</t>
  </si>
  <si>
    <t>Чистый вес</t>
  </si>
  <si>
    <t>Вес вставки</t>
  </si>
  <si>
    <t>Оценка</t>
  </si>
  <si>
    <t>Цена за грамм (СОГЛАСОВАННАЯ)</t>
  </si>
  <si>
    <t>Расчет цены</t>
  </si>
  <si>
    <t>Фиксированная цена (по предыдущей уценке)</t>
  </si>
  <si>
    <t>Расчетная цена</t>
  </si>
  <si>
    <t>Есть бриллианты</t>
  </si>
  <si>
    <t>Гиперссылка</t>
  </si>
  <si>
    <t>общий вес - 1/2 вставки</t>
  </si>
  <si>
    <t>общий вес</t>
  </si>
  <si>
    <t>ООО "Ломбард ЛЮЭ"</t>
  </si>
  <si>
    <t>Изделия на фото</t>
  </si>
  <si>
    <t>Ленинградская</t>
  </si>
  <si>
    <t>19.12.2020</t>
  </si>
  <si>
    <t>000698735</t>
  </si>
  <si>
    <t>браслет, золото, с клеймом, 375, 0.7 (0.7), констр-я - мягк., плет. - сингапур, дл. - 18 см, толщ. - 1,2 мм, шир. - 1,2 мм</t>
  </si>
  <si>
    <t>30.12.2020 / Б038878РБ / браслет, золото, с клеймом, 375 пробы, длина 18 см, толщина 1,2 мм, ширина 1,2 мм / В ПРОДАЖЕ С 19.12.2020 / 000698735</t>
  </si>
  <si>
    <t>375</t>
  </si>
  <si>
    <t>Проба РФ и позднего СССР</t>
  </si>
  <si>
    <t>Нет</t>
  </si>
  <si>
    <t>https://ok.ru/soyuzlomb/product/152468851897794</t>
  </si>
  <si>
    <t>000698737</t>
  </si>
  <si>
    <t>цепь, золото, с клеймом, 375, 1.63 (1.63), плет. - сингапур, дл. - 46,5 см, толщ. - 1,2 мм, шир. - 1,2 мм</t>
  </si>
  <si>
    <t>30.12.2020 / Б038878РБ / цепь, золото, с клеймом, 375 пробы, длина 46,5 см, толщина 1,2 мм, ширина 1,2 мм / В ПРОДАЖЕ С 19.12.2020 / 000698737</t>
  </si>
  <si>
    <t>https://ok.ru/soyuzlomb/product/152468852028866</t>
  </si>
  <si>
    <t>Кропоткин</t>
  </si>
  <si>
    <t>03.12.2020</t>
  </si>
  <si>
    <t>000698675</t>
  </si>
  <si>
    <t>серьги, золото, с клеймом, 583, 4.49 (4.024), 2 голуб.недраг.кам., деф., замок - франц., выс. - 20 мм, глуб.уш. - 9 мм, шир. - 9 мм</t>
  </si>
  <si>
    <t>30.12.2020 / Б019211РБ / серьги, золото, с клеймом, 583 пробы, высота 20 мм, глубина ушка 9 мм, ширина 9 мм / В ПРОДАЖЕ С 03.12.2020 / 000698675</t>
  </si>
  <si>
    <t>583</t>
  </si>
  <si>
    <t>https://ok.ru/soyuzlomb/product/152468848227778</t>
  </si>
  <si>
    <t>10.12.2020</t>
  </si>
  <si>
    <t>000698677</t>
  </si>
  <si>
    <t>подвеска, золото, с клеймом, 583, 1 (1), дужка - не подвиж., дл. - 16 мм, толщ. - 2 мм, шир. - 10 мм</t>
  </si>
  <si>
    <t>30.12.2020 / Б019222РБ / подвеска, золото, с клеймом, 583 пробы, длина 16 мм, толщина 2 мм, ширина 10 мм / В ПРОДАЖЕ С 10.12.2020 / 000698677</t>
  </si>
  <si>
    <t>https://ok.ru/soyuzlomb/product/152468848424386</t>
  </si>
  <si>
    <t>000698679</t>
  </si>
  <si>
    <t>серьги, золото, с клеймом, 583, 1.83 (1.83), замок - булав., выс. - 17 мм, глуб.уш. - 10 мм, шир. - 7 мм</t>
  </si>
  <si>
    <t>30.12.2020 / Б019222РБ / серьги, золото, с клеймом, 583 пробы, высота 17 мм, глубина ушка 10 мм, ширина 7 мм / В ПРОДАЖЕ С 10.12.2020 / 000698679</t>
  </si>
  <si>
    <t>https://ok.ru/soyuzlomb/product/152468848817602</t>
  </si>
  <si>
    <t>19.01.2021</t>
  </si>
  <si>
    <t>000698695</t>
  </si>
  <si>
    <t>серьги, золото, с клеймом, 583, 5.53 (5.53), деф., замок - итал., выс. - 27 мм, глуб.уш. - 10 мм, шир. - 10 мм</t>
  </si>
  <si>
    <t>30.12.2020 / Б078204РБ / серьги, золото, с клеймом, 583 пробы, высота 27 мм, глубина ушка 10 мм, ширина 10 мм / В ПРОДАЖЕ С 19.01.2021 / 000698695</t>
  </si>
  <si>
    <t>https://ok.ru/soyuzlomb/product/152468849472962</t>
  </si>
  <si>
    <t>000698696</t>
  </si>
  <si>
    <t>цепь, золото, с клеймом, 583, 5.18 (5.18), плет. - фантаз., деф., дл. - 81 см, толщ. - 1 мм, шир. - 2 мм</t>
  </si>
  <si>
    <t>30.12.2020 / Б078204РБ / цепь, золото, с клеймом, 583 пробы, длина 81 см, толщина 1 мм, ширина 2 мм / В ПРОДАЖЕ С 19.01.2021 / 000698696</t>
  </si>
  <si>
    <t>https://ok.ru/soyuzlomb/product/152468849735106</t>
  </si>
  <si>
    <t>Новочеркасск</t>
  </si>
  <si>
    <t>04.12.2020</t>
  </si>
  <si>
    <t>000699675</t>
  </si>
  <si>
    <t>подвеска, золото, с клеймом, 583, 4.3 (3.242), 1 роз.недраг.кам., дужка - подвиж., дл. - 32 мм, толщ. - 5,21 мм, шир. - 17 мм</t>
  </si>
  <si>
    <t>30.12.2020 / Б013899РБ / подвеска, золото, с клеймом, 583 пробы, длина 32 мм, толщина 5,21 мм, ширина 17 мм / В ПРОДАЖЕ С 04.12.2020 / 000699675</t>
  </si>
  <si>
    <t>https://ok.ru/soyuzlomb/product/152468850521538</t>
  </si>
  <si>
    <t>Новошахтинск</t>
  </si>
  <si>
    <t>25.11.2020</t>
  </si>
  <si>
    <t>000699389</t>
  </si>
  <si>
    <t>кольцо, золото, с клеймом, 583, 5.88 (5.63), 5 проз.недраг.кам., выс.шинки - 5,59 мм, выс. - 13,8 мм, разм. - 18,5 мм, толщ. - 1 мм</t>
  </si>
  <si>
    <t>30.12.2020 / Б032435РБ / кольцо, золото, с клеймом, 583 пробы, высота шинки 5,59 мм, высота 13,8 мм, размер 18,5 мм, толщина 1 мм / В ПРОДАЖЕ С 25.11.2020 / 000699389</t>
  </si>
  <si>
    <t>https://ok.ru/soyuzlomb/product/152468850849218</t>
  </si>
  <si>
    <t>Сегежа</t>
  </si>
  <si>
    <t>17.12.2020</t>
  </si>
  <si>
    <t>000698774</t>
  </si>
  <si>
    <t>серьги, золото, с клеймом, 583, 4.66 (4.028), 2 красн.недраг.кам., замок - англ., выс. - 20 мм, глуб.уш. - 6 мм, шир. - 9,08 мм</t>
  </si>
  <si>
    <t>30.12.2020 / Б016613РБ / серьги, золото, с клеймом, 583 пробы, высота 20 мм, глубина ушка 6 мм, ширина 9,08 мм / В ПРОДАЖЕ С 17.12.2020 / 000698774</t>
  </si>
  <si>
    <t>https://ok.ru/soyuzlomb/product/152468850259394</t>
  </si>
  <si>
    <t>Альметьевск</t>
  </si>
  <si>
    <t>03.11.2020</t>
  </si>
  <si>
    <t>000697927</t>
  </si>
  <si>
    <t>серьги, золото, с клеймом, 585, 1.05 (0.874), 2 проз.недраг.кам., деф., замок - цепочка, выс. - 50 мм, дл.цеп. - 30,5 мм, шир. - 5 мм</t>
  </si>
  <si>
    <t>30.12.2020 / Б003189РБ / серьги, золото, с клеймом, 585 пробы, высота 50 мм, длина цепочки 30,5 мм, ширина 5 мм / В ПРОДАЖЕ С 03.11.2020 / 000697927</t>
  </si>
  <si>
    <t>585</t>
  </si>
  <si>
    <t>https://ok.ru/soyuzlomb/product/152468858385858</t>
  </si>
  <si>
    <t>29.12.2020</t>
  </si>
  <si>
    <t>000697934</t>
  </si>
  <si>
    <t>серьги, золото, с клеймом, 585, 1.68 (1.68), деф., замок - англ., выс. - 13 мм, глуб.уш. - 5 мм, шир. - 5 мм</t>
  </si>
  <si>
    <t>30.12.2020 / Б065325РБ / серьги, золото, с клеймом, 585 пробы, высота 13 мм, глубина ушка 5 мм, ширина 5 мм / В ПРОДАЖЕ С 29.12.2020 / 000697934</t>
  </si>
  <si>
    <t>https://ok.ru/soyuzlomb/product/152468858648002</t>
  </si>
  <si>
    <t>Гуково (Крупской)</t>
  </si>
  <si>
    <t>11.01.2021</t>
  </si>
  <si>
    <t>000699179</t>
  </si>
  <si>
    <t>серьги, золото, с клеймом, 585, 2.16 (2.16), замок - англ., выс. - 17,8 мм, глуб.уш. - 6 мм, шир. - 8,66 мм</t>
  </si>
  <si>
    <t>30.12.2020 / Б059348РБ / серьги, золото, с клеймом, 585 пробы, высота 17,8 мм, глубина ушка 6 мм, ширина 8,66 мм / В ПРОДАЖЕ С 11.01.2021 / 000699179</t>
  </si>
  <si>
    <t>https://ok.ru/soyuzlomb/product/152468882437570</t>
  </si>
  <si>
    <t>000699197</t>
  </si>
  <si>
    <t>серьги, золото, с клеймом, 585, 8.58 (6.262), 2 голуб.недраг.кам., замок - англ., выс. - 20,05 мм, глуб.уш. - 7 мм, шир. - 16,5 мм</t>
  </si>
  <si>
    <t>30.12.2020 / Б059374РБ / серьги, золото, с клеймом, 585 пробы, высота 20,05 мм, глубина ушка 7 мм, ширина 16,5 мм / В ПРОДАЖЕ С 19.01.2021 / 000699197</t>
  </si>
  <si>
    <t>https://ok.ru/soyuzlomb/product/152468883158466</t>
  </si>
  <si>
    <t>Ишим</t>
  </si>
  <si>
    <t>09.12.2020</t>
  </si>
  <si>
    <t>000696835</t>
  </si>
  <si>
    <t>серьги, золото, с клеймом, 585, 1.32 (1.32), деф., замок - франц., выс. - 6 мм, глуб.уш. - 7 мм, шир. - 6 мм</t>
  </si>
  <si>
    <t>30.12.2020 / А944605РБ / серьги, золото, с клеймом, 585 пробы, высота 6 мм, глубина ушка 7 мм, ширина 6 мм / В ПРОДАЖЕ С 09.12.2020 / 000696835</t>
  </si>
  <si>
    <t>https://ok.ru/soyuzlomb/product/152468858844610</t>
  </si>
  <si>
    <t>Кинель</t>
  </si>
  <si>
    <t>27.11.2020</t>
  </si>
  <si>
    <t>000696841</t>
  </si>
  <si>
    <t>подвеска, золото, с клеймом, 585, 0.7 (0.631), 6 проз.недраг.кам., ., дужка - подвиж., дл. - 15 мм, толщ. - 1,5 мм, шир. - 6,55 мм</t>
  </si>
  <si>
    <t>30.12.2020 / А993956РБ / подвеска, золото, с клеймом, 585 пробы, длина 15 мм, толщина 1,5 мм, ширина 6,55 мм / В ПРОДАЖЕ С 27.11.2020 / 000696841</t>
  </si>
  <si>
    <t>https://ok.ru/soyuzlomb/product/152468858975682</t>
  </si>
  <si>
    <t>000696842</t>
  </si>
  <si>
    <t>цепь, золото, с клеймом, 585, 2.31 (2.31), плет. - якорное, деф., дл. - 54 см, толщ. - 0,7 мм, шир. - 1,3 мм</t>
  </si>
  <si>
    <t>30.12.2020 / А993956РБ / цепь, золото, с клеймом, 585 пробы, длина 54 см, толщина 0,7 мм, ширина 1,3 мм / В ПРОДАЖЕ С 27.11.2020 / 000696842</t>
  </si>
  <si>
    <t>https://ok.ru/soyuzlomb/product/152468859434434</t>
  </si>
  <si>
    <t>Кинель-Черкассы</t>
  </si>
  <si>
    <t>23.11.2020</t>
  </si>
  <si>
    <t>25.10.2020</t>
  </si>
  <si>
    <t>000696117</t>
  </si>
  <si>
    <t>перстень, золото, с клеймом, 585, 3.67 (3.347), 1 красн.недраг.кам., выс.шинки - 2 мм, выс. - 12 мм, разм. - 18 мм, толщ. - 0,01 мм</t>
  </si>
  <si>
    <t>30.12.2020 / Б015562РБ / перстень, золото, с клеймом, 585 пробы, высота шинки 2 мм, высота 12 мм, размер 18 мм, толщина 0,01 мм / В ПРОДАЖЕ С 25.10.2020 / 000696117</t>
  </si>
  <si>
    <t>https://ok.ru/soyuzlomb/product/152468860351938</t>
  </si>
  <si>
    <t>Кольчугино</t>
  </si>
  <si>
    <t>000697524</t>
  </si>
  <si>
    <t>кольцо, золото, с клеймом, 585, 4.65 (4.475), 55 проз.недраг.кам., 1 проз.недраг.кам., выс.шинки - 3,7 мм, выс. - 13,9 мм, разм. - 18,5 мм, толщ. - 1,</t>
  </si>
  <si>
    <t>30.12.2020 / Б037894РБ / кольцо, золото, с клеймом, 585 пробы, высота шинки 3,7 мм, высота 13,9 мм, размер 18,5 мм, толщина 1,15 мм / В ПРОДАЖЕ С 03.12.2020 / 000697524</t>
  </si>
  <si>
    <t>https://ok.ru/soyuzlomb/product/152468860745154</t>
  </si>
  <si>
    <t>000697526</t>
  </si>
  <si>
    <t>кольцо, золото, с клеймом, 585, 1.53 (1.47), 6 проз.недраг.кам., деф., выс.шинки - 1,6 мм, выс. - 12,3 мм, разм. - 19 мм, толщ. - 0,8 мм</t>
  </si>
  <si>
    <t>30.12.2020 / Б037909РБ / кольцо, золото, с клеймом, 585 пробы, высота шинки 1,6 мм, высота 12,3 мм, размер 19 мм, толщина 0,8 мм / В ПРОДАЖЕ С 09.12.2020 / 000697526</t>
  </si>
  <si>
    <t>https://ok.ru/soyuzlomb/product/152468860810690</t>
  </si>
  <si>
    <t>08.12.2020</t>
  </si>
  <si>
    <t>000697528</t>
  </si>
  <si>
    <t>кулон, золото, с клеймом, 585, 1.15 (0.835), 1 голуб.недраг.кам., 6 проз.недраг.кам., дужка - подвиж., дл. - 24 мм, толщ. - 4,2 мм, шир. - 6,9 мм</t>
  </si>
  <si>
    <t>30.12.2020 / Б053432РБ / кулон, золото, с клеймом, 585 пробы, длина 24 мм, толщина 4,2 мм, ширина 6,9 мм / В ПРОДАЖЕ С 08.12.2020 / 000697528</t>
  </si>
  <si>
    <t>https://ok.ru/soyuzlomb/product/152468861007298</t>
  </si>
  <si>
    <t>Конаково</t>
  </si>
  <si>
    <t>000697960</t>
  </si>
  <si>
    <t>печатка, золото, с клеймом, 585, 4.82 (3.81), 1 черн.недраг.кам., выс.шинки - 5 мм, выс. - 10 мм, разм. - 17,5 мм, толщ. - 1 мм</t>
  </si>
  <si>
    <t>30.12.2020 / Б019559РБ / печатка, золото, с клеймом, 585 пробы, высота шинки 5 мм, высота 10 мм, размер 17,5 мм, толщина 1 мм / В ПРОДАЖЕ С 04.12.2020 / 000697960</t>
  </si>
  <si>
    <t>https://ok.ru/soyuzlomb/product/152468861203906</t>
  </si>
  <si>
    <t>11.12.2020</t>
  </si>
  <si>
    <t>000697964</t>
  </si>
  <si>
    <t>кулон, золото, с клеймом, 585, 0.98 (0.98), ., дужка - подвиж., дл. - 27 мм, толщ. - 1 мм, шир. - 15 мм</t>
  </si>
  <si>
    <t>30.12.2020 / Б019573РБ / кулон, золото, с клеймом, 585 пробы, длина 27 мм, толщина 1 мм, ширина 15 мм / В ПРОДАЖЕ С 11.12.2020 / 000697964</t>
  </si>
  <si>
    <t>https://ok.ru/soyuzlomb/product/152468861466050</t>
  </si>
  <si>
    <t>000697965</t>
  </si>
  <si>
    <t>кулон, золото, с клеймом, 585, 1.01 (1.01), ., дужка - подвиж., дл. - 19 мм, толщ. - 1 мм, шир. - 10 мм</t>
  </si>
  <si>
    <t>30.12.2020 / Б019573РБ / кулон, золото, с клеймом, 585 пробы, длина 19 мм, толщина 1 мм, ширина 10 мм / В ПРОДАЖЕ С 11.12.2020 / 000697965</t>
  </si>
  <si>
    <t>https://ok.ru/soyuzlomb/product/152468861728194</t>
  </si>
  <si>
    <t>000697969</t>
  </si>
  <si>
    <t>кулон, золото, с клеймом, 585, 1.23 (1.22), 1 проз.недраг.кам., ., дужка - подвиж., дл. - 30 мм, толщ. - 1 мм, шир. - 15 мм</t>
  </si>
  <si>
    <t>30.12.2020 / Б019574РБ / кулон, золото, с клеймом, 585 пробы, длина 30 мм, толщина 1 мм, ширина 15 мм / В ПРОДАЖЕ С 11.12.2020 / 000697969</t>
  </si>
  <si>
    <t>https://ok.ru/soyuzlomb/product/152468862055874</t>
  </si>
  <si>
    <t>000697971</t>
  </si>
  <si>
    <t>серьги, золото, с клеймом, 585, 1.48 (1.232), 6 проз.недраг.кам., 2 проз.недраг.кам., , замок - англ., выс. - 14 мм, глуб.уш. - 4 мм, шир. - 4 мм</t>
  </si>
  <si>
    <t>30.12.2020 / Б019574РБ / серьги, золото, с клеймом, 585 пробы, высота 14 мм, глубина ушка 4 мм, ширина 4 мм / В ПРОДАЖЕ С 11.12.2020 / 000697971</t>
  </si>
  <si>
    <t>https://ok.ru/soyuzlomb/product/152468862383554</t>
  </si>
  <si>
    <t>13.12.2020</t>
  </si>
  <si>
    <t>000697981</t>
  </si>
  <si>
    <t>цепь, золото, с клеймом, 585, 2.57 (2.57), плет. - фантаз., дл. - 55 см, толщ. - 1 мм, шир. - 2 мм</t>
  </si>
  <si>
    <t>30.12.2020 / Б039389РБ / цепь, золото, с клеймом, 585 пробы, длина 55 см, толщина 1 мм, ширина 2 мм / В ПРОДАЖЕ С 13.12.2020 / 000697981</t>
  </si>
  <si>
    <t>https://ok.ru/soyuzlomb/product/152468863301058</t>
  </si>
  <si>
    <t>26.11.2020</t>
  </si>
  <si>
    <t>000698686</t>
  </si>
  <si>
    <t>подвеска, золото, с клеймом, 585, 20 проз.недраг.кам., 1.55 (1.35), деф., дужка - подвиж., дл. - 35 мм, толщ. - 1 мм, шир. - 17 мм</t>
  </si>
  <si>
    <t>30.12.2020 / Б039001РБ / подвеска, золото, с клеймом, 585 пробы, длина 35 мм, толщина 1 мм, ширина 17 мм / В ПРОДАЖЕ С 26.11.2020 / 000698686</t>
  </si>
  <si>
    <t>https://ok.ru/soyuzlomb/product/152468873131458</t>
  </si>
  <si>
    <t>000698691</t>
  </si>
  <si>
    <t>цепь, золото, с клеймом, 585, 1.99 (1.99), плет. - фантаз., деф., дл. - 55,5 см, толщ. - 1 мм, шир. - 2 мм</t>
  </si>
  <si>
    <t>30.12.2020 / Б060782РБ / цепь, золото, с клеймом, 585 пробы, длина 55,5 см, толщина 1 мм, ширина 2 мм / В ПРОДАЖЕ С 09.12.2020 / 000698691</t>
  </si>
  <si>
    <t>https://ok.ru/soyuzlomb/product/152468873655746</t>
  </si>
  <si>
    <t>02.12.2020</t>
  </si>
  <si>
    <t>000698711</t>
  </si>
  <si>
    <t>кольцо, золото, с клеймом, 585, 3.59 (3.545), 15 проз.недраг.кам., выс.шинки - 1,5 мм, выс. - 11 мм, разм. - 21,5 мм, толщ. - 1 мм</t>
  </si>
  <si>
    <t>30.12.2020 / Б007231РБ / кольцо, золото, с клеймом, 585 пробы, высота шинки 1,5 мм, высота 11 мм, размер 21,5 мм, толщина 1 мм / В ПРОДАЖЕ С 02.12.2020 / 000698711</t>
  </si>
  <si>
    <t>https://ok.ru/soyuzlomb/product/152468874180034</t>
  </si>
  <si>
    <t>000698734</t>
  </si>
  <si>
    <t>серьги, золото, с клеймом, 585, 1.87 (1.798), 24 проз.недраг.кам., замок - англ., выс. - 12 мм, глуб.уш. - 7 мм, шир. - 5 мм</t>
  </si>
  <si>
    <t>30.12.2020 / Б038874РБ / серьги, золото, с клеймом, 585 пробы, высота 12 мм, глубина ушка 7 мм, ширина 5 мм / В ПРОДАЖЕ С 17.12.2020 / 000698734</t>
  </si>
  <si>
    <t>https://ok.ru/soyuzlomb/product/152468874966466</t>
  </si>
  <si>
    <t>23.01.2021</t>
  </si>
  <si>
    <t>000698749</t>
  </si>
  <si>
    <t>серьги, золото, с клеймом, 585, 2.88 (2.688), 64 проз.недраг.кам., замок - англ., выс. - 22 мм, глуб.уш. - 6,5 мм, шир. - 8,3 мм</t>
  </si>
  <si>
    <t>30.12.2020 / Б074984РБ / серьги, золото, с клеймом, 585 пробы, высота 22 мм, глубина ушка 6,5 мм, ширина 8,3 мм / В ПРОДАЖЕ С 23.01.2021 / 000698749</t>
  </si>
  <si>
    <t>https://ok.ru/soyuzlomb/product/152468875163074</t>
  </si>
  <si>
    <t>Ленинск-Кузнецкий</t>
  </si>
  <si>
    <t>000697852</t>
  </si>
  <si>
    <t>кольцо, золото, с клеймом, 585, 3.42 (2.67), 75 проз.недраг.кам., выс.шинки - 3,2 мм, выс. - 7 мм, разм. - 16 мм, толщ. - 1 мм</t>
  </si>
  <si>
    <t>30.12.2020 / А921627РБ / кольцо, золото, с клеймом, 585 пробы, высота шинки 3,2 мм, высота 7 мм, размер 16 мм, толщина 1 мм / В ПРОДАЖЕ С 25.11.2020 / 000697852</t>
  </si>
  <si>
    <t>https://ok.ru/soyuzlomb/product/152468876211650</t>
  </si>
  <si>
    <t>Муром</t>
  </si>
  <si>
    <t>06.12.2020</t>
  </si>
  <si>
    <t>000697471</t>
  </si>
  <si>
    <t>серьги, золото, с клеймом, 585, 3.1 (3), 10 бел.недраг.кам., замок - англ., выс. - 18 мм, глуб.уш. - 5,94 мм, шир. - 5,8 мм</t>
  </si>
  <si>
    <t>30.12.2020 / Б037017РБ / серьги, золото, с клеймом, 585 пробы, высота 18 мм, глубина ушка 5,94 мм, ширина 5,8 мм / В ПРОДАЖЕ С 06.12.2020 / 000697471</t>
  </si>
  <si>
    <t>https://ok.ru/soyuzlomb/product/152468876735938</t>
  </si>
  <si>
    <t>000699666</t>
  </si>
  <si>
    <t>кольцо, золото, с клеймом, 585, 4.22 (3.72), 50 проз.недраг.кам., выс.шинки - 3,1 мм, выс. - 8,57 мм, разм. - 17 мм, толщ. - 1,03 мм</t>
  </si>
  <si>
    <t>30.12.2020 / А925888РБ / кольцо, золото, с клеймом, 585 пробы, высота шинки 3,1 мм, высота 8,57 мм, размер 17 мм, толщина 1,03 мм / В ПРОДАЖЕ С 11.12.2020 / 000699666</t>
  </si>
  <si>
    <t>https://ok.ru/soyuzlomb/product/152468883355074</t>
  </si>
  <si>
    <t>000699668</t>
  </si>
  <si>
    <t>серьги, золото, с клеймом, 585, 2.03 (1.83), 20 проз.недраг.кам., замок - англ., выс. - 14,11 мм, глуб.уш. - 6 мм, шир. - 6,04 мм</t>
  </si>
  <si>
    <t>30.12.2020 / А925888РБ / серьги, золото, с клеймом, 585 пробы, высота 14,11 мм, глубина ушка 6 мм, ширина 6,04 мм / В ПРОДАЖЕ С 11.12.2020 / 000699668</t>
  </si>
  <si>
    <t>https://ok.ru/soyuzlomb/product/152468883551682</t>
  </si>
  <si>
    <t>07.12.2020</t>
  </si>
  <si>
    <t>000699671</t>
  </si>
  <si>
    <t>кольцо, золото, с клеймом, 585, 5.05 (2.65), 14 проз.недраг.кам., 1 корич.недраг.кам., выс.шинки - 1,83 мм, выс. - 13,45 мм, разм. - 20 мм, толщ. - 0,</t>
  </si>
  <si>
    <t>30.12.2020 / А996803РБ / кольцо, золото, с клеймом, 585 пробы, высота шинки 1,83 мм, высота 13,45 мм, размер 20 мм, толщина 0,82 мм / В ПРОДАЖЕ С 07.12.2020 / 000699671</t>
  </si>
  <si>
    <t>https://ok.ru/soyuzlomb/product/152468884010434</t>
  </si>
  <si>
    <t>000699674</t>
  </si>
  <si>
    <t>печатка, золото, с клеймом, 585, 5.11 (5.06), 1 проз.недраг.кам., выс.шинки - 5,49 мм, выс. - 6,85 мм, разм. - 20,5 мм, толщ. - 0,86 мм</t>
  </si>
  <si>
    <t>30.12.2020 / Б013886РБ / печатка, золото, с клеймом, 585 пробы, высота шинки 5,49 мм, высота 6,85 мм, размер 20,5 мм, толщина 0,86 мм / В ПРОДАЖЕ С 27.11.2020 / 000699674</t>
  </si>
  <si>
    <t>https://ok.ru/soyuzlomb/product/152468884272578</t>
  </si>
  <si>
    <t>22.12.2020</t>
  </si>
  <si>
    <t>000699677</t>
  </si>
  <si>
    <t>подвеска, золото, с клеймом, 585, 1.03 (1.03), дужка - подвиж., дл. - 28 мм, толщ. - 1 мм, шир. - 19 мм</t>
  </si>
  <si>
    <t>30.12.2020 / Б049673РБ / подвеска, золото, с клеймом, 585 пробы, длина 28 мм, толщина 1 мм, ширина 19 мм / В ПРОДАЖЕ С 22.12.2020 / 000699677</t>
  </si>
  <si>
    <t>https://ok.ru/soyuzlomb/product/152468884469186</t>
  </si>
  <si>
    <t>14.11.2020</t>
  </si>
  <si>
    <t>000699386</t>
  </si>
  <si>
    <t>цепь, золото, с клеймом, 585, 1.93 (1.93), плет. - сингапур, деф., дл. - 52 см, толщ. - 0,45 мм, шир. - 1,37 мм</t>
  </si>
  <si>
    <t>30.12.2020 / Б032405РБ / цепь, золото, с клеймом, 585 пробы, длина 52 см, толщина 0,45 мм, ширина 1,37 мм / В ПРОДАЖЕ С 14.11.2020 / 000699386</t>
  </si>
  <si>
    <t>https://ok.ru/soyuzlomb/product/152468884600258</t>
  </si>
  <si>
    <t>000699392</t>
  </si>
  <si>
    <t>цепь, золото, с клеймом, 585, 5.39 (5.39), плет. - фантаз., дл. - 38,5 см, толщ. - 2 мм, шир. - 4,5 мм</t>
  </si>
  <si>
    <t>30.12.2020 / Б032436РБ / цепь, золото, с клеймом, 585 пробы, длина 38,5 см, толщина 2 мм, ширина 4,5 мм / В ПРОДАЖЕ С 25.11.2020 / 000699392</t>
  </si>
  <si>
    <t>https://ok.ru/soyuzlomb/product/152468885059010</t>
  </si>
  <si>
    <t>000699393</t>
  </si>
  <si>
    <t>подвеска, золото, с клеймом, 585, 1.68 (1.68), дужка - подвиж., дл. - 25 мм, толщ. - 1 мм, шир. - 14 мм</t>
  </si>
  <si>
    <t>30.12.2020 / Б032445РБ / подвеска, золото, с клеймом, 585 пробы, длина 25 мм, толщина 1 мм, ширина 14 мм / В ПРОДАЖЕ С 26.11.2020 / 000699393</t>
  </si>
  <si>
    <t>https://ok.ru/soyuzlomb/product/152468885255618</t>
  </si>
  <si>
    <t>000699396</t>
  </si>
  <si>
    <t>кольцо, золото, с клеймом, 585, 2.4 (2.32), 8 проз.недраг.кам., выс.шинки - 1,6 мм, выс. - 20 мм, разм. - 20 мм, толщ. - 8,7 мм</t>
  </si>
  <si>
    <t>30.12.2020 / Б032446РБ / кольцо, золото, с клеймом, 585 пробы, высота шинки 1,6 мм, высота 20 мм, размер 20 мм, толщина 8,7 мм / В ПРОДАЖЕ С 26.11.2020 / 000699396</t>
  </si>
  <si>
    <t>https://ok.ru/soyuzlomb/product/152468885321154</t>
  </si>
  <si>
    <t>000699398</t>
  </si>
  <si>
    <t>серьги, золото, с клеймом, 585, 5.44 (4.9), 54 проз.недраг.кам., замок - англ., выс. - 18,6 мм, глуб.уш. - 7 мм, шир. - 11,3 мм</t>
  </si>
  <si>
    <t>30.12.2020 / Б032449РБ / серьги, золото, с клеймом, 585 пробы, высота 18,6 мм, глубина ушка 7 мм, ширина 11,3 мм / В ПРОДАЖЕ С 26.11.2020 / 000699398</t>
  </si>
  <si>
    <t>https://ok.ru/soyuzlomb/product/152468857402818</t>
  </si>
  <si>
    <t>28.11.2020</t>
  </si>
  <si>
    <t>15.11.2020</t>
  </si>
  <si>
    <t>000699408</t>
  </si>
  <si>
    <t>браслет, золото, с клеймом, 585, 10.42 (9.055), 13 голуб.недраг.кам., констр-я - мягк., плет. - фантаз., дл. - 18,5 см, толщ. - 6 мм, шир. - 5,13 мм</t>
  </si>
  <si>
    <t>30.12.2020 / Б046672РБ / браслет, золото, с клеймом, 585 пробы, длина 18,5 см, толщина 6 мм, ширина 5,13 мм / В ПРОДАЖЕ С 15.11.2020 / 000699408</t>
  </si>
  <si>
    <t>https://ok.ru/soyuzlomb/product/152468857533890</t>
  </si>
  <si>
    <t>16.12.2020</t>
  </si>
  <si>
    <t>000699409</t>
  </si>
  <si>
    <t>серьги, золото, с клеймом, 585, 4.07 (4.07), замок - скоба, выс. - 24,5 мм, глуб.уш. - 7,5 мм, шир. - 6,15 мм</t>
  </si>
  <si>
    <t>30.12.2020 / Б046677РБ / серьги, золото, с клеймом, 585 пробы, высота 24,5 мм, глубина ушка 7,5 мм, ширина 6,15 мм / В ПРОДАЖЕ С 16.12.2020 / 000699409</t>
  </si>
  <si>
    <t>https://ok.ru/soyuzlomb/product/152468857861570</t>
  </si>
  <si>
    <t>18.11.2020</t>
  </si>
  <si>
    <t>000699420</t>
  </si>
  <si>
    <t>кольцо, золото, с клеймом, 585, 1.45 (1.366), 7 проз.недраг.кам., деф., выс.шинки - 1,14 мм, выс. - 7,5 мм, разм. - 17 мм, толщ. - 1 мм</t>
  </si>
  <si>
    <t>30.12.2020 / Б046691РБ / кольцо, золото, с клеймом, 585 пробы, высота шинки 1,14 мм, высота 7,5 мм, размер 17 мм, толщина 1 мм / В ПРОДАЖЕ С 18.11.2020 / 000699420</t>
  </si>
  <si>
    <t>https://ok.ru/soyuzlomb/product/152468886173122</t>
  </si>
  <si>
    <t>000699421</t>
  </si>
  <si>
    <t>кольцо, золото, с клеймом, 585, 1.9 (1.643), 1 проз.недраг.кам., 12 проз.недраг.кам., выс.шинки - 1,42 мм, выс. - 5,88 мм, разм. - 17,5 мм, толщ. - 0,</t>
  </si>
  <si>
    <t>30.12.2020 / Б046691РБ / кольцо, золото, с клеймом, 585 пробы, высота шинки 1,42 мм, высота 5,88 мм, размер 17,5 мм, толщина 0,9 мм / В ПРОДАЖЕ С 18.11.2020 / 000699421</t>
  </si>
  <si>
    <t>https://ok.ru/soyuzlomb/product/152468886304194</t>
  </si>
  <si>
    <t>000699422</t>
  </si>
  <si>
    <t>кольцо, золото, с клеймом, 585, 2.24 (2.17), 7 проз.недраг.кам., выс.шинки - 1,7 мм, выс. - 12,7 мм, разм. - 17 мм, толщ. - 1,31 мм</t>
  </si>
  <si>
    <t>30.12.2020 / Б046691РБ / кольцо, золото, с клеймом, 585 пробы, высота шинки 1,7 мм, высота 12,7 мм, размер 17 мм, толщина 1,31 мм / В ПРОДАЖЕ С 18.11.2020 / 000699422</t>
  </si>
  <si>
    <t>https://ok.ru/soyuzlomb/product/152468886631874</t>
  </si>
  <si>
    <t>000699423</t>
  </si>
  <si>
    <t>кольцо, золото, с клеймом, 585, 2.3 (1.897), 1 проз.недраг.кам., 17 проз.недраг.кам., выс.шинки - 1,6 мм, выс. - 9 мм, разм. - 16,3 мм, толщ. - 1 мм</t>
  </si>
  <si>
    <t>30.12.2020 / Б046691РБ / кольцо, золото, с клеймом, 585 пробы, высота шинки 1,6 мм, высота 9 мм, размер 16,3 мм, толщина 1 мм / В ПРОДАЖЕ С 18.11.2020 / 000699423</t>
  </si>
  <si>
    <t>https://ok.ru/soyuzlomb/product/152468886697410</t>
  </si>
  <si>
    <t>000699424</t>
  </si>
  <si>
    <t>кольцо, золото, с клеймом, 585, 2.32 (2.17), 3 зел.недраг.кам., выс.шинки - 1,8 мм, выс. - 11 мм, разм. - 16 мм, толщ. - 1 мм</t>
  </si>
  <si>
    <t>30.12.2020 / Б046691РБ / кольцо, золото, с клеймом, 585 пробы, высота шинки 1,8 мм, высота 11 мм, размер 16 мм, толщина 1 мм / В ПРОДАЖЕ С 18.11.2020 / 000699424</t>
  </si>
  <si>
    <t>https://ok.ru/soyuzlomb/product/152468886828482</t>
  </si>
  <si>
    <t>000699425</t>
  </si>
  <si>
    <t>кольцо, золото, с клеймом, 585, 4.72 (4.72), выс.шинки - 4,84 мм, выс. - 11,43 мм, разм. - 18,5 мм, толщ. - 1 мм</t>
  </si>
  <si>
    <t>30.12.2020 / Б046691РБ / кольцо, золото, с клеймом, 585 пробы, высота шинки 4,84 мм, высота 11,43 мм, размер 18,5 мм, толщина 1 мм / В ПРОДАЖЕ С 18.11.2020 / 000699425</t>
  </si>
  <si>
    <t>https://ok.ru/soyuzlomb/product/152468886894018</t>
  </si>
  <si>
    <t>000699426</t>
  </si>
  <si>
    <t>подвеска, золото, с клеймом, 585, 2 (1.88), 12 проз.недраг.кам., дужка - подвиж., дл. - 26 мм, толщ. - 1,2 мм, шир. - 18,6 мм</t>
  </si>
  <si>
    <t>30.12.2020 / Б046691РБ / подвеска, золото, с клеймом, 585 пробы, длина 26 мм, толщина 1,2 мм, ширина 18,6 мм / В ПРОДАЖЕ С 18.11.2020 / 000699426</t>
  </si>
  <si>
    <t>https://ok.ru/soyuzlomb/product/152468887090626</t>
  </si>
  <si>
    <t>21.12.2020</t>
  </si>
  <si>
    <t>000699430</t>
  </si>
  <si>
    <t>кольцо, золото, с клеймом, 585, 2.13 (2.01), 10 проз.недраг.кам., выс.шинки - 2,77 мм, выс. - 2,77 мм, разм. - 18,5 мм, толщ. - 1,56 мм</t>
  </si>
  <si>
    <t>30.12.2020 / Б046703РБ / кольцо, золото, с клеймом, 585 пробы, высота шинки 2,77 мм, высота 2,77 мм, размер 18,5 мм, толщина 1,56 мм / В ПРОДАЖЕ С 21.12.2020 / 000699430</t>
  </si>
  <si>
    <t>https://ok.ru/soyuzlomb/product/152468858254786</t>
  </si>
  <si>
    <t>000699434</t>
  </si>
  <si>
    <t>кольцо, золото, с клеймом, 585, 1.96 (1.842), 1 проз.недраг.кам., 10 проз.недраг.кам., выс.шинки - 2,33 мм, выс. - 3,77 мм, разм. - 18,6 мм, толщ. - 1</t>
  </si>
  <si>
    <t>30.12.2020 / Б046713РБ / кольцо, золото, с клеймом, 585 пробы, высота шинки 2,33 мм, высота 3,77 мм, размер 18,6 мм, толщина 1 мм / В ПРОДАЖЕ С 23.11.2020 / 000699434</t>
  </si>
  <si>
    <t>https://ok.ru/soyuzlomb/product/152468887483842</t>
  </si>
  <si>
    <t>000699435</t>
  </si>
  <si>
    <t>кольцо, золото, с клеймом, 585, 4.89 (4.78), 1 проз.недраг.кам., 5 проз.недраг.кам., выс.шинки - 1,99 мм, выс. - 24,6 мм, разм. - 20,5 мм, толщ. - 1,0</t>
  </si>
  <si>
    <t>30.12.2020 / Б046731РБ / кольцо, золото, с клеймом, 585 пробы, высота шинки 1,99 мм, высота 24,6 мм, размер 19 мм, толщина 1,08 мм / В ПРОДАЖЕ С 26.11.2020 / 000699435</t>
  </si>
  <si>
    <t>https://ok.ru/soyuzlomb/product/152468887877058</t>
  </si>
  <si>
    <t>Павловская</t>
  </si>
  <si>
    <t>05.12.2020</t>
  </si>
  <si>
    <t>000698702</t>
  </si>
  <si>
    <t>цепь, золото, с клеймом, 585, 5.21 (5.21), плет. - ромб дв., дл. - 61 см, толщ. - 0,7 мм, шир. - 2 мм</t>
  </si>
  <si>
    <t>30.12.2020 / А969014РБ / цепь, золото, с клеймом, 585 пробы, длина 61 см, толщина 0,7 мм, ширина 2 мм / В ПРОДАЖЕ С 05.12.2020 / 000698702</t>
  </si>
  <si>
    <t>https://ok.ru/soyuzlomb/product/152468877063618</t>
  </si>
  <si>
    <t>17.01.2021</t>
  </si>
  <si>
    <t>000698707</t>
  </si>
  <si>
    <t>цепь, золото, с клеймом, 585, 2.13 (2.13), плет. - итальянка, дл. - 42 см, толщ. - 0,3 мм, шир. - 1 мм</t>
  </si>
  <si>
    <t>30.12.2020 / Б038054РБ / цепь, золото, с клеймом, 585 пробы, длина 42 см, толщина 0,3 мм, ширина 1 мм / В ПРОДАЖЕ С 17.01.2021 / 000698707</t>
  </si>
  <si>
    <t>https://ok.ru/soyuzlomb/product/152468877391298</t>
  </si>
  <si>
    <t>Приморско-Ахтарск 2</t>
  </si>
  <si>
    <t>000698751</t>
  </si>
  <si>
    <t>серьги, золото, с клеймом, 585, 6.69 (5.984), 20 бел.недраг.кам., 2 черн.недраг.кам., замок - англ., выс. - 20 мм, глуб.уш. - 5 мм, шир. - 11 мм</t>
  </si>
  <si>
    <t>30.12.2020 / Б026567РБ / серьги, золото, с клеймом, 585 пробы, высота 20 мм, глубина ушка 5 мм, ширина 11 мм / В ПРОДАЖЕ С 02.12.2020 / 000698751</t>
  </si>
  <si>
    <t>https://ok.ru/soyuzlomb/product/152468854846914</t>
  </si>
  <si>
    <t>000698756</t>
  </si>
  <si>
    <t>30.12.2020 / Б026597РБ / кольцо, золото, с клеймом, 585 пробы, высота шинки 1 мм, высота 10 мм, размер 16,5 мм, толщина 1 мм / В ПРОДАЖЕ С 11.12.2020 / 000698756</t>
  </si>
  <si>
    <t>https://ok.ru/soyuzlomb/product/152468877522370</t>
  </si>
  <si>
    <t>Саянск 2</t>
  </si>
  <si>
    <t>24.12.2020</t>
  </si>
  <si>
    <t>000698767</t>
  </si>
  <si>
    <t>кольцо, золото, с клеймом, 585, 2.14 (2.14), выс.шинки - 2 мм, выс. - 9 мм, разм. - 18 мм, толщ. - 2 мм</t>
  </si>
  <si>
    <t>30.12.2020 / А968147РБ / кольцо, золото, с клеймом, 585 пробы, высота шинки 2 мм, высота 9 мм, размер 18 мм, толщина 2 мм / В ПРОДАЖЕ С 24.12.2020 / 000698767</t>
  </si>
  <si>
    <t>https://ok.ru/soyuzlomb/product/152468877981122</t>
  </si>
  <si>
    <t>000698776</t>
  </si>
  <si>
    <t>серьги, золото, с клеймом, 585, 3.27 (3.25), 2 проз.недраг.кам., замок - англ., выс. - 16,35 мм, глуб.уш. - 8 мм, шир. - 5,28 мм</t>
  </si>
  <si>
    <t>30.12.2020 / Б035888РБ / серьги, золото, с клеймом, 585 пробы, высота 16,35 мм, глубина ушка 8 мм, ширина 5,28 мм / В ПРОДАЖЕ С 07.12.2020 / 000698776</t>
  </si>
  <si>
    <t>https://ok.ru/soyuzlomb/product/152468878177730</t>
  </si>
  <si>
    <t>000698780</t>
  </si>
  <si>
    <t>цепь, золото, с клеймом, 585, 1.79 (1.79), плет. - фантаз., дл. - 47,5 см, толщ. - 1 мм, шир. - 1 мм</t>
  </si>
  <si>
    <t>30.12.2020 / Б035908РБ / цепь, золото, с клеймом, 585 пробы, длина 47,5 см, толщина 1 мм, ширина 1 мм / В ПРОДАЖЕ С 19.12.2020 / 000698780</t>
  </si>
  <si>
    <t>https://ok.ru/soyuzlomb/product/152468878439874</t>
  </si>
  <si>
    <t>Сухой Лог</t>
  </si>
  <si>
    <t>01.12.2020</t>
  </si>
  <si>
    <t>000698651</t>
  </si>
  <si>
    <t>кольцо, золото, с клеймом, 585, 1.51 (1.48), 3 проз.недраг.кам., выс.шинки - 2 мм, выс. - 5 мм, разм. - 15,5 мм, толщ. - 1 мм</t>
  </si>
  <si>
    <t>30.12.2020 / Б055942РБ / кольцо, золото, с клеймом, 585 пробы, высота шинки 2 мм, высота 5 мм, размер 15,5 мм, толщина 1 мм / В ПРОДАЖЕ С 01.12.2020 / 000698651</t>
  </si>
  <si>
    <t>https://ok.ru/soyuzlomb/product/152468855043522</t>
  </si>
  <si>
    <t>000698656</t>
  </si>
  <si>
    <t>кольцо, золото, с клеймом, 585, 1.85 (1.7), 5 недраг.кам., выс.шинки - 1,8 мм, выс. - 3,8 мм, разм. - 16,5 мм, толщ. - 1,5 мм</t>
  </si>
  <si>
    <t>30.12.2020 / Б055952РБ / кольцо, золото, с клеймом, 585 пробы, высота шинки 1,8 мм, высота 3,8 мм, размер 16,5 мм, толщина 1,5 мм / В ПРОДАЖЕ С 02.12.2020 / 000698656</t>
  </si>
  <si>
    <t>https://ok.ru/soyuzlomb/product/152468855305666</t>
  </si>
  <si>
    <t>000698659</t>
  </si>
  <si>
    <t>кольцо, золото, с клеймом, 585, 1.87 (1.689), 2 проз.недраг.кам., 1 проз.недраг.кам., выс.шинки - 2 мм, выс. - 6 мм, разм. - 17 мм, толщ. - 1 мм</t>
  </si>
  <si>
    <t>30.12.2020 / Б055953РБ / кольцо, золото, с клеймом, 585 пробы, высота шинки 2 мм, высота 6 мм, размер 17 мм, толщина 1 мм / В ПРОДАЖЕ С 02.12.2020 / 000698659</t>
  </si>
  <si>
    <t>https://ok.ru/soyuzlomb/product/152468856026562</t>
  </si>
  <si>
    <t>000698660</t>
  </si>
  <si>
    <t>кольцо, золото, с клеймом, 585, 3 (2.1), 40 недраг.кам., выс.шинки - 3,05 мм, выс. - 3,05 мм, разм. - 16 мм, толщ. - 2,2 мм</t>
  </si>
  <si>
    <t>30.12.2020 / Б055953РБ / кольцо, золото, с клеймом, 585 пробы, высота шинки 3,05 мм, высота 3,05 мм, размер 16 мм, толщина 2,2 мм / В ПРОДАЖЕ С 02.12.2020 / 000698660</t>
  </si>
  <si>
    <t>https://ok.ru/soyuzlomb/product/152468856550850</t>
  </si>
  <si>
    <t>000698661</t>
  </si>
  <si>
    <t>кулон, золото, с клеймом, 585, 1.48 (1.06), 42 проз.недраг.кам., дужка - подвиж., дл. - 22 мм, толщ. - 1 мм, шир. - 15 мм</t>
  </si>
  <si>
    <t>30.12.2020 / Б055953РБ / кулон, золото, с клеймом, 585 пробы, длина 22 мм, толщина 1 мм, ширина 15 мм / В ПРОДАЖЕ С 02.12.2020 / 000698661</t>
  </si>
  <si>
    <t>https://ok.ru/soyuzlomb/product/152468856747458</t>
  </si>
  <si>
    <t>Урай</t>
  </si>
  <si>
    <t>000695465</t>
  </si>
  <si>
    <t>кольцо, золото, с клеймом, 585, 1.49 (1.386), 8 проз.недраг.кам., 2 проз.недраг.кам., выс.шинки - 1,45 мм, выс. - 9,53 мм, разм. - 16,5 мм, толщ. - 0,</t>
  </si>
  <si>
    <t>30.12.2020 / Б024511РБ / кольцо, золото, с клеймом, 585 пробы, высота шинки 1,45 мм, высота 9,53 мм, размер 16,5 мм, толщина 0,74 мм / В ПРОДАЖЕ С 13.12.2020 / 000695465</t>
  </si>
  <si>
    <t>https://ok.ru/soyuzlomb/product/152468880668098</t>
  </si>
  <si>
    <t>Черемхово</t>
  </si>
  <si>
    <t>000694300</t>
  </si>
  <si>
    <t>30.12.2020 / Б034976РБ / подвеска, золото, с клеймом, 585 пробы, длина 20 мм, толщина 4 мм, ширина 17 мм / В ПРОДАЖЕ С 15.11.2020 / 000694300</t>
  </si>
  <si>
    <t>https://ok.ru/soyuzlomb/product/152468880864706</t>
  </si>
  <si>
    <t>16.11.2020</t>
  </si>
  <si>
    <t>000694308</t>
  </si>
  <si>
    <t>серьги, золото, с клеймом, 585, 1.18 (1.14), 4 бел.недраг.кам., замок - петля, выс. - 14 мм, глуб.уш. - 5 мм, шир. - 7 мм</t>
  </si>
  <si>
    <t>30.12.2020 / Б034981РБ / серьги, золото, с клеймом, 585 пробы, высота 14 мм, глубина ушка 5 мм, ширина 7 мм / В ПРОДАЖЕ С 16.11.2020 / 000694308</t>
  </si>
  <si>
    <t>https://ok.ru/soyuzlomb/product/152468881388994</t>
  </si>
  <si>
    <t>000694309</t>
  </si>
  <si>
    <t>серьги, золото, с клеймом, 585, 2.04 (2.04), замок - англ., выс. - 15 мм, глуб.уш. - 6 мм, шир. - 7 мм</t>
  </si>
  <si>
    <t>30.12.2020 / Б034981РБ / серьги, золото, с клеймом, 585 пробы, высота 15 мм, глубина ушка 6 мм, ширина 7 мм / В ПРОДАЖЕ С 16.11.2020 / 000694309</t>
  </si>
  <si>
    <t>https://ok.ru/soyuzlomb/product/152468857140674</t>
  </si>
  <si>
    <t>000694311</t>
  </si>
  <si>
    <t>подвеска, золото, с клеймом, 585, 2.45 (2.45), дужка - подвиж., дл. - 35 мм, толщ. - 2 мм, шир. - 28 мм</t>
  </si>
  <si>
    <t>30.12.2020 / Б035018РБ / подвеска, золото, с клеймом, 585 пробы, длина 35 мм, толщина 2 мм, ширина 28 мм / В ПРОДАЖЕ С 13.12.2020 / 000694311</t>
  </si>
  <si>
    <t>https://ok.ru/soyuzlomb/product/152468881716674</t>
  </si>
  <si>
    <t>Соль-Илецк</t>
  </si>
  <si>
    <t>000696249</t>
  </si>
  <si>
    <t>кольцо, золото, с клеймом, 375, 1.16 (1.052), 2 проз.недраг.кам., 1 проз.недраг.кам., выс.шинки - 1,61 мм, выс. - 6,43 мм, разм. - 17,5 мм, толщ. - 0,</t>
  </si>
  <si>
    <t>29.12.2020 / А990868РБ / кольцо, золото, с клеймом, 375 пробы, высота шинки 1,61 мм, высота 6,43 мм, размер 17,5 мм, толщина 0,78 мм / В ПРОДАЖЕ С 26.11.2020 / 000696249</t>
  </si>
  <si>
    <t>https://ok.ru/soyuzlomb/product/152460247152066</t>
  </si>
  <si>
    <t>Выкса</t>
  </si>
  <si>
    <t>000696881</t>
  </si>
  <si>
    <t>серьги, золото, с клеймом, 583, 3.92 (3.92), замок - булав., выс. - 23,27 мм, глуб.уш. - 5 мм, шир. - 7,85 мм</t>
  </si>
  <si>
    <t>29.12.2020 / Б054933РБ / серьги, золото, с клеймом, 583 пробы, высота 23,27 мм, глубина ушка 5 мм, ширина 7,85 мм / В ПРОДАЖЕ С 19.12.2020 / 000696881</t>
  </si>
  <si>
    <t>https://ok.ru/soyuzlomb/product/152460247348674</t>
  </si>
  <si>
    <t>Гуково (Комсомольская)</t>
  </si>
  <si>
    <t>000697579</t>
  </si>
  <si>
    <t>подвеска, золото, с клеймом, 583, 1.33 (1.33), дужка - подвиж., дл. - 25 мм, толщ. - 1,1 мм, шир. - 11 мм</t>
  </si>
  <si>
    <t>29.12.2020 / Б083809РБ / подвеска, золото, с клеймом, 583 пробы, длина 25 мм, толщина 1,1 мм, ширина 11 мм / В ПРОДАЖЕ С 19.01.2021 / 000697579</t>
  </si>
  <si>
    <t>https://ok.ru/soyuzlomb/product/152460248200642</t>
  </si>
  <si>
    <t>Зверево</t>
  </si>
  <si>
    <t>18.01.2021</t>
  </si>
  <si>
    <t>000699125</t>
  </si>
  <si>
    <t>кольцо, золото, с клеймом, 583, 4.62 (3.957), 1 роз.недраг.кам., выс.шинки - 2,34 мм, выс. - 14,7 мм, разм. - 18,5 мм, толщ. - 1,47 мм</t>
  </si>
  <si>
    <t>29.12.2020 / Б064683РБ / кольцо, золото, с клеймом, 583 пробы, высота шинки 2,34 мм, высота 14,7 мм, размер 18,5 мм, толщина 1,47 мм / В ПРОДАЖЕ С 18.01.2021 / 000699125</t>
  </si>
  <si>
    <t>https://ok.ru/soyuzlomb/product/152460248528322</t>
  </si>
  <si>
    <t>Крымск</t>
  </si>
  <si>
    <t>14.12.2020</t>
  </si>
  <si>
    <t>Матвеев Курган</t>
  </si>
  <si>
    <t>000698306</t>
  </si>
  <si>
    <t>серьги, золото, с клеймом, 583, 3.06 (3.06), деф., замок - франц., выс. - 19,69 мм, глуб.уш. - 6,7 мм, шир. - 10,6 мм</t>
  </si>
  <si>
    <t>29.12.2020 / Б027391РБ / серьги, золото, с клеймом, 583 пробы, высота 19,69 мм, глубина ушка 6,7 мм, ширина 10,6 мм / В ПРОДАЖЕ С 28.11.2020 / 000698306</t>
  </si>
  <si>
    <t>https://ok.ru/soyuzlomb/product/152460249314754</t>
  </si>
  <si>
    <t>30.11.2020</t>
  </si>
  <si>
    <t>000696250</t>
  </si>
  <si>
    <t>серьги, золото, с клеймом, 583, 3.985 (3.985), деф., замок - франц., выс. - 15,03 мм, глуб.уш. - 7 мм, шир. - 8,11 мм</t>
  </si>
  <si>
    <t>29.12.2020 / А990871РБ / серьги, золото, с клеймом, 583 пробы, высота 15,03 мм, глубина ушка 7 мм, ширина 8,11 мм / В ПРОДАЖЕ С 30.11.2020 / 000696250</t>
  </si>
  <si>
    <t>https://ok.ru/soyuzlomb/product/152460249707970</t>
  </si>
  <si>
    <t>Белая Калитва</t>
  </si>
  <si>
    <t>24.11.2020</t>
  </si>
  <si>
    <t>000695949</t>
  </si>
  <si>
    <t>подвеска, золото, с клеймом, 585, 6.6 (6.08), 10 бел.недраг.кам., 35 бел.недраг.кам., дужка - подвиж., дл. - 35 мм, толщ. - 6,5 мм, шир. - 24 мм</t>
  </si>
  <si>
    <t>29.12.2020 / Б038260РБ / подвеска, золото, с клеймом, 585 пробы, длина 35 мм, толщина 6,5 мм, ширина 24 мм / В ПРОДАЖЕ С 24.11.2020 / 000695949</t>
  </si>
  <si>
    <t>https://ok.ru/soyuzlomb/product/152460250166722</t>
  </si>
  <si>
    <t>000695950</t>
  </si>
  <si>
    <t>серьги, золото, с клеймом, 585, 9.75 (8.502), 80 желт.недраг.кам., 24 зел.недраг.кам., замок - итал., выс. - 23 мм, глуб.уш. - 5 мм, шир. - 10 мм</t>
  </si>
  <si>
    <t>29.12.2020 / Б038260РБ / серьги, золото, с клеймом, 585 пробы, высота 23 мм, глубина ушка 5 мм, ширина 10 мм / В ПРОДАЖЕ С 24.11.2020 / 000695950</t>
  </si>
  <si>
    <t>https://ok.ru/soyuzlomb/product/152460250428866</t>
  </si>
  <si>
    <t>12.12.2020</t>
  </si>
  <si>
    <t>000695951</t>
  </si>
  <si>
    <t>кольцо, золото, с клеймом, 585, 2.92 (2.41), 10 бел.недраг.кам., выс.шинки - 1,5 мм, выс. - 20 мм, разм. - 17,5 мм, толщ. - 0,5 мм</t>
  </si>
  <si>
    <t>29.12.2020 / Б038315РБ / кольцо, золото, с клеймом, 585 пробы, высота шинки 1,5 мм, высота 20 мм, размер 17,5 мм, толщина 0,5 мм / В ПРОДАЖЕ С 12.12.2020 / 000695951</t>
  </si>
  <si>
    <t>https://ok.ru/soyuzlomb/product/152460250494402</t>
  </si>
  <si>
    <t>Вичуга</t>
  </si>
  <si>
    <t>20.12.2020</t>
  </si>
  <si>
    <t>000696478</t>
  </si>
  <si>
    <t>цепь, золото, с клеймом, 585, 3.59 (3.59), плет. - ромб дв., деф., дл. - 45,5 см, толщ. - 1 мм, шир. - 2 мм</t>
  </si>
  <si>
    <t>29.12.2020 / А905371РБ / цепь, золото, с клеймом, 585 пробы, длина 45,5 см, толщина 1 мм, ширина 2 мм / В ПРОДАЖЕ С 20.12.2020 / 000696478</t>
  </si>
  <si>
    <t>https://ok.ru/soyuzlomb/product/152460253312450</t>
  </si>
  <si>
    <t>000696482</t>
  </si>
  <si>
    <t>кольцо, золото, с клеймом, 585, 2.96 (2.96), выс.шинки - 2 мм, выс. - 9 мм, разм. - 20,5 мм, толщ. - 1 мм</t>
  </si>
  <si>
    <t>29.12.2020 / А992014РБ / кольцо, золото, с клеймом, 585 пробы, высота шинки 2 мм, высота 9 мм, размер 20,5 мм, толщина 1 мм / В ПРОДАЖЕ С 24.11.2020 / 000696482</t>
  </si>
  <si>
    <t>https://ok.ru/soyuzlomb/product/152460253443522</t>
  </si>
  <si>
    <t>000696487</t>
  </si>
  <si>
    <t>кольцо, золото, с клеймом, 585, 3.08 (3.08), выс.шинки - 2 мм, выс. - 18 мм, разм. - 20 мм, толщ. - 1 мм</t>
  </si>
  <si>
    <t>29.12.2020 / Б019033РБ / кольцо, золото, с клеймом, 585 пробы, высота шинки 2 мм, высота 18 мм, размер 20 мм, толщина 1 мм / В ПРОДАЖЕ С 06.12.2020 / 000696487</t>
  </si>
  <si>
    <t>https://ok.ru/soyuzlomb/product/152460254426562</t>
  </si>
  <si>
    <t>000696884</t>
  </si>
  <si>
    <t>кольцо, золото, с клеймом, 585, 2.48 (2.48), выс.шинки - 2,14 мм, выс. - 13,42 мм, разм. - 18,5 мм, толщ. - 0,84 мм</t>
  </si>
  <si>
    <t>29.12.2020 / Б054938РБ / кольцо, золото, с клеймом, 585 пробы, высота шинки 2,14 мм, высота 13,42 мм, размер 18,5 мм, толщина 0,84 мм / В ПРОДАЖЕ С 21.12.2020 / 000696884</t>
  </si>
  <si>
    <t>https://ok.ru/soyuzlomb/product/152460255737282</t>
  </si>
  <si>
    <t>000697573</t>
  </si>
  <si>
    <t>серьги, золото, с клеймом, 585, 4.11 (4.11), замок - англ., выс. - 16 мм, глуб.уш. - 7 мм, шир. - 6,5 мм</t>
  </si>
  <si>
    <t>29.12.2020 / Б037322РБ / серьги, золото, с клеймом, 585 пробы, высота 16 мм, глубина ушка 7 мм, ширина 6,5 мм / В ПРОДАЖЕ С 21.12.2020 / 000697573</t>
  </si>
  <si>
    <t>https://ok.ru/soyuzlomb/product/152460256458178</t>
  </si>
  <si>
    <t>Красный Сулин</t>
  </si>
  <si>
    <t>000699131</t>
  </si>
  <si>
    <t>кольцо, золото, с клеймом, 585, 1.01 (0.716), 1 проз.недраг.кам., выс.шинки - 1,36 мм, выс. - 5,03 мм, разм. - 18 мм, толщ. - 1,43 мм</t>
  </si>
  <si>
    <t>29.12.2020 / Б006202РБ / кольцо, золото, с клеймом, 585 пробы, высота шинки 1,36 мм, высота 5,03 мм, размер 18 мм, толщина 1,43 мм / В ПРОДАЖЕ С 08.12.2020 / 000699131</t>
  </si>
  <si>
    <t>https://ok.ru/soyuzlomb/product/152460257244610</t>
  </si>
  <si>
    <t>000699157</t>
  </si>
  <si>
    <t>серьги, золото, с клеймом, 585, 3.57 (2.42), 46 недраг.кам., замок - англ., выс. - 20 мм, глуб.уш. - 6 мм, шир. - 11 мм</t>
  </si>
  <si>
    <t>29.12.2020 / Б051151РБ / серьги, золото, с клеймом, 585 пробы, высота 20 мм, глубина ушка 6 мм, ширина 11 мм / В ПРОДАЖЕ С 13.12.2020 / 000699157</t>
  </si>
  <si>
    <t>https://ok.ru/soyuzlomb/product/152460258489794</t>
  </si>
  <si>
    <t>05.01.2021</t>
  </si>
  <si>
    <t>000699167</t>
  </si>
  <si>
    <t>цепь, золото, с клеймом, 585, 2.53 (2.53), плет. - панцирное, дл. - 58 см, толщ. - 0,65 мм, шир. - 1,2 мм</t>
  </si>
  <si>
    <t>29.12.2020 / Б051249РБ / цепь, золото, с клеймом, 585 пробы, длина 58 см, толщина 0,65 мм, ширина 1,2 мм / В ПРОДАЖЕ С 05.01.2021 / 000699167</t>
  </si>
  <si>
    <t>https://ok.ru/soyuzlomb/product/152460258751938</t>
  </si>
  <si>
    <t>000697041</t>
  </si>
  <si>
    <t>серьги, золото, с клеймом, 585, 2.24 (2.24), деф., замок - англ., выс. - 20 мм, глуб.уш. - 5 мм, шир. - 8 мм</t>
  </si>
  <si>
    <t>29.12.2020 / Б041146РБ / серьги, золото, с клеймом, 585 пробы, высота 20 мм, глубина ушка 5 мм, ширина 8 мм / В ПРОДАЖЕ С 20.12.2020 / 000697041</t>
  </si>
  <si>
    <t>https://ok.ru/soyuzlomb/product/152460259341762</t>
  </si>
  <si>
    <t>Лесосибирск</t>
  </si>
  <si>
    <t>000695167</t>
  </si>
  <si>
    <t>кольцо, золото, с клеймом, 585, 7.05 (5.099), 1 корич.недраг.кам., 7 проз.недраг.кам., 13 черн.недраг.кам., деф., выс.шинки - 2 мм, выс. - 19 мм, разм</t>
  </si>
  <si>
    <t>29.12.2020 / Б007304РБ / кольцо, золото, с клеймом, 585 пробы, высота шинки 2 мм, высота 19 мм, размер 19 мм, толщина 7 мм / В ПРОДАЖЕ С 04.12.2020 / 000695167</t>
  </si>
  <si>
    <t>https://ok.ru/soyuzlomb/product/152460259734978</t>
  </si>
  <si>
    <t>000695168</t>
  </si>
  <si>
    <t>серьги, золото, с клеймом, 585, 12.17 (8.168), 2 корич.недраг.кам., 24 проз.недраг.кам., 26 черн.недраг.кам., ., замок - англ., выс. - 35 мм, шир. - 1</t>
  </si>
  <si>
    <t>29.12.2020 / Б007304РБ / серьги, золото, с клеймом, 585 пробы, высота 35 мм, ширина 18 мм, глубина ушка 6 мм / В ПРОДАЖЕ С 04.12.2020 / 000695168</t>
  </si>
  <si>
    <t>https://ok.ru/soyuzlomb/product/152460260324802</t>
  </si>
  <si>
    <t>22.11.2020</t>
  </si>
  <si>
    <t>000695173</t>
  </si>
  <si>
    <t>цепь, золото, с клеймом, 585, 5.91 (5.91), плет. - love, деф., дл. - 45 см, толщ. - 0,5 мм, шир. - 4 мм</t>
  </si>
  <si>
    <t>29.12.2020 / Б007315РБ / цепь, золото, с клеймом, 585 пробы, длина 45 см, толщина 0,5 мм, ширина 4 мм / В ПРОДАЖЕ С 22.11.2020 / 000695173</t>
  </si>
  <si>
    <t>https://ok.ru/soyuzlomb/product/152460262356418</t>
  </si>
  <si>
    <t>15.12.2020</t>
  </si>
  <si>
    <t>000695178</t>
  </si>
  <si>
    <t>подвеска, золото, с клеймом, 585, 1.14 (1.12), 2 проз.недраг.кам., деф., дужка - подвиж., дл. - 25 мм, толщ. - 1 мм, шир. - 9 мм</t>
  </si>
  <si>
    <t>29.12.2020 / Б007325РБ / подвеска, золото, с клеймом, 585 пробы, длина 25 мм, толщина 1 мм, ширина 9 мм / В ПРОДАЖЕ С 15.12.2020 / 000695178</t>
  </si>
  <si>
    <t>https://ok.ru/soyuzlomb/product/152460262749634</t>
  </si>
  <si>
    <t>000695180</t>
  </si>
  <si>
    <t>кольцо, золото, с клеймом, 585, 6.2 (6.051), 12 проз.недраг.кам., 1 черн.недраг.кам., выс.шинки - 2,5 мм, выс. - 9 мм, разм. - 19,5 мм, толщ. - 3 мм</t>
  </si>
  <si>
    <t>29.12.2020 / Б007340РБ / кольцо, золото, с клеймом, 585 пробы, высота шинки 2,5 мм, высота 9 мм, размер 19,5 мм, толщина 3 мм / В ПРОДАЖЕ С 21.12.2020 / 000695180</t>
  </si>
  <si>
    <t>https://ok.ru/soyuzlomb/product/152460263011778</t>
  </si>
  <si>
    <t>000698315</t>
  </si>
  <si>
    <t>кольцо, золото, с клеймом, 585, 1.24 (1.184), 2 голуб.недраг.кам., выс.шинки - 1,75 мм, выс. - 7,3 мм, разм. - 15,5 мм, толщ. - 0,75 мм</t>
  </si>
  <si>
    <t>29.12.2020 / Б029469РБ / кольцо, золото, с клеймом, 585 пробы, высота шинки 1,75 мм, высота 7,3 мм, размер 15,5 мм, толщина 0,75 мм / В ПРОДАЖЕ С 17.12.2020 / 000698315</t>
  </si>
  <si>
    <t>https://ok.ru/soyuzlomb/product/152460264256962</t>
  </si>
  <si>
    <t>000698322</t>
  </si>
  <si>
    <t>подвеска, золото, с клеймом, 585, 1.05 (1.05), ярлык, дужка - подвиж., дл. - 27,33 мм, толщ. - 0,6 мм, шир. - 15,4 мм</t>
  </si>
  <si>
    <t>29.12.2020 / Б029480РБ / подвеска, золото, с клеймом, 585 пробы, длина 27,33 мм, толщина 0,6 мм, ширина 15,4 мм / В ПРОДАЖЕ С 06.12.2020 / 000698322</t>
  </si>
  <si>
    <t>https://ok.ru/soyuzlomb/product/152460265305538</t>
  </si>
  <si>
    <t>09.01.2021</t>
  </si>
  <si>
    <t>000698329</t>
  </si>
  <si>
    <t>серьги, золото, с клеймом, 585, 4.24 (4.13), 2 бел.недраг.кам., замок - англ., выс. - 22,74 мм, глуб.уш. - 6,94 мм, шир. - 8,15 мм</t>
  </si>
  <si>
    <t>29.12.2020 / Б054090РБ / серьги, золото, с клеймом, 585 пробы, высота 22,74 мм, глубина ушка 6,94 мм, ширина 8,15 мм / В ПРОДАЖЕ С 09.01.2021 / 000698329</t>
  </si>
  <si>
    <t>https://ok.ru/soyuzlomb/product/152460266091970</t>
  </si>
  <si>
    <t>Новомихайловский</t>
  </si>
  <si>
    <t>000698144</t>
  </si>
  <si>
    <t>цепь, золото, с клеймом, 585, 1.69 (1.69), плет. - love, дл. - 38 см, толщ. - 1 мм, шир. - 1 мм</t>
  </si>
  <si>
    <t>29.12.2020 / А996586РБ / цепь, золото, с клеймом, 585 пробы, длина 38 см, толщина 1 мм, ширина 1 мм / В ПРОДАЖЕ С 09.12.2020 / 000698144</t>
  </si>
  <si>
    <t>https://ok.ru/soyuzlomb/product/152460266485186</t>
  </si>
  <si>
    <t>15.01.2021</t>
  </si>
  <si>
    <t>000698158</t>
  </si>
  <si>
    <t>кулон, золото, с клеймом, 585, 1.63 (1.63), дужка - подвиж., дл. - 28 мм, толщ. - 2 мм, шир. - 14 мм</t>
  </si>
  <si>
    <t>29.12.2020 / Б045875РБ / кулон, золото, с клеймом, 585 пробы, длина 28 мм, толщина 2 мм, ширина 14 мм / В ПРОДАЖЕ С 15.01.2021 / 000698158</t>
  </si>
  <si>
    <t>https://ok.ru/soyuzlomb/product/152460251739586</t>
  </si>
  <si>
    <t>Новопокровская</t>
  </si>
  <si>
    <t>000697256</t>
  </si>
  <si>
    <t>серьги, золото, с клеймом, 585, 3.17 (2.994), 2 бел.недраг.кам., деф., замок - англ., выс. - 15,1 мм, глуб.уш. - 5 мм, шир. - 7,4 мм</t>
  </si>
  <si>
    <t>29.12.2020 / А959278РБ / серьги, золото, с клеймом, 585 пробы, высота 15,1 мм, глубина ушка 5 мм, ширина 7,4 мм / В ПРОДАЖЕ С 19.12.2020 / 000697256</t>
  </si>
  <si>
    <t>https://ok.ru/soyuzlomb/product/152460268189122</t>
  </si>
  <si>
    <t>000697277</t>
  </si>
  <si>
    <t>серьги, золото, с клеймом, 585, 2.83 (2.83), замок - франц., выс. - 22,09 мм, глуб.уш. - 7 мм, шир. - 9,45 мм</t>
  </si>
  <si>
    <t>29.12.2020 / А977781РБ / серьги, золото, с клеймом, 585 пробы, высота 22,09 мм, глубина ушка 7 мм, ширина 9,45 мм / В ПРОДАЖЕ С 22.12.2020 / 000697277</t>
  </si>
  <si>
    <t>https://ok.ru/soyuzlomb/product/152460268451266</t>
  </si>
  <si>
    <t>000697257</t>
  </si>
  <si>
    <t>кольцо, золото, с клеймом, 585, 2.12 (1.439), 1 бел.недраг.кам., 25 бел.недраг.кам., деф., выс.шинки - 1,77 мм, выс. - 4,74 мм, разм. - 18,5 мм, толщ.</t>
  </si>
  <si>
    <t>29.12.2020 / А996718РБ / кольцо, золото, с клеймом, 585 пробы, высота шинки 1,77 мм, высота 4,74 мм, размер 18,5 мм, толщина 0,84 мм / В ПРОДАЖЕ С 21.12.2020 / 000697257</t>
  </si>
  <si>
    <t>https://ok.ru/soyuzlomb/product/152460268582338</t>
  </si>
  <si>
    <t>000697264</t>
  </si>
  <si>
    <t>серьги, золото, с клеймом, 585, 1.19 (1.19), деф., замок - франц., выс. - 16 мм, глуб.уш. - 4,5 мм, шир. - 6,7 мм</t>
  </si>
  <si>
    <t>29.12.2020 / Б049541РБ / серьги, золото, с клеймом, 585 пробы, высота 16 мм, глубина ушка 4,5 мм, ширина 6,7 мм / В ПРОДАЖЕ С 08.12.2020 / 000697264</t>
  </si>
  <si>
    <t>https://ok.ru/soyuzlomb/product/152460268910018</t>
  </si>
  <si>
    <t>Сальск</t>
  </si>
  <si>
    <t>000697940</t>
  </si>
  <si>
    <t>серьги, золото, с клеймом, 585, 3.15 (2.55), 60 бел.недраг.кам., замок - англ., выс. - 15,03 мм, глуб.уш. - 5 мм, шир. - 5,9 мм</t>
  </si>
  <si>
    <t>29.12.2020 / А983956РБ / серьги, золото, с клеймом, 585 пробы, высота 15,03 мм, глубина ушка 5 мм, ширина 5,9 мм / В ПРОДАЖЕ С 17.12.2020 / 000697940</t>
  </si>
  <si>
    <t>https://ok.ru/soyuzlomb/product/152460269696450</t>
  </si>
  <si>
    <t>Тулун</t>
  </si>
  <si>
    <t>000694863</t>
  </si>
  <si>
    <t>подвеска, золото, с клеймом, 585, 1.48 (1.48), дужка - подвиж., дева, дл. - 24 мм, толщ. - 1 мм, шир. - 14 мм</t>
  </si>
  <si>
    <t>29.12.2020 / А913421РБ / подвеска, золото, с клеймом, 585 пробы, длина 24 мм, толщина 1 мм, ширина 14 мм / В ПРОДАЖЕ С 14.11.2020 / 000694863</t>
  </si>
  <si>
    <t>https://ok.ru/soyuzlomb/product/152460270220738</t>
  </si>
  <si>
    <t>000694870</t>
  </si>
  <si>
    <t>кольцо, золото, с клеймом, 585, 2.05 (1.9), 3 проз.недраг.кам., выс.шинки - 2 мм, выс. - 7 мм, разм. - 18,5 мм, толщ. - 1 мм</t>
  </si>
  <si>
    <t>29.12.2020 / А999499РБ / кольцо, золото, с клеймом, 585 пробы, высота шинки 2 мм, высота 7 мм, размер 18,5 мм, толщина 1 мм / В ПРОДАЖЕ С 23.11.2020 / 000694870</t>
  </si>
  <si>
    <t>https://ok.ru/soyuzlomb/product/152460270876098</t>
  </si>
  <si>
    <t>000694874</t>
  </si>
  <si>
    <t>кольцо, золото, с клеймом, 585, 3.34 (3.184), 12 бел.недраг.кам., 3 голуб.недраг.кам., деф., выс.шинки - 2 мм, выс. - 6 мм, разм. - 18 мм, толщ. - 1 м</t>
  </si>
  <si>
    <t>29.12.2020 / А999502РБ / кольцо, золото, с клеймом, 585 пробы, высота шинки 2 мм, высота 6 мм, размер 18 мм, толщина 1 мм / В ПРОДАЖЕ С 23.11.2020 / 000694874</t>
  </si>
  <si>
    <t>https://ok.ru/soyuzlomb/product/152460271269314</t>
  </si>
  <si>
    <t>ООО "Ломбард СЛ"</t>
  </si>
  <si>
    <t>Вологда</t>
  </si>
  <si>
    <t>000697355</t>
  </si>
  <si>
    <t>браслет, золото, с клеймом, 585, 3.79 (3.79), констр-я - мягк., плет. - ромб дв., дл. - 18,5 см, толщ. - 1,3 мм, шир. - 4,73 мм</t>
  </si>
  <si>
    <t>29.12.2020 / С107548РБ / браслет, золото, с клеймом, 585 пробы, длина 18,5 см, толщина 1,3 мм, ширина 4,73 мм / В ПРОДАЖЕ С 21.12.2020 / 000697355</t>
  </si>
  <si>
    <t>https://ok.ru/soyuzlomb/product/152460271596994</t>
  </si>
  <si>
    <t>Дальнереченск</t>
  </si>
  <si>
    <t>000694638</t>
  </si>
  <si>
    <t>булавка, золото, с клеймом, 585, 1.86 (1.86), дл. - 35 мм, толщ. - 1 мм, шир. - 10 мм</t>
  </si>
  <si>
    <t>29.12.2020 / С102945РБ / булавка, золото, с клеймом, 585 пробы, длина 35 мм, толщина 1 мм, ширина 10 мм / В ПРОДАЖЕ С 27.11.2020 / 000694638</t>
  </si>
  <si>
    <t>https://ok.ru/soyuzlomb/product/152460271793602</t>
  </si>
  <si>
    <t>000694641</t>
  </si>
  <si>
    <t>подвеска, золото, с клеймом, 585, 2.25 (1.51), 1 корич.недраг.кам., 6 корич.недраг.кам., 25 проз.недраг.кам., деф., дужка - подвиж., наличие религиозн</t>
  </si>
  <si>
    <t>29.12.2020 / С102945РБ / подвеска, золото, с клеймом, 585 пробы, длина 30 мм, толщина 1 мм, ширина 25 мм / В ПРОДАЖЕ С 27.11.2020 / 000694641</t>
  </si>
  <si>
    <t>https://ok.ru/soyuzlomb/product/152460272055746</t>
  </si>
  <si>
    <t>000694642</t>
  </si>
  <si>
    <t>цепь, золото, с клеймом, 585, 1.39 (1.39), плет. - бельцер, деф., дл. - 40 см, толщ. - 2 мм, шир. - 2 мм</t>
  </si>
  <si>
    <t>29.12.2020 / С102945РБ / цепь, золото, с клеймом, 585 пробы, длина 40 см, толщина 2 мм, ширина 2 мм / В ПРОДАЖЕ С 27.11.2020 / 000694642</t>
  </si>
  <si>
    <t>https://ok.ru/soyuzlomb/product/152460272252354</t>
  </si>
  <si>
    <t>11.11.2020</t>
  </si>
  <si>
    <t>000694643</t>
  </si>
  <si>
    <t>кольцо, золото, с клеймом, 585, 1.79 (1.46), 1 проз.недраг.кам., 28 проз.недраг.кам., выс.шинки - 1,4 мм, выс. - 4,3 мм, разм. - 16 мм, толщ. - 1 мм</t>
  </si>
  <si>
    <t>29.12.2020 / С105271РБ / кольцо, золото, с клеймом, 585 пробы, высота шинки 1,4 мм, высота 4,3 мм, размер 16 мм, толщина 1 мм / В ПРОДАЖЕ С 11.11.2020 / 000694643</t>
  </si>
  <si>
    <t>https://ok.ru/soyuzlomb/product/152460252657090</t>
  </si>
  <si>
    <t>04.11.2020</t>
  </si>
  <si>
    <t>000694646</t>
  </si>
  <si>
    <t>цепь, золото, с клеймом, 585, 4.44 (4.44), плет. - love, деф., дл. - 55 см, толщ. - 1 мм, шир. - 3 мм</t>
  </si>
  <si>
    <t>29.12.2020 / С107237РБ / цепь, золото, с клеймом, 585 пробы, длина 55 см, толщина 1 мм, ширина 3 мм / В ПРОДАЖЕ С 04.11.2020 / 000694646</t>
  </si>
  <si>
    <t>https://ok.ru/soyuzlomb/product/152460272514498</t>
  </si>
  <si>
    <t>19.11.2020</t>
  </si>
  <si>
    <t>000694649</t>
  </si>
  <si>
    <t>серьги, золото, с клеймом, 585, 2.86 (2.32), 30 проз.недраг.кам., 80 проз.недраг.кам., деф., замок - англ., выс. - 18 мм, глуб.уш. - 7 мм, шир. - 7 мм</t>
  </si>
  <si>
    <t>29.12.2020 / С107263РБ / серьги, золото, с клеймом, 585 пробы, высота 18 мм, глубина ушка 7 мм, ширина 7 мм / В ПРОДАЖЕ С 19.11.2020 / 000694649</t>
  </si>
  <si>
    <t>https://ok.ru/soyuzlomb/product/152460272776642</t>
  </si>
  <si>
    <t>Братск (Ленина)</t>
  </si>
  <si>
    <t>000695730</t>
  </si>
  <si>
    <t>кольцо, золото, с клеймом, 375, 0.9 (0.891), 3 проз.недраг.кам., деф., выс.шинки - 1,29 мм, выс. - 6,43 мм, разм. - 17 мм, толщ. - 0,64 мм</t>
  </si>
  <si>
    <t>28.12.2020 / Б042070РБ / кольцо, золото, с клеймом, 375 пробы, высота шинки 1,29 мм, высота 6,43 мм, размер 17 мм, толщина 0,64 мм / В ПРОДАЖЕ С 01.12.2020 / 000695730</t>
  </si>
  <si>
    <t>https://ok.ru/soyuzlomb/product/152418122708418</t>
  </si>
  <si>
    <t>Абинск</t>
  </si>
  <si>
    <t>000696597</t>
  </si>
  <si>
    <t>серьги, золото, с клеймом, 583, 2.4 (2.4), замок - франц., выс. - 18 мм, глуб.уш. - 6 мм, шир. - 8 мм</t>
  </si>
  <si>
    <t>28.12.2020 / Б014857РБ / серьги, золото, с клеймом, 583 пробы, высота 18 мм, глубина ушка 6 мм, ширина 8 мм / В ПРОДАЖЕ С 03.12.2020 / 000696597</t>
  </si>
  <si>
    <t>https://ok.ru/soyuzlomb/product/152418121135554</t>
  </si>
  <si>
    <t>000696598</t>
  </si>
  <si>
    <t>цепь, золото, с клеймом, 583, 2.34 (2.34), плет. - якорное, дл. - 68 см, толщ. - 1 мм, шир. - 1 мм</t>
  </si>
  <si>
    <t>28.12.2020 / Б014857РБ / цепь, золото, с клеймом, 583 пробы, длина 68 см, толщина 1 мм, ширина 1 мм / В ПРОДАЖЕ С 03.12.2020 / 000696598</t>
  </si>
  <si>
    <t>https://ok.ru/soyuzlomb/product/152418121266626</t>
  </si>
  <si>
    <t>Батайск</t>
  </si>
  <si>
    <t>000697084</t>
  </si>
  <si>
    <t>цепь, золото, с клеймом, 583, 2.2 (2.2), плет. - бельцер, деф., дл. - 59 см, толщ. - 0,5 мм, шир. - 1,1 мм</t>
  </si>
  <si>
    <t>28.12.2020 / Б021648РБ / цепь, золото, с клеймом, 583 пробы, длина 59 см, толщина 0,5 мм, ширина 1,1 мм / В ПРОДАЖЕ С 12.12.2020 / 000697084</t>
  </si>
  <si>
    <t>https://ok.ru/soyuzlomb/product/152418121528770</t>
  </si>
  <si>
    <t>Братск</t>
  </si>
  <si>
    <t>10.01.2021</t>
  </si>
  <si>
    <t>000695830</t>
  </si>
  <si>
    <t>серьги, золото, с клеймом, 583, 2.47 (2.196), 2 роз.недраг.кам., замок - франц., выс. - 18 мм, глуб.уш. - 8 мм, шир. - 6 мм</t>
  </si>
  <si>
    <t>28.12.2020 / Б065591РБ / серьги, золото, с клеймом, 583 пробы, высота 18 мм, глубина ушка 8 мм, ширина 6 мм / В ПРОДАЖЕ С 10.01.2021 / 000695830</t>
  </si>
  <si>
    <t>https://ok.ru/soyuzlomb/product/152418121725378</t>
  </si>
  <si>
    <t>Славгород</t>
  </si>
  <si>
    <t>000693113</t>
  </si>
  <si>
    <t>выс. - 17,21 мм, глуб.уш. - 6,86 мм, шир. - 7,38 мм</t>
  </si>
  <si>
    <t>28.12.2020 / Б051884РБ / серьги, золото, с клеймом, 583 пробы, высота 17,21 мм, глубина ушка 6,86 мм, ширина 7,38 мм / В ПРОДАЖЕ С 01.12.2020 / 000693113</t>
  </si>
  <si>
    <t>https://ok.ru/soyuzlomb/product/152418122184130</t>
  </si>
  <si>
    <t>Сорочинск</t>
  </si>
  <si>
    <t>20.11.2020</t>
  </si>
  <si>
    <t>000696591</t>
  </si>
  <si>
    <t>подвеска, золото, с клеймом, 585, 1.66 (1.66), ярлык, дужка - подвиж., дл. - 24 мм, толщ. - 7 мм, шир. - 12 мм</t>
  </si>
  <si>
    <t>28.12.2020 / Б014817РБ / подвеска, золото, с клеймом, 585 пробы, длина 24 мм, толщина 7 мм, ширина 12 мм / В ПРОДАЖЕ С 22.11.2020 / 000696591</t>
  </si>
  <si>
    <t>https://ok.ru/soyuzlomb/product/152418122839490</t>
  </si>
  <si>
    <t>000697043</t>
  </si>
  <si>
    <t>браслет, золото, с клеймом, 585, 9.74 (9.74), констр-я - мягк., плет. - фантаз., дл. - 18,5 см, толщ. - 1,54 мм, шир. - 9,07 мм</t>
  </si>
  <si>
    <t>28.12.2020 / А991587РБ / браслет, золото, с клеймом, 585 пробы, длина 18,5 см, толщина 1,54 мм, ширина 9,07 мм / В ПРОДАЖЕ С 02.12.2020 / 000697043</t>
  </si>
  <si>
    <t>https://ok.ru/soyuzlomb/product/152418126378434</t>
  </si>
  <si>
    <t>000697048</t>
  </si>
  <si>
    <t>серьги, золото, с клеймом, 585, 5.82 (5.076), 2 проз.недраг.кам., 12 черн.недраг.кам., замок - англ., выс. - 22,48 мм, глуб.уш. - 5 мм, шир. - 11,36 м</t>
  </si>
  <si>
    <t>28.12.2020 / А991587РБ / серьги, золото, с клеймом, 585 пробы, высота 22,48 мм, глубина ушка 5 мм, ширина 11,36 мм / В ПРОДАЖЕ С 02.12.2020 / 000697048</t>
  </si>
  <si>
    <t>https://ok.ru/soyuzlomb/product/152418126706114</t>
  </si>
  <si>
    <t>000697059</t>
  </si>
  <si>
    <t>цепь, золото, с клеймом, 585, 3.97 (3.97), плет. - веревка, деф., дл. - 59 см, толщ. - 0,65 мм, шир. - 2,26 мм</t>
  </si>
  <si>
    <t>28.12.2020 / А991589РБ / цепь, золото, с клеймом, 585 пробы, длина 59 см, толщина 0,65 мм, ширина 2,26 мм / В ПРОДАЖЕ С 02.12.2020 / 000697059</t>
  </si>
  <si>
    <t>https://ok.ru/soyuzlomb/product/152418127623618</t>
  </si>
  <si>
    <t>000697075</t>
  </si>
  <si>
    <t>подвеска, золото, с клеймом, 585, 0.55 (0.41), 14 проз.недраг.кам., деф., дужка - подвиж., дл. - 18,85 мм, толщ. - 0,9 мм, шир. - 7,24 мм</t>
  </si>
  <si>
    <t>28.12.2020 / Б021556РБ / подвеска, золото, с клеймом, 585 пробы, длина 18,85 мм, толщина 0,9 мм, ширина 7,24 мм / В ПРОДАЖЕ С 21.12.2020 / 000697075</t>
  </si>
  <si>
    <t>https://ok.ru/soyuzlomb/product/152418129327554</t>
  </si>
  <si>
    <t>000697077</t>
  </si>
  <si>
    <t>серьги, золото, с клеймом, 585, 0.98 (0.98), деф., замок - кольца, диам. - 11,3 мм, шир. - 1,35 мм</t>
  </si>
  <si>
    <t>28.12.2020 / Б021644РБ / серьги, золото, с клеймом, 585 пробы, диаметр 11,3 мм, ширина 1,35 мм / В ПРОДАЖЕ С 10.12.2020 / 000697077</t>
  </si>
  <si>
    <t>https://ok.ru/soyuzlomb/product/152418129524162</t>
  </si>
  <si>
    <t>000695793</t>
  </si>
  <si>
    <t>браслет, золото, с клеймом, 585, 5.28 (5.28), констр-я - мягк., плет. - бисмарк, дл. - 18 см, толщ. - 2 мм, шир. - 5 мм</t>
  </si>
  <si>
    <t>28.12.2020 / Б038542РБ / браслет, золото, с клеймом, 585 пробы, длина 18 см, толщина 2 мм, ширина 5 мм / В ПРОДАЖЕ С 01.12.2020 / 000695793</t>
  </si>
  <si>
    <t>https://ok.ru/soyuzlomb/product/152418123625922</t>
  </si>
  <si>
    <t>000695794</t>
  </si>
  <si>
    <t>подвеска, золото, с клеймом, 585, 2.26 (2.182), 26 бел.недраг.кам., дужка - подвиж., дл. - 27 мм, толщ. - 1 мм, шир. - 22 мм</t>
  </si>
  <si>
    <t>28.12.2020 / Б038542РБ / подвеска, золото, с клеймом, 585 пробы, длина 27 мм, толщина 1 мм, ширина 22 мм / В ПРОДАЖЕ С 01.12.2020 / 000695794</t>
  </si>
  <si>
    <t>https://ok.ru/soyuzlomb/product/152418123756994</t>
  </si>
  <si>
    <t>000695796</t>
  </si>
  <si>
    <t>серьги, золото, с клеймом, 585, 6.01 (6.01), замок - англ., выс. - 24 мм, глуб.уш. - 5 мм, шир. - 11 мм</t>
  </si>
  <si>
    <t>28.12.2020 / Б038542РБ / серьги, золото, с клеймом, 585 пробы, высота 24 мм, глубина ушка 5 мм, ширина 11 мм / В ПРОДАЖЕ С 01.12.2020 / 000695796</t>
  </si>
  <si>
    <t>https://ok.ru/soyuzlomb/product/152418124215746</t>
  </si>
  <si>
    <t>000695802</t>
  </si>
  <si>
    <t>кольцо, золото, с клеймом, 585, 2.57 (2.57), выс.шинки - 1,5 мм, выс. - 10 мм, разм. - 17,5 мм, толщ. - 1 мм</t>
  </si>
  <si>
    <t>28.12.2020 / Б038570РБ / кольцо, золото, с клеймом, 585 пробы, высота шинки 1,5 мм, высота 10 мм, размер 17,5 мм, толщина 1 мм / В ПРОДАЖЕ С 09.12.2020 / 000695802</t>
  </si>
  <si>
    <t>https://ok.ru/soyuzlomb/product/152418130310594</t>
  </si>
  <si>
    <t>000695814</t>
  </si>
  <si>
    <t>цепь, золото, с клеймом, 585, 1.94 (1.94), плет. - фантаз.,, дл. - 52 см, толщ. - 1 мм, шир. - 1 мм</t>
  </si>
  <si>
    <t>28.12.2020 / Б038574РБ / цепь, золото, с клеймом, 585 пробы, длина 52 см, толщина 1 мм, ширина 1 мм / В ПРОДАЖЕ С 09.12.2020 / 000695814</t>
  </si>
  <si>
    <t>https://ok.ru/soyuzlomb/product/152418130769346</t>
  </si>
  <si>
    <t>06.01.2021</t>
  </si>
  <si>
    <t>000695820</t>
  </si>
  <si>
    <t>цепь, золото, с клеймом, 585, 4.38 (4.38), плет. - фантаз.,, дл. - 63,5 см, толщ. - 2 мм, шир. - 2 мм</t>
  </si>
  <si>
    <t>28.12.2020 / Б065582РБ / цепь, золото, с клеймом, 585 пробы, длина 63,5 см, толщина 2 мм, ширина 2 мм / В ПРОДАЖЕ С 06.01.2021 / 000695820</t>
  </si>
  <si>
    <t>https://ok.ru/soyuzlomb/product/152418131097026</t>
  </si>
  <si>
    <t>000695822</t>
  </si>
  <si>
    <t>подвеска, золото, с клеймом, 585, 1.45 (1.45), дужка - подвиж., дл. - 27 мм, толщ. - 4 мм, шир. - 11 мм</t>
  </si>
  <si>
    <t>28.12.2020 / Б065586РБ / подвеска, золото, с клеймом, 585 пробы, длина 27 мм, толщина 4 мм, ширина 11 мм / В ПРОДАЖЕ С 10.01.2021 / 000695822</t>
  </si>
  <si>
    <t>https://ok.ru/soyuzlomb/product/152418124805570</t>
  </si>
  <si>
    <t>000695828</t>
  </si>
  <si>
    <t>подвеска, золото, с клеймом, 585, 1.55 (1.4), 15 бел.недраг.кам., дужка - подвиж., дл. - 28 мм, толщ. - 1 мм, шир. - 11 мм</t>
  </si>
  <si>
    <t>28.12.2020 / Б065590РБ / подвеска, золото, с клеймом, 585 пробы, длина 28 мм, толщина 1 мм, ширина 11 мм / В ПРОДАЖЕ С 10.01.2021 / 000695828</t>
  </si>
  <si>
    <t>https://ok.ru/soyuzlomb/product/152418131359170</t>
  </si>
  <si>
    <t>Гулькевичи</t>
  </si>
  <si>
    <t>13.11.2020</t>
  </si>
  <si>
    <t>000696421</t>
  </si>
  <si>
    <t>кольцо, золото, с клеймом, 585, 1.92 (1.537), 1 зел.недраг.кам., 6 проз.недраг.кам., выс.шинки - 2 мм, выс. - 15 мм, разм. - 16,5 мм, толщ. - 1 мм</t>
  </si>
  <si>
    <t>28.12.2020 / А978065РБ / кольцо, золото, с клеймом, 585 пробы, высота шинки 2 мм, высота 15 мм, размер 16,5 мм, толщина 1 мм / В ПРОДАЖЕ С 13.11.2020 / 000696421</t>
  </si>
  <si>
    <t>https://ok.ru/soyuzlomb/product/152418132211138</t>
  </si>
  <si>
    <t>17.11.2020</t>
  </si>
  <si>
    <t>000696427</t>
  </si>
  <si>
    <t>подвеска, золото, с клеймом, 585, 2.19 (2), 19 проз.недраг.кам., дужка - подвиж. вставки белое золото, дл. - 32 мм, толщ. - 0,363 мм, шир. - 1,04 мм</t>
  </si>
  <si>
    <t>28.12.2020 / А992697РБ / подвеска, золото, с клеймом, 585 пробы, длина 32 мм, толщина 0,363 мм, ширина 1,04 мм / В ПРОДАЖЕ С 17.11.2020 / 000696427</t>
  </si>
  <si>
    <t>https://ok.ru/soyuzlomb/product/152418132538818</t>
  </si>
  <si>
    <t>000696436</t>
  </si>
  <si>
    <t>кольцо, золото, с клеймом, 585, 1.56 (1.494), 1 проз.недраг.кам., выс.шинки - 1 мм, выс. - 6,3 мм, разм. - 16,5 мм, толщ. - 1 мм</t>
  </si>
  <si>
    <t>28.12.2020 / А992704РБ / кольцо, золото, с клеймом, 585 пробы, высота шинки 1 мм, высота 6,3 мм, размер 16,5 мм, толщина 1 мм / В ПРОДАЖЕ С 19.11.2020 / 000696436</t>
  </si>
  <si>
    <t>https://ok.ru/soyuzlomb/product/152418132669890</t>
  </si>
  <si>
    <t>000696437</t>
  </si>
  <si>
    <t>кольцо, золото, с клеймом, 585, 2.06 (2.06), деф., выс.шинки - 7 мм, выс. - 4,5 мм, разм. - 17 мм, толщ. - 1 мм</t>
  </si>
  <si>
    <t>28.12.2020 / А992704РБ / кольцо, золото, с клеймом, 585 пробы, высота шинки 7 мм, высота 4,5 мм, размер 17 мм, толщина 1 мм / В ПРОДАЖЕ С 19.11.2020 / 000696437</t>
  </si>
  <si>
    <t>https://ok.ru/soyuzlomb/product/152418132800962</t>
  </si>
  <si>
    <t>000696449</t>
  </si>
  <si>
    <t>серьги, золото, с клеймом, 585, 6.66 (4.752), 10 голуб.недраг.кам., 2 голуб.недраг.кам., 2 голуб.недраг.кам., ярлык,  замок - англ., выс. - 35 мм, глу</t>
  </si>
  <si>
    <t>28.12.2020 / Б038987РБ / серьги, золото, с клеймом, 585 пробы, высота 35 мм, глубина ушка 7 мм, ширина 8 мм / В ПРОДАЖЕ С 02.12.2020 / 000696449</t>
  </si>
  <si>
    <t>https://ok.ru/soyuzlomb/product/152418132997570</t>
  </si>
  <si>
    <t>000698616</t>
  </si>
  <si>
    <t>подвеска, золото, с клеймом, 585, 0.52 (0.52), , дужка - подвиж., дл. - 20 мм, толщ. - 1 мм, шир. - 10 мм</t>
  </si>
  <si>
    <t>28.12.2020 / Б038996РБ / подвеска, золото, с клеймом, 585 пробы, длина 20 мм, толщина 1 мм, ширина 10 мм / В ПРОДАЖЕ С 08.12.2020 / 000698616</t>
  </si>
  <si>
    <t>https://ok.ru/soyuzlomb/product/152418133259714</t>
  </si>
  <si>
    <t>000696455</t>
  </si>
  <si>
    <t>кольцо, золото, с клеймом, 585, 1.11 (1), 11 проз.недраг.кам., выс.шинки - 2 мм, выс. - 2 мм, разм. - 15,5 мм, толщ. - 1 мм</t>
  </si>
  <si>
    <t>28.12.2020 / Б065031РБ / кольцо, золото, с клеймом, 585 пробы, высота шинки 2 мм, высота 2 мм, размер 15,5 мм, толщина 1 мм / В ПРОДАЖЕ С 17.01.2021 / 000696455</t>
  </si>
  <si>
    <t>https://ok.ru/soyuzlomb/product/152418133063106</t>
  </si>
  <si>
    <t>08.11.2020</t>
  </si>
  <si>
    <t>000693085</t>
  </si>
  <si>
    <t>кольцо, золото, с клеймом, 585, 2.11 (1.837), 2 зел.недраг.кам., 5 роз.недраг.кам., 16 проз.недраг.кам., выс.шинки - 1,3 мм, выс. - 8,9 мм, разм. - 18</t>
  </si>
  <si>
    <t>28.12.2020 / А922796РБ / кольцо, золото, с клеймом, 585 пробы, высота шинки 1,3 мм, высота 8,9 мм, размер 18 мм, толщина 0,9 мм / В ПРОДАЖЕ С 08.11.2020 / 000693085</t>
  </si>
  <si>
    <t>https://ok.ru/soyuzlomb/product/152418133587394</t>
  </si>
  <si>
    <t>000693086</t>
  </si>
  <si>
    <t>кольцо, золото, с клеймом, 585, 1.6 (1.496), 1 проз.недраг.кам., выс.шинки - 1,5 мм, выс. - 7 мм, разм. - 17 мм, толщ. - 0,8 мм</t>
  </si>
  <si>
    <t>28.12.2020 / А949698РБ / кольцо, золото, с клеймом, 585 пробы, высота шинки 1,5 мм, высота 7 мм, размер 17 мм, толщина 0,8 мм / В ПРОДАЖЕ С 04.12.2020 / 000693086</t>
  </si>
  <si>
    <t>https://ok.ru/soyuzlomb/product/152418125133250</t>
  </si>
  <si>
    <t>000693087</t>
  </si>
  <si>
    <t>браслет, золото, с клеймом, 585, 1.4 (1.36), 4 проз.недраг.кам., констр-я - мягк., плет. - бельцер, дл. - 18 см, толщ. - 0,65 мм, шир. - 3,86 мм</t>
  </si>
  <si>
    <t>28.12.2020 / А996116РБ / браслет, золото, с клеймом, 585 пробы, длина 18 см, толщина 0,65 мм, ширина 3,86 мм / В ПРОДАЖЕ С 05.12.2020 / 000693087</t>
  </si>
  <si>
    <t>https://ok.ru/soyuzlomb/product/152418133718466</t>
  </si>
  <si>
    <t>000693099</t>
  </si>
  <si>
    <t>подвеска, золото, с клеймом, 585, 0.64 (0.46), 18 проз.недраг.кам., дужка - подвиж., дл. - 17,3 мм, толщ. - 0,9 мм, шир. - 10,5 мм</t>
  </si>
  <si>
    <t>28.12.2020 / Б029527РБ / подвеска, золото, с клеймом, 585 пробы, длина 17,3 мм, толщина 0,9 мм, ширина 10,5 мм / В ПРОДАЖЕ С 08.11.2020 / 000693099</t>
  </si>
  <si>
    <t>https://ok.ru/soyuzlomb/product/152418134373826</t>
  </si>
  <si>
    <t>09.11.2020</t>
  </si>
  <si>
    <t>000693100</t>
  </si>
  <si>
    <t>кольцо, золото, с клеймом, 585, 3.87 (3.57), 25 проз.недраг.кам., выс.шинки - 5 мм, выс. - 11 мм, разм. - 17 мм, толщ. - 0,6 мм</t>
  </si>
  <si>
    <t>28.12.2020 / Б029528РБ / кольцо, золото, с клеймом, 585 пробы, высота шинки 5 мм, высота 11 мм, размер 17 мм, толщина 0,6 мм / В ПРОДАЖЕ С 09.11.2020 / 000693100</t>
  </si>
  <si>
    <t>https://ok.ru/soyuzlomb/product/152418134439362</t>
  </si>
  <si>
    <t>000693105</t>
  </si>
  <si>
    <t>серьги, золото, с клеймом, 585, 3.22 (3.196), 2 проз.недраг.кам., ярлык, замок - англ., выс. - 16,05 мм, глуб.уш. - 6,79 мм, шир. - 7,25 мм</t>
  </si>
  <si>
    <t>28.12.2020 / Б029588РБ / серьги, золото, с клеймом, 585 пробы, высота 16,05 мм, глубина ушка 6,79 мм, ширина 7,25 мм / В ПРОДАЖЕ С 06.12.2020 / 000693105</t>
  </si>
  <si>
    <t>https://ok.ru/soyuzlomb/product/152418136470978</t>
  </si>
  <si>
    <t>000693106</t>
  </si>
  <si>
    <t>серьги, золото, с клеймом, 585, 3.35 (3.35), ярлык, замок - англ., выс. - 18,18 мм, глуб.уш. - 7 мм, шир. - 11,59 мм</t>
  </si>
  <si>
    <t>28.12.2020 / Б029588РБ / серьги, золото, с клеймом, 585 пробы, высота 18,18 мм, глубина ушка 7 мм, ширина 11,59 мм / В ПРОДАЖЕ С 06.12.2020 / 000693106</t>
  </si>
  <si>
    <t>https://ok.ru/soyuzlomb/product/152418136602050</t>
  </si>
  <si>
    <t>000693107</t>
  </si>
  <si>
    <t>серьги, золото, с клеймом, 585, 3.89 (3.89), ярлык, замок - англ., выс. - 17,8 мм, глуб.уш. - 7,23 мм, шир. - 8,24 мм</t>
  </si>
  <si>
    <t>28.12.2020 / Б029588РБ / серьги, золото, с клеймом, 585 пробы, высота 17,8 мм, глубина ушка 7,23 мм, ширина 8,24 мм / В ПРОДАЖЕ С 06.12.2020 / 000693107</t>
  </si>
  <si>
    <t>https://ok.ru/soyuzlomb/product/152418136733122</t>
  </si>
  <si>
    <t>000693109</t>
  </si>
  <si>
    <t>кольцо, золото, с клеймом, 585, 2.34 (2.34), выс.шинки - 1,78 мм, выс. - 15,61 мм, разм. - 21 мм, толщ. - 0,81 мм</t>
  </si>
  <si>
    <t>28.12.2020 / Б029593РБ / кольцо, золото, с клеймом, 585 пробы, высота шинки 1,78 мм, высота 15,61 мм, размер 21 мм, толщина 0,81 мм / В ПРОДАЖЕ С 08.12.2020 / 000693109</t>
  </si>
  <si>
    <t>https://ok.ru/soyuzlomb/product/152418125460930</t>
  </si>
  <si>
    <t>000693110</t>
  </si>
  <si>
    <t>серьги, золото, с клеймом, 585, 3.18 (3.108), 6 проз.недраг.кам., замок - англ., выс. - 14,08 мм, глуб.уш. - 6,87 мм, шир. - 5,76 мм</t>
  </si>
  <si>
    <t>28.12.2020 / Б029595РБ / серьги, золото, с клеймом, 585 пробы, высота 14,08 мм, глубина ушка 6,87 мм, ширина 5,76 мм / В ПРОДАЖЕ С 08.12.2020 / 000693110</t>
  </si>
  <si>
    <t>https://ok.ru/soyuzlomb/product/152418134898114</t>
  </si>
  <si>
    <t>000694366</t>
  </si>
  <si>
    <t>кулон, золото, с клеймом, 585, 1.34 (1.092), 16 проз.недраг.кам., 1 проз.недраг.кам., дужка - подвиж., дл. - 21,3 мм, толщ. - 1,44 мм, шир. - 15,53 мм</t>
  </si>
  <si>
    <t>28.12.2020 / Б029596РБ / кулон, золото, с клеймом, 585 пробы, длина 21,3 мм, толщина 1,44 мм, ширина 15,53 мм / В ПРОДАЖЕ С 09.12.2020 / 000694366</t>
  </si>
  <si>
    <t>https://ok.ru/soyuzlomb/product/152418135160258</t>
  </si>
  <si>
    <t>000693117</t>
  </si>
  <si>
    <t>кольцо, золото, с клеймом, 585, 2.33 (2.33), ярлык, выс.шинки - 4,47 мм, выс. - 14,65 мм, разм. - 17,5 мм, толщ. - 0,4 мм</t>
  </si>
  <si>
    <t>28.12.2020 / Б051891РБ / кольцо, золото, с клеймом, 585 пробы, высота шинки 4,47 мм, высота 14,65 мм, размер 17,5 мм, толщина 0,4 мм / В ПРОДАЖЕ С 02.12.2020 / 000693117</t>
  </si>
  <si>
    <t>https://ok.ru/soyuzlomb/product/152418137060802</t>
  </si>
  <si>
    <t>000693118</t>
  </si>
  <si>
    <t>подвеска, золото, с клеймом, 585, 0.92 (0.92), ярлык, дужка - подвиж., дл. - 19,49 мм, толщ. - 1,83 мм, шир. - 8,86 мм</t>
  </si>
  <si>
    <t>28.12.2020 / Б051891РБ / подвеска, золото, с клеймом, 585 пробы, длина 19,49 мм, толщина 1,83 мм, ширина 8,86 мм / В ПРОДАЖЕ С 02.12.2020 / 000693118</t>
  </si>
  <si>
    <t>https://ok.ru/soyuzlomb/product/152418138174914</t>
  </si>
  <si>
    <t>000693119</t>
  </si>
  <si>
    <t>подвеска, золото, с клеймом, 585, 0.99 (0.99), ярлык, дужка - подвиж., дл. - 23,31 мм, толщ. - 1,5 мм, шир. - 7,58 мм</t>
  </si>
  <si>
    <t>28.12.2020 / Б051891РБ / подвеска, золото, с клеймом, 585 пробы, длина 23,31 мм, толщина 1,5 мм, ширина 7,58 мм / В ПРОДАЖЕ С 02.12.2020 / 000693119</t>
  </si>
  <si>
    <t>https://ok.ru/soyuzlomb/product/152418138305986</t>
  </si>
  <si>
    <t>000693121</t>
  </si>
  <si>
    <t>серьги, золото, с клеймом, 585, 3.22 (3.22), ярлык, замок - англ., выс. - 15,96 мм, глуб.уш. - 6,48 мм, шир. - 7,56 мм</t>
  </si>
  <si>
    <t>28.12.2020 / Б051891РБ / серьги, золото, с клеймом, 585 пробы, высота 15,96 мм, глубина ушка 6,48 мм, ширина 7,56 мм / В ПРОДАЖЕ С 02.12.2020 / 000693121</t>
  </si>
  <si>
    <t>https://ok.ru/soyuzlomb/product/152418137257410</t>
  </si>
  <si>
    <t>000693123</t>
  </si>
  <si>
    <t>кольцо, золото, с клеймом, 585, 1.95 (1.73), 22 проз.недраг.кам., ярлык, выс.шинки - 2,08 мм, выс. - 10,42 мм, разм. - 16 мм, толщ. - 0,71 мм</t>
  </si>
  <si>
    <t>28.12.2020 / Б051900РБ / кольцо, золото, с клеймом, 585 пробы, высота шинки 2,08 мм, высота 10,42 мм, размер 16 мм, толщина 0,71 мм / В ПРОДАЖЕ С 06.12.2020 / 000693123</t>
  </si>
  <si>
    <t>https://ok.ru/soyuzlomb/product/152418138961346</t>
  </si>
  <si>
    <t>000693124</t>
  </si>
  <si>
    <t>серьги, золото, с клеймом, 585, 2.38 (2.356), 2 проз.недраг.кам., ярлык, замок - англ., выс. - 14,29 мм, глуб.уш. - 5,34 мм, шир. - 10,22 мм</t>
  </si>
  <si>
    <t>28.12.2020 / Б051900РБ / серьги, золото, с клеймом, 585 пробы, высота 14,29 мм, глубина ушка 5,34 мм, ширина 10,22 мм / В ПРОДАЖЕ С 06.12.2020 / 000693124</t>
  </si>
  <si>
    <t>https://ok.ru/soyuzlomb/product/152418139092418</t>
  </si>
  <si>
    <t>000696091</t>
  </si>
  <si>
    <t>кольцо, золото, с клеймом, 583, 3.32 (3.087), 1 фиол.недраг.кам., выс.шинки - 2,5 мм, выс. - 9 мм, разм. - 18 мм, толщ. - 1,3 мм</t>
  </si>
  <si>
    <t>26.12.2020 / Б037316РБ / кольцо, золото, с клеймом, 583 пробы, высота шинки 2,5 мм, высота 9 мм, размер 18 мм, толщина 1,3 мм / В ПРОДАЖЕ С 07.12.2020 / 000696091</t>
  </si>
  <si>
    <t>https://ok.ru/soyuzlomb/product/152405183870402</t>
  </si>
  <si>
    <t>000696099</t>
  </si>
  <si>
    <t>кольцо, золото, с клеймом, 583, 3.2 (2.967), 1 роз.недраг.кам., выс.шинки - 2 мм, выс. - 2,04 мм, разм. - 9,03 мм, толщ. - 17 мм</t>
  </si>
  <si>
    <t>26.12.2020 / Б060485РБ / кольцо, золото, с клеймом, 583 пробы, высота шинки 2 мм, высота 2,04 мм, размер 9,03 мм, толщина 17 мм / В ПРОДАЖЕ С 09.01.2021 / 000696099</t>
  </si>
  <si>
    <t>https://ok.ru/soyuzlomb/product/152405184263618</t>
  </si>
  <si>
    <t>Усть-Кут</t>
  </si>
  <si>
    <t>000695852</t>
  </si>
  <si>
    <t>серьги, золото, с клеймом, 583, 2.92 (2.92), ., замок - англ., выс. - 14 мм, глуб.уш. - 6 мм, шир. - 9 мм</t>
  </si>
  <si>
    <t>26.12.2020 / А999760РБ / серьги, золото, с клеймом, 583 пробы, высота 14 мм, глубина ушка 6 мм, ширина 9 мм / В ПРОДАЖЕ С 01.12.2020 / 000695852</t>
  </si>
  <si>
    <t>https://ok.ru/soyuzlomb/product/152405184787906</t>
  </si>
  <si>
    <t>Ялуторовск</t>
  </si>
  <si>
    <t>000694346</t>
  </si>
  <si>
    <t>цепь, золото, с клеймом, 583, 1.5 (1.5), плет. - фантаз., деф., дл. - 60 см, толщ. - 0,4 мм, шир. - 0,6 мм</t>
  </si>
  <si>
    <t>26.12.2020 / Б028165РБ / цепь, золото, с клеймом, 583 пробы, длина 60 см, толщина 0,4 мм, ширина 0,6 мм / В ПРОДАЖЕ С 08.11.2020 / 000694346</t>
  </si>
  <si>
    <t>https://ok.ru/soyuzlomb/product/152405184918978</t>
  </si>
  <si>
    <t>000696097</t>
  </si>
  <si>
    <t>подвеска, золото, с клеймом, 585, 1.48 (1.216), 22 проз.недраг.кам., дужка - подвиж.нап.б.з., дл. - 30 мм, толщ. - 2 мм, шир. - 18 мм</t>
  </si>
  <si>
    <t>26.12.2020 / Б037366РБ / подвеска, золото, с клеймом, 585 пробы, длина 30 мм, толщина 2 мм, ширина 18 мм / В ПРОДАЖЕ С 16.12.2020 / 000696097</t>
  </si>
  <si>
    <t>https://ok.ru/soyuzlomb/product/152405185050050</t>
  </si>
  <si>
    <t>Моздок</t>
  </si>
  <si>
    <t>000696060</t>
  </si>
  <si>
    <t>кулон, золото, с клеймом, 585, 1.24 (1.24), деф., дужка - подвиж., дл. - 35 мм, толщ. - 0,38 мм, шир. - 21,6 мм</t>
  </si>
  <si>
    <t>26.12.2020 / А949674РБ / кулон, золото, с клеймом, 585 пробы, длина 35 мм, толщина 0,38 мм, ширина 21,6 мм / В ПРОДАЖЕ С 16.12.2020 / 000696060</t>
  </si>
  <si>
    <t>https://ok.ru/soyuzlomb/product/152405187605954</t>
  </si>
  <si>
    <t>000696070</t>
  </si>
  <si>
    <t>серьги, золото, с клеймом, 585, 2.01 (2.01), замок - англ., выс. - 16,2 мм, глуб.уш. - 9,5 мм, шир. - 6,6 мм</t>
  </si>
  <si>
    <t>26.12.2020 / Б007594РБ / серьги, золото, с клеймом, 585 пробы, высота 16,2 мм, глубина ушка 9,5 мм, ширина 6,6 мм / В ПРОДАЖЕ С 19.11.2020 / 000696070</t>
  </si>
  <si>
    <t>https://ok.ru/soyuzlomb/product/152405186033090</t>
  </si>
  <si>
    <t>000696074</t>
  </si>
  <si>
    <t>серьги, золото, с клеймом, 585, 4.86 (3.174), 4 голуб.недраг.кам., 2 голуб.недраг.кам., замок - англ., выс. - 19 мм, глуб.уш. - 7 мм, шир. - 14,8 мм</t>
  </si>
  <si>
    <t>26.12.2020 / Б007604РБ / серьги, золото, с клеймом, 585 пробы, высота 19 мм, глубина ушка 7 мм, ширина 14,8 мм / В ПРОДАЖЕ С 25.11.2020 / 000696074</t>
  </si>
  <si>
    <t>https://ok.ru/soyuzlomb/product/152405186295234</t>
  </si>
  <si>
    <t>000696076</t>
  </si>
  <si>
    <t>кулон, золото, с клеймом, 585, 0.88 (0.876), 1 бел.недраг.кам., дужка - подвиж., дл. - 19 мм, толщ. - 1,2 мм, шир. - 7,8 мм</t>
  </si>
  <si>
    <t>26.12.2020 / Б007613РБ / кулон, золото, с клеймом, 585 пробы, длина 19 мм, толщина 1,2 мм, ширина 7,8 мм / В ПРОДАЖЕ С 30.11.2020 / 000696076</t>
  </si>
  <si>
    <t>https://ok.ru/soyuzlomb/product/152405187802562</t>
  </si>
  <si>
    <t>000696080</t>
  </si>
  <si>
    <t>кулон, золото, с клеймом, 585, 0.57 (0.57), дужка - подвиж., дл. - 16 мм, толщ. - 1,7 мм, шир. - 10,2 мм</t>
  </si>
  <si>
    <t>26.12.2020 / Б007616РБ / кулон, золото, с клеймом, 585 пробы, длина 16 мм, толщина 1,7 мм, ширина 10,2 мм / В ПРОДАЖЕ С 01.12.2020 / 000696080</t>
  </si>
  <si>
    <t>https://ok.ru/soyuzlomb/product/152405186885058</t>
  </si>
  <si>
    <t>000696082</t>
  </si>
  <si>
    <t>кольцо, золото, с клеймом, 585, 1.83 (1.513), 1 бел.недраг.кам., 28 бел.недраг.кам., деф., выс.шинки - 1,5 мм, выс. - 6,2 мм, разм. - 15 мм, толщ. - 1</t>
  </si>
  <si>
    <t>26.12.2020 / Б007617РБ / кольцо, золото, с клеймом, 585 пробы, высота шинки 1,5 мм, высота 6,2 мм, размер 15 мм, толщина 1,8 мм / В ПРОДАЖЕ С 01.12.2020 / 000696082</t>
  </si>
  <si>
    <t>https://ok.ru/soyuzlomb/product/152405187999170</t>
  </si>
  <si>
    <t>000696083</t>
  </si>
  <si>
    <t>кольцо, золото, с клеймом, 585, 2.64 (2.37), 90 бел.недраг.кам., деф., выс.шинки - 1,9 мм, выс. - 10,2 мм, разм. - 18 мм, толщ. - 1,5 мм</t>
  </si>
  <si>
    <t>26.12.2020 / Б007617РБ / кольцо, золото, с клеймом, 585 пробы, высота шинки 1,9 мм, высота 10,2 мм, размер 18 мм, толщина 1,5 мм / В ПРОДАЖЕ С 01.12.2020 / 000696083</t>
  </si>
  <si>
    <t>https://ok.ru/soyuzlomb/product/152405188064706</t>
  </si>
  <si>
    <t>000696085</t>
  </si>
  <si>
    <t>кольцо, золото, с клеймом, 585, 4.2 (3.573), 8 бел.недраг.кам., 3 бел.недраг.кам., 1 бел.недраг.кам., выс.шинки - 2,3 мм, выс. - 10,12 мм, разм. - 19,</t>
  </si>
  <si>
    <t>26.12.2020 / Б007620РБ / кольцо, золото, с клеймом, 585 пробы, высота шинки 2,3 мм, высота 10,12 мм, размер 19,2 мм, толщина 2,1 мм / В ПРОДАЖЕ С 02.12.2020 / 000696085</t>
  </si>
  <si>
    <t>https://ok.ru/soyuzlomb/product/152405187212738</t>
  </si>
  <si>
    <t>000696086</t>
  </si>
  <si>
    <t>26.12.2020 / Б007620РБ / серьги, золото, с клеймом, 585 пробы, высота 26,8 мм, глубина ушка 6,8 мм, ширина 10,9 мм / В ПРОДАЖЕ С 02.12.2020 / 000696086</t>
  </si>
  <si>
    <t>https://ok.ru/soyuzlomb/product/152405188588994</t>
  </si>
  <si>
    <t>000696087</t>
  </si>
  <si>
    <t>серьги, золото, с клеймом, 585, 3.15 (3.028), 2 бел.недраг.кам., 6 бел.недраг.кам., замок - англ., выс. - 19,2 мм, глуб.уш. - 6 мм, шир. - 5,9 мм</t>
  </si>
  <si>
    <t>26.12.2020 / Б007622РБ / серьги, золото, с клеймом, 585 пробы, высота 19,2 мм, глубина ушка 6 мм, ширина 5,9 мм / В ПРОДАЖЕ С 05.12.2020 / 000696087</t>
  </si>
  <si>
    <t>https://ok.ru/soyuzlomb/product/152405187278274</t>
  </si>
  <si>
    <t>22.10.2020</t>
  </si>
  <si>
    <t>000695832</t>
  </si>
  <si>
    <t>цепь, золото, с клеймом, 585, 9.16 (9.16), плет. - бисмарк, деф., дл. - 58 см, толщ. - 1 мм, шир. - 3 мм</t>
  </si>
  <si>
    <t>26.12.2020 / А784791РБ / цепь, золото, с клеймом, 585 пробы, длина 58 см, толщина 1 мм, ширина 3 мм / В ПРОДАЖЕ С 22.10.2020 / 000695832</t>
  </si>
  <si>
    <t>https://ok.ru/soyuzlomb/product/152405188785602</t>
  </si>
  <si>
    <t>000695839</t>
  </si>
  <si>
    <t>подвеска, золото, с клеймом, 585, 1.55 (1.295), 3 проз.недраг.кам., 1 проз.недраг.кам., деф., дужка - подвиж., дл. - 22 мм, толщ. - 1 мм, шир. - 13 мм</t>
  </si>
  <si>
    <t>26.12.2020 / А916253РБ / подвеска, золото, с клеймом, 585 пробы, длина 22 мм, толщина 1 мм, ширина 13 мм / В ПРОДАЖЕ С 27.11.2020 / 000695839</t>
  </si>
  <si>
    <t>https://ok.ru/soyuzlomb/product/152405189178818</t>
  </si>
  <si>
    <t>000695840</t>
  </si>
  <si>
    <t>серьги, золото, с клеймом, 585, 3.71 (3.08), 44 проз.недраг.кам., деф., замок - англ., выс. - 17 мм, глуб.уш. - 5 мм, шир. - 5 мм</t>
  </si>
  <si>
    <t>26.12.2020 / А916253РБ / серьги, золото, с клеймом, 585 пробы, высота 17 мм, глубина ушка 5 мм, ширина 5 мм / В ПРОДАЖЕ С 27.11.2020 / 000695840</t>
  </si>
  <si>
    <t>https://ok.ru/soyuzlomb/product/152405189506498</t>
  </si>
  <si>
    <t>000695844</t>
  </si>
  <si>
    <t>подвеска, золото, с клеймом, 585, 0.85 (0.788), 1 проз.недраг.кам., 5 проз.недраг.кам., деф., дужка - подвиж., дл. - 19 мм, толщ. - 3 мм, шир. - 10 мм</t>
  </si>
  <si>
    <t>26.12.2020 / А948613РБ / подвеска, золото, с клеймом, 585 пробы, длина 19 мм, толщина 3 мм, ширина 10 мм / В ПРОДАЖЕ С 27.11.2020 / 000695844</t>
  </si>
  <si>
    <t>https://ok.ru/soyuzlomb/product/152405190096322</t>
  </si>
  <si>
    <t>000695860</t>
  </si>
  <si>
    <t>серьги, золото, с клеймом, 585, 1.19 (1.19), деф., замок - франц., выс. - 16 мм, глуб.уш. - 6 мм, шир. - 5 мм</t>
  </si>
  <si>
    <t>26.12.2020 / Б024275РБ / серьги, золото, с клеймом, 585 пробы, высота 16 мм, глубина ушка 6 мм, ширина 5 мм / В ПРОДАЖЕ С 07.12.2020 / 000695860</t>
  </si>
  <si>
    <t>https://ok.ru/soyuzlomb/product/152405190882754</t>
  </si>
  <si>
    <t>000695866</t>
  </si>
  <si>
    <t>серьги, золото, с клеймом, 585, 0.74 (0.74), деф., замок - кольца, диам. - 14 мм, шир. - 1 мм</t>
  </si>
  <si>
    <t>26.12.2020 / Б036897РБ / серьги, золото, с клеймом, 585 пробы, диаметр 14 мм, ширина 1 мм / В ПРОДАЖЕ С 01.12.2020 / 000695866</t>
  </si>
  <si>
    <t>https://ok.ru/soyuzlomb/product/152405191407042</t>
  </si>
  <si>
    <t>000695873</t>
  </si>
  <si>
    <t>серьги, золото, с клеймом, 585, 1.3 (1.14), 2 красн.недраг.кам., 6 проз.недраг.кам., деф., замок - англ., выс. - 10 мм, глуб.уш. - 5 мм, шир. - 3 мм</t>
  </si>
  <si>
    <t>26.12.2020 / Б036919РБ / серьги, золото, с клеймом, 585 пробы, высота 10 мм, глубина ушка 5 мм, ширина 3 мм / В ПРОДАЖЕ С 06.12.2020 / 000695873</t>
  </si>
  <si>
    <t>https://ok.ru/soyuzlomb/product/152405191669186</t>
  </si>
  <si>
    <t>000695881</t>
  </si>
  <si>
    <t>брошь, золото, с клеймом, 585, 5.01 (5.01), деф., крепл. - булав., дл. - 32 мм, толщ. - 1 мм, шир. - 32 мм</t>
  </si>
  <si>
    <t>26.12.2020 / Б036948РБ / брошь, золото, с клеймом, 585 пробы, длина 32 мм, толщина 1 мм, ширина 32 мм / В ПРОДАЖЕ С 10.12.2020 / 000695881</t>
  </si>
  <si>
    <t>https://ok.ru/soyuzlomb/product/152405192586690</t>
  </si>
  <si>
    <t>000695890</t>
  </si>
  <si>
    <t>серьги, золото, с клеймом, 585, 1.6 (1.576), 2 проз.недраг.кам., деф., замок - франц., выс. - 18 мм, глуб.уш. - 6 мм, шир. - 8 мм</t>
  </si>
  <si>
    <t>26.12.2020 / Б055011РБ / серьги, золото, с клеймом, 585 пробы, высота 18 мм, глубина ушка 6 мм, ширина 8 мм / В ПРОДАЖЕ С 13.12.2020 / 000695890</t>
  </si>
  <si>
    <t>https://ok.ru/soyuzlomb/product/152405193569730</t>
  </si>
  <si>
    <t>000695892</t>
  </si>
  <si>
    <t>булавка, золото, с клеймом, 585, 1 (0.97), 3 проз.недраг.кам., деф., дл. - 27 мм, толщ. - 1 мм, шир. - 5 мм</t>
  </si>
  <si>
    <t>26.12.2020 / Б055023РБ / булавка, золото, с клеймом, 585 пробы, длина 27 мм, толщина 1 мм, ширина 5 мм / В ПРОДАЖЕ С 16.12.2020 / 000695892</t>
  </si>
  <si>
    <t>https://ok.ru/soyuzlomb/product/152405193635266</t>
  </si>
  <si>
    <t>000695894</t>
  </si>
  <si>
    <t>кольцо, золото, с клеймом, 585, 1.84 (1.62), 22 проз.недраг.кам., выс.шинки - 3 мм, выс. - 3 мм, разм. - 17,5 мм, толщ. - 1 мм</t>
  </si>
  <si>
    <t>26.12.2020 / Б055023РБ / кольцо, золото, с клеймом, 585 пробы, высота шинки 3 мм, высота 3 мм, размер 17,5 мм, толщина 1 мм / В ПРОДАЖЕ С 16.12.2020 / 000695894</t>
  </si>
  <si>
    <t>https://ok.ru/soyuzlomb/product/152405193831874</t>
  </si>
  <si>
    <t>000695895</t>
  </si>
  <si>
    <t>кольцо, золото, с клеймом, 585, 1.96 (1.96), выс.шинки - 3 мм, выс. - 3 мм, разм. - 17,5 мм, толщ. - 1 мм</t>
  </si>
  <si>
    <t>26.12.2020 / Б055023РБ / кольцо, золото, с клеймом, 585 пробы, высота шинки 3 мм, высота 3 мм, размер 17,5 мм, толщина 1 мм / В ПРОДАЖЕ С 16.12.2020 / 000695895</t>
  </si>
  <si>
    <t>https://ok.ru/soyuzlomb/product/152405194094018</t>
  </si>
  <si>
    <t>000695898</t>
  </si>
  <si>
    <t>серьги, золото, с клеймом, 585, 2.31 (2.31), деф., замок - англ., выс. - 19 мм, глуб.уш. - 6 мм, шир. - 9 мм</t>
  </si>
  <si>
    <t>26.12.2020 / Б055026РБ / серьги, золото, с клеймом, 585 пробы, высота 19 мм, глубина ушка 6 мм, ширина 9 мм / В ПРОДАЖЕ С 16.12.2020 / 000695898</t>
  </si>
  <si>
    <t>https://ok.ru/soyuzlomb/product/152405194290626</t>
  </si>
  <si>
    <t>28.12.2020</t>
  </si>
  <si>
    <t>000695901</t>
  </si>
  <si>
    <t>кольцо, золото, с клеймом, 585, 2.13 (1.897), 1 проз.недраг.кам., деф., выс.шинки - 2,5 мм, выс. - 6 мм, разм. - 19 мм, толщ. - 1 мм</t>
  </si>
  <si>
    <t>26.12.2020 / Б069267РБ / кольцо, золото, с клеймом, 585 пробы, высота шинки 2,5 мм, высота 6 мм, размер 19 мм, толщина 1 мм / В ПРОДАЖЕ С 28.12.2020 / 000695901</t>
  </si>
  <si>
    <t>https://ok.ru/soyuzlomb/product/152405194618306</t>
  </si>
  <si>
    <t>000695904</t>
  </si>
  <si>
    <t>подвеска, золото, с клеймом, 585, 1.49 (1.418), 6 проз.недраг.кам., деф., дужка - не подвиж., дл. - 25 мм, толщ. - 2 мм, шир. - 8 мм</t>
  </si>
  <si>
    <t>26.12.2020 / Б069267РБ / подвеска, золото, с клеймом, 585 пробы, длина 25 мм, толщина 2 мм, ширина 8 мм / В ПРОДАЖЕ С 28.12.2020 / 000695904</t>
  </si>
  <si>
    <t>https://ok.ru/soyuzlomb/product/152405194880450</t>
  </si>
  <si>
    <t>03.01.2021</t>
  </si>
  <si>
    <t>000695915</t>
  </si>
  <si>
    <t>кольцо, золото, с клеймом, 585, 1.48 (1.32), 16 проз.недраг.кам., выс.шинки - 1,5 мм, выс. - 1,5 мм, разм. - 15 мм, толщ. - 16 мм</t>
  </si>
  <si>
    <t>26.12.2020 / Б069288РБ / кольцо, золото, с клеймом, 585 пробы, высота шинки 1,5 мм, высота 1,5 мм, размер 15 мм, толщина 16 мм / В ПРОДАЖЕ С 03.01.2021 / 000695915</t>
  </si>
  <si>
    <t>https://ok.ru/soyuzlomb/product/152405195077058</t>
  </si>
  <si>
    <t>04.01.2021</t>
  </si>
  <si>
    <t>000695918</t>
  </si>
  <si>
    <t>подвеска, золото, с клеймом, 585, 1.37 (1.17), 20 проз.недраг.кам., вставки,, дужка - не подвиж., наличие религиозной символики. - нет, дл. - 19 мм, т</t>
  </si>
  <si>
    <t>26.12.2020 / Б069294РБ / подвеска, золото, с клеймом, 585 пробы, длина 19 мм, толщина 1 мм, ширина 18 мм / В ПРОДАЖЕ С 04.01.2021 / 000695918</t>
  </si>
  <si>
    <t>https://ok.ru/soyuzlomb/product/152405195273666</t>
  </si>
  <si>
    <t>000695929</t>
  </si>
  <si>
    <t>кольцо, золото, с клеймом, 585, 2.42 (1.989), 1 зел.недраг.кам., выс.шинки - 1,5 мм, выс. - 9 мм, разм. - 16 мм, толщ. - 1 мм</t>
  </si>
  <si>
    <t>26.12.2020 / Б069334РБ / кольцо, золото, с клеймом, 585 пробы, высота шинки 1,5 мм, высота 9 мм, размер 16 мм, толщина 1 мм / В ПРОДАЖЕ С 11.01.2021 / 000695929</t>
  </si>
  <si>
    <t>https://ok.ru/soyuzlomb/product/152405195470274</t>
  </si>
  <si>
    <t>13.01.2021</t>
  </si>
  <si>
    <t>000695934</t>
  </si>
  <si>
    <t>браслет, золото, с клеймом, 585, 2.47 (2.47), констр-я - мягк., плет. - нонна,, дл. - 18 см, толщ. - 1 мм, шир. - 3 мм</t>
  </si>
  <si>
    <t>26.12.2020 / Б069346РБ / браслет, золото, с клеймом, 585 пробы, длина 18 см, толщина 1 мм, ширина 3 мм / В ПРОДАЖЕ С 13.01.2021 / 000695934</t>
  </si>
  <si>
    <t>https://ok.ru/soyuzlomb/product/152405196387778</t>
  </si>
  <si>
    <t>000695937</t>
  </si>
  <si>
    <t>кольцо, золото, с клеймом, 585, 1.94 (1.831), 1 проз.недраг.кам., 1 проз.недраг.кам., деф., выс.шинки - 2 мм, выс. - 11 мм, разм. - 17 мм, толщ. - 1 м</t>
  </si>
  <si>
    <t>26.12.2020 / Б069346РБ / кольцо, золото, с клеймом, 585 пробы, высота шинки 2 мм, высота 11 мм, размер 17 мм, толщина 1 мм / В ПРОДАЖЕ С 13.01.2021 / 000695937</t>
  </si>
  <si>
    <t>https://ok.ru/soyuzlomb/product/152405196977602</t>
  </si>
  <si>
    <t>000694344</t>
  </si>
  <si>
    <t>серьги, золото, с клеймом, 585, 3.42 (3.05), 8 проз.недраг.кам., 2 проз.недраг.кам., деф., замок - англ., выс. - 16 мм, глуб.уш. - 5 мм, шир. - 5 мм</t>
  </si>
  <si>
    <t>26.12.2020 / А987540РБ / серьги, золото, с клеймом, 585 пробы, высота 16 мм, глубина ушка 5 мм, ширина 5 мм / В ПРОДАЖЕ С 11.11.2020 / 000694344</t>
  </si>
  <si>
    <t>https://ok.ru/soyuzlomb/product/152405197764034</t>
  </si>
  <si>
    <t>000694349</t>
  </si>
  <si>
    <t>серьги, золото, с клеймом, 585, 0.85 (0.75), 2 проз.недраг.кам., деф., замок - франц., выс. - 5 мм, глуб.уш. - 1 мм, шир. - 5 мм</t>
  </si>
  <si>
    <t>26.12.2020 / Б028193РБ / серьги, золото, с клеймом, 585 пробы, высота 5 мм, глубина ушка 1 мм, ширина 5 мм / В ПРОДАЖЕ С 13.11.2020 / 000694349</t>
  </si>
  <si>
    <t>https://ok.ru/soyuzlomb/product/152405198091714</t>
  </si>
  <si>
    <t>000694351</t>
  </si>
  <si>
    <t>цепь, золото, с клеймом, 585, 2.65 (2.65), плет. - веревка, деф., дл. - 52 см, толщ. - 0,3 мм, шир. - 0,5 мм</t>
  </si>
  <si>
    <t>26.12.2020 / Б028197РБ / цепь, золото, с клеймом, 585 пробы, длина 52 см, толщина 0,3 мм, ширина 0,5 мм / В ПРОДАЖЕ С 24.11.2020 / 000694351</t>
  </si>
  <si>
    <t>https://ok.ru/soyuzlomb/product/152405198419394</t>
  </si>
  <si>
    <t>000694706</t>
  </si>
  <si>
    <t>серьги, золото, с клеймом, 585, 2.18 (2.18), деф., замок - англ., выс. - 11 мм, глуб.уш. - 4,5 мм, шир. - 7 мм</t>
  </si>
  <si>
    <t>26.12.2020 / Б059170РБ / серьги, золото, с клеймом, 585 пробы, высота 11 мм, глубина ушка 4,5 мм, ширина 7 мм / В ПРОДАЖЕ С 03.01.2021 / 000694706</t>
  </si>
  <si>
    <t>https://ok.ru/soyuzlomb/product/152405198681538</t>
  </si>
  <si>
    <t>Вязьма</t>
  </si>
  <si>
    <t>000695337</t>
  </si>
  <si>
    <t>подвеска, золото, с клеймом, 583, 1.12 (1.1), 2 проз.недраг.кам., деф., дужка - не подвиж., дл. - 20 мм, толщ. - 1 мм, шир. - 11 мм</t>
  </si>
  <si>
    <t>25.12.2020 / Б052840РБ / подвеска, золото, с клеймом, 583 пробы, длина 20 мм, толщина 1 мм, ширина 11 мм / В ПРОДАЖЕ С 05.01.2021 / 000695337</t>
  </si>
  <si>
    <t>https://ok.ru/soyuzlomb/product/152401699911106</t>
  </si>
  <si>
    <t>Зерноград</t>
  </si>
  <si>
    <t>000695577</t>
  </si>
  <si>
    <t>кольцо, золото, с клеймом, 583, 8.14 (7.09), 1 красн.недраг.кам., выс.шинки - 4 мм, выс. - 14,5 мм, разм. - 18,5 мм, толщ. - 1,1 мм</t>
  </si>
  <si>
    <t>25.12.2020 / Б023416РБ / кольцо, золото, с клеймом, 583 пробы, высота шинки 4 мм, высота 14,5 мм, размер 18,5 мм, толщина 1,1 мм / В ПРОДАЖЕ С 09.12.2020 / 000695577</t>
  </si>
  <si>
    <t>https://ok.ru/soyuzlomb/product/152401700238786</t>
  </si>
  <si>
    <t>000695599</t>
  </si>
  <si>
    <t>серьги, золото, с клеймом, 583, 2.23 (1.956), 2 фиол.недраг.кам., замок - франц., выс. - 15 мм, глуб.уш. - 6,6 мм, шир. - 7 мм</t>
  </si>
  <si>
    <t>25.12.2020 / Б053612РБ / серьги, золото, с клеймом, 583 пробы, высота 15 мм, глубина ушка 6,6 мм, ширина 7 мм / В ПРОДАЖЕ С 05.01.2021 / 000695599</t>
  </si>
  <si>
    <t>https://ok.ru/soyuzlomb/product/152401700435394</t>
  </si>
  <si>
    <t>Кисловодск</t>
  </si>
  <si>
    <t>000695978</t>
  </si>
  <si>
    <t>цепь, золото, с клеймом, 583, 6.15 (6.15), плет. - гарибальди, дл. - 50 см, толщ. - 0,4 мм, шир. - 4 мм</t>
  </si>
  <si>
    <t>25.12.2020 / А979898РБ / цепь, золото, с клеймом, 583 пробы, длина 50 см, толщина 0,4 мм, ширина 4 мм / В ПРОДАЖЕ С 29.12.2020 / 000695978</t>
  </si>
  <si>
    <t>https://ok.ru/soyuzlomb/product/152401700697538</t>
  </si>
  <si>
    <t>Нефтекамск</t>
  </si>
  <si>
    <t>000695266</t>
  </si>
  <si>
    <t>серьги, золото, с клеймом, 583, 5.38 (3.388), 2 красн.недраг.кам., замок - англ., выс. - 16 мм, глуб.уш. - 6,5 мм, шир. - 8,5 мм</t>
  </si>
  <si>
    <t>25.12.2020 / Б022851РБ / серьги, золото, с клеймом, 583 пробы, высота 16 мм, глубина ушка 6,5 мм, ширина 8,5 мм / В ПРОДАЖЕ С 14.11.2020 / 000695266</t>
  </si>
  <si>
    <t>https://ok.ru/soyuzlomb/product/152401700894146</t>
  </si>
  <si>
    <t>Пятигорск</t>
  </si>
  <si>
    <t>000696412</t>
  </si>
  <si>
    <t>серьги, золото, с клеймом, 583, 3.58 (2.895), 2 бел.недраг.кам., замок - англ., выс. - 1,6 мм, глуб.уш. - 6 мм, шир. - 0,6 мм</t>
  </si>
  <si>
    <t>25.12.2020 / А997682РБ / серьги, золото, с клеймом, 583 пробы, высота 1,6 мм, глубина ушка 6 мм, ширина 0,6 мм / В ПРОДАЖЕ С 03.12.2020 / 000696412</t>
  </si>
  <si>
    <t>https://ok.ru/soyuzlomb/product/152401701025218</t>
  </si>
  <si>
    <t>Рославль</t>
  </si>
  <si>
    <t>000695692</t>
  </si>
  <si>
    <t>перстень, золото, с клеймом, 583, 7.56 (5.616), 1 роз.недраг.кам., выс.шинки - 5,67 мм, выс. - 15,36 мм, разм. - 18,5 мм, толщ. - 0,87 мм</t>
  </si>
  <si>
    <t>25.12.2020 / Б008765РБ / перстень, золото, с клеймом, 583 пробы, высота шинки 5,67 мм, высота 15,36 мм, размер 18,5 мм, толщина 0,87 мм / В ПРОДАЖЕ С 24.11.2020 / 000695692</t>
  </si>
  <si>
    <t>https://ok.ru/soyuzlomb/product/152401701090754</t>
  </si>
  <si>
    <t>Фролово</t>
  </si>
  <si>
    <t>26.12.2020</t>
  </si>
  <si>
    <t>000695513</t>
  </si>
  <si>
    <t>пирсинг, золото, с клеймом, 585, 0.515 (0.515), дл.штанги - 5,3 мм, дл. - 9,9 мм, толщ. - 1 мм, шир. - 9,9 мм</t>
  </si>
  <si>
    <t>25.12.2020 / Б046437РБ / пирсинг, золото, с клеймом, 585 пробы, длина штанги 5,3 мм, длина 9,9 мм, толщина 1 мм, ширина 9,9 мм / В ПРОДАЖЕ С 26.12.2020 / 000695513</t>
  </si>
  <si>
    <t>https://ok.ru/soyuzlomb/product/152401719047618</t>
  </si>
  <si>
    <t>000695580</t>
  </si>
  <si>
    <t>кулон, золото, с клеймом, 585, 0.94 (0.94), дужка - подвиж., дл. - 20 мм, толщ. - 0,6 мм, шир. - 20 мм</t>
  </si>
  <si>
    <t>25.12.2020 / Б023421РБ / кулон, золото, с клеймом, 585 пробы, длина 20 мм, толщина 0,6 мм, ширина 20 мм / В ПРОДАЖЕ С 12.12.2020 / 000695580</t>
  </si>
  <si>
    <t>https://ok.ru/soyuzlomb/product/152401708103106</t>
  </si>
  <si>
    <t>29.11.2020</t>
  </si>
  <si>
    <t>000695271</t>
  </si>
  <si>
    <t>подвеска, золото, с клеймом, 585, 0.94 (0.94), дужка - подвиж., дл. - 18,5 мм, толщ. - 0,5 мм, шир. - 16 мм</t>
  </si>
  <si>
    <t>25.12.2020 / Б022854РБ / подвеска, золото, с клеймом, 585 пробы, длина 18,5 мм, толщина 0,5 мм, ширина 16 мм / В ПРОДАЖЕ С 29.11.2020 / 000695271</t>
  </si>
  <si>
    <t>https://ok.ru/soyuzlomb/product/152401715508674</t>
  </si>
  <si>
    <t>25.12.2020</t>
  </si>
  <si>
    <t>000695511</t>
  </si>
  <si>
    <t>подвеска, золото, с клеймом, 585, 1 (1), дужка - подвиж., дл. - 30,6 мм, толщ. - 0,6 мм, шир. - 19,7 мм</t>
  </si>
  <si>
    <t>25.12.2020 / Б046433РБ / подвеска, золото, с клеймом, 585 пробы, длина 30,6 мм, толщина 0,6 мм, ширина 19,7 мм / В ПРОДАЖЕ С 25.12.2020 / 000695511</t>
  </si>
  <si>
    <t>https://ok.ru/soyuzlomb/product/152401718654402</t>
  </si>
  <si>
    <t>000695281</t>
  </si>
  <si>
    <t>серьги, золото, с клеймом, 585, 1.12 (1.12), замок - кольца, диам. - 15 мм, шир. - 1 мм</t>
  </si>
  <si>
    <t>25.12.2020 / Б022868РБ / серьги, золото, с клеймом, 585 пробы, диаметр 15 мм, ширина 1 мм / В ПРОДАЖЕ С 23.11.2020 / 000695281</t>
  </si>
  <si>
    <t>https://ok.ru/soyuzlomb/product/152401716098498</t>
  </si>
  <si>
    <t>Канаш</t>
  </si>
  <si>
    <t>000695098</t>
  </si>
  <si>
    <t>цепь, золото, с клеймом, 585, 1.38 (1.38), плет. - сингапур, дл. - 52,5 см, толщ. - 1 мм, шир. - 1 мм</t>
  </si>
  <si>
    <t>25.12.2020 / Б002378РБ / цепь, золото, с клеймом, 585 пробы, длина 52,5 см, толщина 1 мм, ширина 1 мм / В ПРОДАЖЕ С 22.11.2020 / 000695098</t>
  </si>
  <si>
    <t>https://ok.ru/soyuzlomb/product/152401712952770</t>
  </si>
  <si>
    <t>000695279</t>
  </si>
  <si>
    <t>браслет, золото, с клеймом, 585, 1.48 (1.48), констр-я - мягк., плет. - фантаз., дл. - 18,3 см, толщ. - 1 мм, шир. - 2 мм</t>
  </si>
  <si>
    <t>25.12.2020 / Б022868РБ / браслет, золото, с клеймом, 585 пробы, длина 18,3 см, толщина 1 мм, ширина 2 мм / В ПРОДАЖЕ С 23.11.2020 / 000695279</t>
  </si>
  <si>
    <t>https://ok.ru/soyuzlomb/product/152401715836354</t>
  </si>
  <si>
    <t>Нижневартовск</t>
  </si>
  <si>
    <t>21.11.2020</t>
  </si>
  <si>
    <t>000694107</t>
  </si>
  <si>
    <t>серьги, золото, с клеймом, 585, 1.56 (1.56), замок - англ., выс. - 11 мм, глуб.уш. - 5 мм, шир. - 3,5 мм</t>
  </si>
  <si>
    <t>25.12.2020 / Б030728РБ / серьги, золото, с клеймом, 585 пробы, высота 11 мм, глубина ушка 5 мм, ширина 3,5 мм / В ПРОДАЖЕ С 21.11.2020 / 000694107</t>
  </si>
  <si>
    <t>https://ok.ru/soyuzlomb/product/152401716360642</t>
  </si>
  <si>
    <t>000695325</t>
  </si>
  <si>
    <t>кольцо, золото, с клеймом, 585, 1.57 (1.57), выс.шинки - 1 мм, выс. - 9 мм, разм. - 17 мм, толщ. - 0,5 мм</t>
  </si>
  <si>
    <t>25.12.2020 / Б032840РБ / кольцо, золото, с клеймом, 585 пробы, высота шинки 1 мм, высота 9 мм, размер 17 мм, толщина 0,5 мм / В ПРОДАЖЕ С 23.11.2020 / 000695325</t>
  </si>
  <si>
    <t>https://ok.ru/soyuzlomb/product/152401705940418</t>
  </si>
  <si>
    <t>000695598</t>
  </si>
  <si>
    <t>кулон, золото, с клеймом, 585, 1.63 (1.63), дужка - подвиж., дл. - 40 мм, толщ. - 0,4 мм, шир. - 25 мм</t>
  </si>
  <si>
    <t>25.12.2020 / Б053561РБ / кулон, золото, с клеймом, 585 пробы, длина 40 мм, толщина 0,4 мм, ширина 25 мм / В ПРОДАЖЕ С 14.12.2020 / 000695598</t>
  </si>
  <si>
    <t>https://ok.ru/soyuzlomb/product/152401711052226</t>
  </si>
  <si>
    <t>000695581</t>
  </si>
  <si>
    <t>кулон, золото, с клеймом, 585, 1.66 (1.66), дужка - подвиж., дл. - 30 мм, толщ. - 0,8 мм, шир. - 10 мм</t>
  </si>
  <si>
    <t>25.12.2020 / Б023421РБ / кулон, золото, с клеймом, 585 пробы, длина 30 мм, толщина 0,8 мм, ширина 10 мм / В ПРОДАЖЕ С 12.12.2020 / 000695581</t>
  </si>
  <si>
    <t>https://ok.ru/soyuzlomb/product/152401708234178</t>
  </si>
  <si>
    <t>000695272</t>
  </si>
  <si>
    <t>серьги, золото, с клеймом, 585, 1.67 (1.67), замок - англ., выс. - 11 мм, глуб.уш. - 4 мм, шир. - 8 мм</t>
  </si>
  <si>
    <t>25.12.2020 / Б022857РБ / серьги, золото, с клеймом, 585 пробы, высота 11 мм, глубина ушка 4 мм, ширина 8 мм / В ПРОДАЖЕ С 16.11.2020 / 000695272</t>
  </si>
  <si>
    <t>https://ok.ru/soyuzlomb/product/152401704170946</t>
  </si>
  <si>
    <t>000695582</t>
  </si>
  <si>
    <t>браслет, золото, с клеймом, 585, 1.92 (1.92), констр-я - мягк., плет. - ромб дв., дл. - 21 см, толщ. - 1,11 мм, шир. - 3,5 мм</t>
  </si>
  <si>
    <t>25.12.2020 / Б023422РБ / браслет, золото, с клеймом, 585 пробы, длина 21 см, толщина 1,11 мм, ширина 3,5 мм / В ПРОДАЖЕ С 12.12.2020 / 000695582</t>
  </si>
  <si>
    <t>https://ok.ru/soyuzlomb/product/152401708365250</t>
  </si>
  <si>
    <t>Алапаевск</t>
  </si>
  <si>
    <t>000695519</t>
  </si>
  <si>
    <t>кольцо, золото, с клеймом, 585, 2.53 (2.53), выс.шинки - 1,9 мм, выс. - 8,2 мм, разм. - 17 мм, толщ. - 0,4 мм</t>
  </si>
  <si>
    <t>25.12.2020 / Б076736РБ / кольцо, золото, с клеймом, 585 пробы, высота шинки 1,9 мм, высота 8,2 мм, размер 17 мм, толщина 0,4 мм / В ПРОДАЖЕ С 04.01.2021 / 000695519</t>
  </si>
  <si>
    <t>https://ok.ru/soyuzlomb/product/152401719571906</t>
  </si>
  <si>
    <t>000695339</t>
  </si>
  <si>
    <t>цепь, золото, с клеймом, 585, 3.75 (3.75), плет. - love, деф., дл. - 61 см, толщ. - 5 мм, шир. - 2 мм</t>
  </si>
  <si>
    <t>25.12.2020 / Б052840РБ / цепь, золото, с клеймом, 585 пробы, длина 61 см, толщина 5 мм, ширина 2 мм / В ПРОДАЖЕ С 05.01.2021 / 000695339</t>
  </si>
  <si>
    <t>https://ok.ru/soyuzlomb/product/152401706268098</t>
  </si>
  <si>
    <t>000694983</t>
  </si>
  <si>
    <t>серьги, золото, с клеймом, 585, 0.67 (0.67), деф., замок - кольца, диам. - 14 мм, шир. - 1 мм</t>
  </si>
  <si>
    <t>25.12.2020 / Б041417РБ / серьги, золото, с клеймом, 585 пробы, диаметр 14 мм, ширина 1 мм / В ПРОДАЖЕ С 12.12.2020 / 000694983</t>
  </si>
  <si>
    <t>https://ok.ru/soyuzlomb/product/152401705350594</t>
  </si>
  <si>
    <t>Владимир Ленина</t>
  </si>
  <si>
    <t>000695980</t>
  </si>
  <si>
    <t>серьги, золото, с клеймом, 585, 4.68 (4.574), 2 бел.недраг.кам., замок - англ., выс. - 14,96 мм, глуб.уш. - 8,81 мм, шир. - 6,86 мм</t>
  </si>
  <si>
    <t>25.12.2020 / А992061РБ / серьги, золото, с клеймом, 585 пробы, высота 14,96 мм, глубина ушка 8,81 мм, ширина 6,86 мм / В ПРОДАЖЕ С 26.11.2020 / 000695980</t>
  </si>
  <si>
    <t>https://ok.ru/soyuzlomb/product/152401705678274</t>
  </si>
  <si>
    <t>Дербент</t>
  </si>
  <si>
    <t>000695155</t>
  </si>
  <si>
    <t>кольцо, золото, с клеймом, 585, 6.43 (6.277), 51 проз.недраг.кам., выс.шинки - 4,4 мм, выс. - 24,35 мм, разм. - 17 мм, толщ. - 1,3 мм</t>
  </si>
  <si>
    <t>25.12.2020 / Б043638РБ / кольцо, золото, с клеймом, 585 пробы, высота шинки 4,4 мм, высота 24,35 мм, размер 17 мм, толщина 1,3 мм / В ПРОДАЖЕ С 30.11.2020 / 000695155</t>
  </si>
  <si>
    <t>https://ok.ru/soyuzlomb/product/152401706464706</t>
  </si>
  <si>
    <t>000695160</t>
  </si>
  <si>
    <t>кольцо, золото, с клеймом, 585, 2.92 (2.894), 1 проз.недраг.кам., выс.шинки - 2,36 мм, выс. - 25,86 мм, разм. - 18 мм, толщ. - 1,31 мм</t>
  </si>
  <si>
    <t>25.12.2020 / Б043659РБ / кольцо, золото, с клеймом, 585 пробы, высота шинки 2,36 мм, высота 25,86 мм, размер 18 мм, толщина 1,31 мм / В ПРОДАЖЕ С 29.11.2020 / 000695160</t>
  </si>
  <si>
    <t>https://ok.ru/soyuzlomb/product/152401706923458</t>
  </si>
  <si>
    <t>000695579</t>
  </si>
  <si>
    <t>кулон, золото, с клеймом, 585, 0.35 (0.29), 6 бел.недраг.кам., дужка - подвиж., дл. - 15 мм, толщ. - 0,7 мм, шир. - 10 мм</t>
  </si>
  <si>
    <t>25.12.2020 / Б023421РБ / кулон, золото, с клеймом, 585 пробы, длина 15 мм, толщина 0,7 мм, ширина 10 мм / В ПРОДАЖЕ С 12.12.2020 / 000695579</t>
  </si>
  <si>
    <t>https://ok.ru/soyuzlomb/product/152401707775426</t>
  </si>
  <si>
    <t>000695583</t>
  </si>
  <si>
    <t>кольцо, золото, с клеймом, 585, 1.55 (1.489), 1 желт.недраг.кам., 1 бел.недраг.кам., деф., выс.шинки - 1,83 мм, выс. - 10,8 мм, разм. - 18,5 мм, толщ.</t>
  </si>
  <si>
    <t>25.12.2020 / Б023422РБ / кольцо, золото, с клеймом, 585 пробы, высота шинки 1,83 мм, высота 10,8 мм, размер 18,5 мм, толщина 1 мм / В ПРОДАЖЕ С 12.12.2020 / 000695583</t>
  </si>
  <si>
    <t>https://ok.ru/soyuzlomb/product/152401708561858</t>
  </si>
  <si>
    <t>000695588</t>
  </si>
  <si>
    <t>серьги, золото, с клеймом, 585, 2.38 (2.2), 18 бел.недраг.кам., замок - англ., выс. - 15,3 мм, глуб.уш. - 5,3 мм, шир. - 3,6 мм</t>
  </si>
  <si>
    <t>25.12.2020 / Б023450РБ / серьги, золото, с клеймом, 585 пробы, высота 15,3 мм, глубина ушка 5,3 мм, ширина 3,6 мм / В ПРОДАЖЕ С 29.11.2020 / 000695588</t>
  </si>
  <si>
    <t>https://ok.ru/soyuzlomb/product/152401709348290</t>
  </si>
  <si>
    <t>000695589</t>
  </si>
  <si>
    <t>25.12.2020 / Б053529РБ / кольцо, золото, с клеймом, 585 пробы, высота шинки 2,05 мм, высота 4,14 мм, размер 16,5 мм, толщина 0,61 мм / В ПРОДАЖЕ С 27.11.2020 / 000695589</t>
  </si>
  <si>
    <t>https://ok.ru/soyuzlomb/product/152401709544898</t>
  </si>
  <si>
    <t>000695590</t>
  </si>
  <si>
    <t>кольцо, золото, с клеймом, 585, 3.1 (2.884), 1 бел.недраг.кам., 4 бел.недраг.кам., 8 бел.недраг.кам., выс.шинки - 2,55 мм, выс. - 11,77 мм, разм. - 17</t>
  </si>
  <si>
    <t>25.12.2020 / Б053529РБ / кольцо, золото, с клеймом, 585 пробы, высота шинки 2,55 мм, высота 11,77 мм, размер 17,5 мм, толщина 1 мм / В ПРОДАЖЕ С 27.11.2020 / 000695590</t>
  </si>
  <si>
    <t>https://ok.ru/soyuzlomb/product/152401709741506</t>
  </si>
  <si>
    <t>000695592</t>
  </si>
  <si>
    <t>серьги, золото, с клеймом, 585, 5.74 (5.228), 2 бел.недраг.кам., 8 бел.недраг.кам., 24 бел.недраг.кам., замок - англ., выс. - 35 мм, глуб.уш. - 10 мм,</t>
  </si>
  <si>
    <t>25.12.2020 / Б053529РБ / серьги, золото, с клеймом, 585 пробы, высота 35 мм, глубина ушка 10 мм, ширина 11,89 мм / В ПРОДАЖЕ С 27.11.2020 / 000695592</t>
  </si>
  <si>
    <t>https://ok.ru/soyuzlomb/product/152401710003650</t>
  </si>
  <si>
    <t>000695597</t>
  </si>
  <si>
    <t>кольцо, золото, с клеймом, 585, 1.58 (1.568), 1 бел.недраг.кам., выс.шинки - 1,9 мм, выс. - 7 мм, разм. - 18 мм, толщ. - 1 мм</t>
  </si>
  <si>
    <t>25.12.2020 / Б053561РБ / кольцо, золото, с клеймом, 585 пробы, высота шинки 1,9 мм, высота 7 мм, размер 18 мм, толщина 1 мм / В ПРОДАЖЕ С 14.12.2020 / 000695597</t>
  </si>
  <si>
    <t>https://ok.ru/soyuzlomb/product/152401710659010</t>
  </si>
  <si>
    <t>07.01.2021</t>
  </si>
  <si>
    <t>000695600</t>
  </si>
  <si>
    <t>кольцо, золото, с клеймом, 585, 1.27 (1.24), 3 бел.недраг.кам., выс.шинки - 1,73 мм, выс. - 4,24 мм, разм. - 16,5 мм, толщ. - 0,82 мм</t>
  </si>
  <si>
    <t>25.12.2020 / Б053621РБ / кольцо, золото, с клеймом, 585 пробы, высота шинки 1,73 мм, высота 4,24 мм, размер 16,5 мм, толщина 0,82 мм / В ПРОДАЖЕ С 07.01.2021 / 000695600</t>
  </si>
  <si>
    <t>https://ok.ru/soyuzlomb/product/152401711248834</t>
  </si>
  <si>
    <t>08.01.2021</t>
  </si>
  <si>
    <t>000695603</t>
  </si>
  <si>
    <t>кулон, золото, с клеймом, 585, 0.47 (0.43), 4 бел.недраг.кам., дужка - подвиж., дл. - 15 мм, толщ. - 0,69 мм, шир. - 5,22 мм</t>
  </si>
  <si>
    <t>25.12.2020 / Б053624РБ / кулон, золото, с клеймом, 585 пробы, длина 15 мм, толщина 0,69 мм, ширина 5,22 мм / В ПРОДАЖЕ С 08.01.2021 / 000695603</t>
  </si>
  <si>
    <t>https://ok.ru/soyuzlomb/product/152401711773122</t>
  </si>
  <si>
    <t>Ирбит</t>
  </si>
  <si>
    <t>000694960</t>
  </si>
  <si>
    <t>кольцо, золото, с клеймом, 585, 1.36 (1.288), 6 бел.недраг.кам., выс.шинки - 1 мм, выс. - 2,5 мм, разм. - 18 мм, толщ. - 1 мм</t>
  </si>
  <si>
    <t>25.12.2020 / Б011338РБ / кольцо, золото, с клеймом, 585 пробы, высота шинки 1 мм, высота 2,5 мм, размер 18 мм, толщина 1 мм / В ПРОДАЖЕ С 15.11.2020 / 000694960</t>
  </si>
  <si>
    <t>https://ok.ru/soyuzlomb/product/152401712690626</t>
  </si>
  <si>
    <t>000695096</t>
  </si>
  <si>
    <t>цепь, золото, с клеймом, 585, 5.15 (5.15), плет. - фантаз., дл. - 44 см, толщ. - 1 мм, шир. - 3 мм</t>
  </si>
  <si>
    <t>25.12.2020 / Б002328РБ / цепь, золото, с клеймом, 585 пробы, длина 44 см, толщина 1 мм, ширина 3 мм / В ПРОДАЖЕ С 21.11.2020 / 000695096</t>
  </si>
  <si>
    <t>https://ok.ru/soyuzlomb/product/152401703056834</t>
  </si>
  <si>
    <t>Кунгур</t>
  </si>
  <si>
    <t>000695411</t>
  </si>
  <si>
    <t>кольцо, золото, с клеймом, 585, 1.6 (1.367), 1 бел.недраг.кам., выс.шинки - 1 мм, выс. - 6 мм, разм. - 17,5 мм, толщ. - 2 мм</t>
  </si>
  <si>
    <t>25.12.2020 / Б006551РБ / кольцо, золото, с клеймом, 585 пробы, высота шинки 1 мм, высота 6 мм, размер 17,5 мм, толщина 2 мм / В ПРОДАЖЕ С 01.12.2020 / 000695411</t>
  </si>
  <si>
    <t>https://ok.ru/soyuzlomb/product/152401714394562</t>
  </si>
  <si>
    <t>000695259</t>
  </si>
  <si>
    <t>кольцо, золото, с клеймом, 585, 1.54 (1.252), 1 проз.недраг.кам., 20 проз.недраг.кам., выс.шинки - 1,5 мм, выс. - 4 мм, разм. - 15,5 мм, толщ. - 0,8 м</t>
  </si>
  <si>
    <t>25.12.2020 / А996311РБ / кольцо, золото, с клеймом, 585 пробы, высота шинки 1,5 мм, высота 4 мм, размер 15,5 мм, толщина 0,8 мм / В ПРОДАЖЕ С 26.11.2020 / 000695259</t>
  </si>
  <si>
    <t>https://ok.ru/soyuzlomb/product/152401703187906</t>
  </si>
  <si>
    <t>000695261</t>
  </si>
  <si>
    <t>кольцо, золото, с клеймом, 585, 1.39 (1.22), 17 проз.недраг.кам., выс.шинки - 1,2 мм, выс. - 7 мм, разм. - 16 мм, толщ. - 0,8 мм</t>
  </si>
  <si>
    <t>25.12.2020 / Б022847РБ / кольцо, золото, с клеймом, 585 пробы, высота шинки 1,2 мм, высота 7 мм, размер 16 мм, толщина 0,8 мм / В ПРОДАЖЕ С 24.11.2020 / 000695261</t>
  </si>
  <si>
    <t>https://ok.ru/soyuzlomb/product/152401703384514</t>
  </si>
  <si>
    <t>000695270</t>
  </si>
  <si>
    <t>подвеска, золото, с клеймом, 585, 0.78 (0.505), 1 проз.недраг.кам., 1 роз.недраг.кам., дужка - подвиж., дл. - 11 мм, толщ. - 3,2 мм, шир. - 5 мм</t>
  </si>
  <si>
    <t>25.12.2020 / Б022854РБ / подвеска, золото, с клеймом, 585 пробы, длина 11 мм, толщина 3,2 мм, ширина 5 мм / В ПРОДАЖЕ С 29.11.2020 / 000695270</t>
  </si>
  <si>
    <t>https://ok.ru/soyuzlomb/product/152401704039874</t>
  </si>
  <si>
    <t>000695280</t>
  </si>
  <si>
    <t>25.12.2020 / Б022868РБ / кольцо, золото, с клеймом, 585 пробы, высота шинки 1,1 мм, высота 2,1 мм, размер 16,5 мм, толщина 0,8 мм / В ПРОДАЖЕ С 23.11.2020 / 000695280</t>
  </si>
  <si>
    <t>https://ok.ru/soyuzlomb/product/152401716032962</t>
  </si>
  <si>
    <t>000695282</t>
  </si>
  <si>
    <t>серьги, золото, с клеймом, 585, 3.66 (3.12), 54 проз.недраг.кам., замок - англ., выс. - 16 мм, глуб.уш. - 6 мм, шир. - 10 мм</t>
  </si>
  <si>
    <t>25.12.2020 / Б022868РБ / серьги, золото, с клеймом, 585 пробы, высота 16 мм, глубина ушка 6 мм, ширина 10 мм / В ПРОДАЖЕ С 23.11.2020 / 000695282</t>
  </si>
  <si>
    <t>https://ok.ru/soyuzlomb/product/152401704367554</t>
  </si>
  <si>
    <t>000696401</t>
  </si>
  <si>
    <t>серьги, золото, с клеймом, 585, 2.91 (2.73), 18 бел.недраг.кам., замок - англ., выс. - 1,6 мм, глуб.уш. - 8 мм, шир. - 0,2 мм</t>
  </si>
  <si>
    <t>25.12.2020 / А997628РБ / серьги, золото, с клеймом, 585 пробы, высота 1,6 мм, глубина ушка 8 мм, ширина 0,2 мм / В ПРОДАЖЕ С 01.12.2020 / 000696401</t>
  </si>
  <si>
    <t>https://ok.ru/soyuzlomb/product/152401716622786</t>
  </si>
  <si>
    <t>000695686</t>
  </si>
  <si>
    <t>серьги, золото, с клеймом, 585, 4 проз.синт.кам., 2.67 (2.63), замок - англ., выс. - 16 мм, глуб.уш. - 5,5 мм, шир. - 5,5 мм</t>
  </si>
  <si>
    <t>25.12.2020 / А795740РБ / серьги, золото, с клеймом, 585 пробы, высота 16 мм, глубина ушка 5,5 мм, ширина 5,5 мм / В ПРОДАЖЕ С 14.11.2020 / 000695686</t>
  </si>
  <si>
    <t>https://ok.ru/soyuzlomb/product/152401704629698</t>
  </si>
  <si>
    <t>10.11.2020</t>
  </si>
  <si>
    <t>000695689</t>
  </si>
  <si>
    <t>подвеска, золото, с клеймом, 585, 1.29 (1.24), 1 бел.недраг.кам., ярлык, дужка - подвиж., дл. - 20 мм, толщ. - 1,49 мм, шир. - 13,5 мм</t>
  </si>
  <si>
    <t>25.12.2020 / Б008732РБ / подвеска, золото, с клеймом, 585 пробы, длина 20 мм, толщина 1,49 мм, ширина 13,5 мм / В ПРОДАЖЕ С 10.11.2020 / 000695689</t>
  </si>
  <si>
    <t>https://ok.ru/soyuzlomb/product/152401720882626</t>
  </si>
  <si>
    <t>Семикаракорск 2</t>
  </si>
  <si>
    <t>12.01.2021</t>
  </si>
  <si>
    <t>000695729</t>
  </si>
  <si>
    <t>кольцо, золото, с клеймом, 585, 2.65 (2.498), 1 голуб.недраг.кам., 2 бел.недраг.кам., деф., выс.шинки - 1,8 мм, выс. - 17,6 мм, разм. - 20 мм, толщ. -</t>
  </si>
  <si>
    <t>25.12.2020 / Б051500РБ / кольцо, золото, с клеймом, 585 пробы, высота шинки 1,8 мм, высота 17,6 мм, размер 20 мм, толщина 0,9 мм / В ПРОДАЖЕ С 12.01.2021 / 000695729</t>
  </si>
  <si>
    <t>https://ok.ru/soyuzlomb/product/152401717605826</t>
  </si>
  <si>
    <t>Углич</t>
  </si>
  <si>
    <t>000695661</t>
  </si>
  <si>
    <t>кольцо, золото, с клеймом, 585, 1.9 (1.61), 29 бел.недраг.кам., деф., выс.шинки - 2 мм, выс. - 13,7 мм, разм. - 17 мм, толщ. - 0,8 мм</t>
  </si>
  <si>
    <t>25.12.2020 / Б034056РБ / кольцо, золото, с клеймом, 585 пробы, высота шинки 2 мм, высота 13,7 мм, размер 17 мм, толщина 0,8 мм / В ПРОДАЖЕ С 08.12.2020 / 000695661</t>
  </si>
  <si>
    <t>https://ok.ru/soyuzlomb/product/152401717933506</t>
  </si>
  <si>
    <t>000695504</t>
  </si>
  <si>
    <t>серьги, золото, с клеймом, 585, 3.6 (3.54), 6 проз.недраг.кам., деф., замок - англ., выс. - 15,1 мм, глуб.уш. - 8,3 мм, шир. - 10,7 мм</t>
  </si>
  <si>
    <t>25.12.2020 / Б046386РБ / серьги, золото, с клеймом, 585 пробы, высота 15,1 мм, глубина ушка 8,3 мм, ширина 10,7 мм / В ПРОДАЖЕ С 08.12.2020 / 000695504</t>
  </si>
  <si>
    <t>https://ok.ru/soyuzlomb/product/152401718195650</t>
  </si>
  <si>
    <t>000695510</t>
  </si>
  <si>
    <t>кольцо, золото, с клеймом, 585, 1.6 (1.59), 1 бел.недраг.кам., деф., выс.шинки - 1,2 мм, выс. - 6,3 мм, разм. - 15,5 мм, толщ. - 1 мм</t>
  </si>
  <si>
    <t>25.12.2020 / Б046433РБ / кольцо, золото, с клеймом, 585 пробы, высота шинки 1,2 мм, высота 6,3 мм, размер 15,5 мм, толщина 1 мм / В ПРОДАЖЕ С 25.12.2020 / 000695510</t>
  </si>
  <si>
    <t>https://ok.ru/soyuzlomb/product/152401718588866</t>
  </si>
  <si>
    <t>000695517</t>
  </si>
  <si>
    <t>цепь, золото, с клеймом, 585, 6.7 (6.7), плет. - якорное, дл. - 55 см, толщ. - 0,4 мм, шир. - 3,3 мм</t>
  </si>
  <si>
    <t>25.12.2020 / Б046445РБ / цепь, золото, с клеймом, 585 пробы, длина 55 см, толщина 0,4 мм, ширина 3,3 мм / В ПРОДАЖЕ С 28.12.2020 / 000695517</t>
  </si>
  <si>
    <t>https://ok.ru/soyuzlomb/product/152401719375298</t>
  </si>
  <si>
    <t>Шуя</t>
  </si>
  <si>
    <t>Югорск</t>
  </si>
  <si>
    <t>000694433</t>
  </si>
  <si>
    <t>кольцо, золото, с клеймом, 585, 2.96 (2.636), 27 бел.недраг.кам., деф., выс.шинки - 2,5 мм, выс. - 7,98 мм, разм. - 18 мм, толщ. - 0,62 мм</t>
  </si>
  <si>
    <t>25.12.2020 / Б032547РБ / кольцо, золото, с клеймом, 585 пробы, высота шинки 2,5 мм, высота 7,98 мм, размер 18 мм, толщина 0,62 мм / В ПРОДАЖЕ С 10.11.2020 / 000694433</t>
  </si>
  <si>
    <t>https://ok.ru/soyuzlomb/product/152401720227266</t>
  </si>
  <si>
    <t>000694434</t>
  </si>
  <si>
    <t>подвеска, золото, с клеймом, 585, 2 бел.недраг.кам., 16 бел.недраг.кам., 6.38 (5.996), дужка - подвиж., эмаль, дл. - 30 мм, толщ. - 7,93 мм, шир. - 23</t>
  </si>
  <si>
    <t>25.12.2020 / Б032547РБ / подвеска, золото, с клеймом, 585 пробы, длина 30 мм, толщина 7,93 мм, ширина 23 мм / В ПРОДАЖЕ С 10.11.2020 / 000694434</t>
  </si>
  <si>
    <t>https://ok.ru/soyuzlomb/product/152401720292802</t>
  </si>
  <si>
    <t>000694439</t>
  </si>
  <si>
    <t>кольцо, золото, с клеймом, 585, 2.32 (2.14), 18 проз.недраг.кам., выс.шинки - 2 мм, выс. - 20 мм, разм. - 18 мм, толщ. - 1 мм</t>
  </si>
  <si>
    <t>25.12.2020 / Б032622РБ / кольцо, золото, с клеймом, 585 пробы, высота шинки 2 мм, высота 20 мм, размер 18 мм, толщина 1 мм / В ПРОДАЖЕ С 09.01.2021 / 000694439</t>
  </si>
  <si>
    <t>https://ok.ru/soyuzlomb/product/152401720554946</t>
  </si>
  <si>
    <t>ООО "Ломбард "Ювелир и электроник Крыма"</t>
  </si>
  <si>
    <t>Феодосия</t>
  </si>
  <si>
    <t>000695745</t>
  </si>
  <si>
    <t>цепь, золото, с клеймом, 585, 8.77 (8.77), плет. - панцирное дв., дл. - 64 см, толщ. - 1 мм, шир. - 3,2 мм</t>
  </si>
  <si>
    <t>24.12.2020 / К003560РБ / цепь, золото, с клеймом, 585 пробы, длина 64 см, толщина 1 мм, ширина 3,2 мм / В ПРОДАЖЕ С 15.12.2020 / 000695745</t>
  </si>
  <si>
    <t>https://ok.ru/soyuzlomb/product/152400404657602</t>
  </si>
  <si>
    <t>000695766</t>
  </si>
  <si>
    <t>кольцо, золото, с клеймом, 585, 1.97 (1.946), 2 проз.недраг.кам., деф., выс.шинки - 1,5 мм, выс. - 8,2 мм, разм. - 17,5 мм, толщ. - 0,9 мм</t>
  </si>
  <si>
    <t>24.12.2020 / К003692РБ / кольцо, золото, с клеймом, 585 пробы, высота шинки 1,5 мм, высота 8,2 мм, размер 17,5 мм, толщина 0,9 мм / В ПРОДАЖЕ С 12.01.2021 / 000695766</t>
  </si>
  <si>
    <t>https://ok.ru/soyuzlomb/product/152400388928962</t>
  </si>
  <si>
    <t>Сланцы</t>
  </si>
  <si>
    <t>000696263</t>
  </si>
  <si>
    <t>подвеска, золото, с клеймом, 583, 0.8 (0.8), деф., дужка - подвиж., дл. - 21 мм, толщ. - 0,5 мм, шир. - 10 мм</t>
  </si>
  <si>
    <t>24.12.2020 / Б017304РБ / подвеска, золото, с клеймом, 583 пробы, длина 21 мм, толщина 0,5 мм, ширина 10 мм / В ПРОДАЖЕ С 06.12.2020 / 000696263</t>
  </si>
  <si>
    <t>https://ok.ru/soyuzlomb/product/152400374904258</t>
  </si>
  <si>
    <t>000696255</t>
  </si>
  <si>
    <t>кольцо, золото, с клеймом, 583, 4.14 (4.14), выс.шинки - 4 мм, выс. - 2 мм, разм. - 20 мм, толщ. - 1 мм</t>
  </si>
  <si>
    <t>24.12.2020 / А775566РБ / кольцо, золото, с клеймом, 583 пробы, высота шинки 4 мм, высота 2 мм, размер 20 мм, толщина 1 мм / В ПРОДАЖЕ С 28.11.2020 / 000696255</t>
  </si>
  <si>
    <t>https://ok.ru/soyuzlomb/product/152400372938178</t>
  </si>
  <si>
    <t>Новоаннинский</t>
  </si>
  <si>
    <t>Славянск-на-Кубани</t>
  </si>
  <si>
    <t>000696457</t>
  </si>
  <si>
    <t>кольцо, золото, с клеймом, 583, 5.29 (4.106), 1 роз.недраг.кам., выс.шинки - 3,13 мм, выс. - 8,31 мм, разм. - 20 мм, толщ. - 1,16 мм</t>
  </si>
  <si>
    <t>24.12.2020 / Б006942РБ / кольцо, золото, с клеймом, 583 пробы, высота шинки 3,13 мм, высота 8,31 мм, размер 20 мм, толщина 1,16 мм / В ПРОДАЖЕ С 22.11.2020 / 000696457</t>
  </si>
  <si>
    <t>https://ok.ru/soyuzlomb/product/152400373462466</t>
  </si>
  <si>
    <t>Тимашевск</t>
  </si>
  <si>
    <t>000692035</t>
  </si>
  <si>
    <t>перстень, золото, с клеймом, 583, 7.36 (5.858), 1 роз.недраг.кам., выс.шинки - 6,07 мм, выс. - 15,45 мм, разм. - 18,5 мм, толщ. - 1,2 мм</t>
  </si>
  <si>
    <t>24.12.2020 / Б033359РБ / перстень, золото, с клеймом, 583 пробы, высота шинки 6,07 мм, высота 15,45 мм, размер 18,5 мм, толщина 1,2 мм / В ПРОДАЖЕ С 29.11.2020 / 000692035</t>
  </si>
  <si>
    <t>https://ok.ru/soyuzlomb/product/152400374314434</t>
  </si>
  <si>
    <t>Черкесск (Космонавтов)</t>
  </si>
  <si>
    <t>000695437</t>
  </si>
  <si>
    <t>перстень, золото, с клеймом, 583, 5.84 (5.726), 1 проз.недраг.кам., деф., выс.шинки - 4,11 мм, выс. - 12,62 мм, разм. - 20 мм, толщ. - 0,5 мм</t>
  </si>
  <si>
    <t>24.12.2020 / А010570РБ / перстень, золото, с клеймом, 583 пробы, высота шинки 4,11 мм, высота 12,62 мм, размер 20 мм, толщина 0,5 мм / В ПРОДАЖЕ С 07.12.2020 / 000695437</t>
  </si>
  <si>
    <t>https://ok.ru/soyuzlomb/product/152400374052290</t>
  </si>
  <si>
    <t>000695440</t>
  </si>
  <si>
    <t>печатка, золото, с клеймом, 583, 6.56 (6.54), 2 проз.недраг.кам., выс.шинки - 4,14 мм, выс. - 17,5 мм, разм. - 21,5 мм, толщ. - 0,36 мм</t>
  </si>
  <si>
    <t>24.12.2020 / А010572РБ / печатка, золото, с клеймом, 583 пробы, высота шинки 4,14 мм, высота 17,5 мм, размер 21,5 мм, толщина 0,36 мм / В ПРОДАЖЕ С 03.12.2020 / 000695440</t>
  </si>
  <si>
    <t>https://ok.ru/soyuzlomb/product/152400374707650</t>
  </si>
  <si>
    <t>000696274</t>
  </si>
  <si>
    <t>подвеска, золото, с клеймом, 585, 0.51 (0.51), дужка - подвиж., дл. - 25 мм, толщ. - 1 мм, шир. - 10 мм</t>
  </si>
  <si>
    <t>24.12.2020 / Б046479РБ / подвеска, золото, с клеймом, 585 пробы, длина 25 мм, толщина 1 мм, ширина 10 мм / В ПРОДАЖЕ С 02.12.2020 / 000696274</t>
  </si>
  <si>
    <t>https://ok.ru/soyuzlomb/product/152400394761666</t>
  </si>
  <si>
    <t>Майкоп (Чкалова)</t>
  </si>
  <si>
    <t>000695378</t>
  </si>
  <si>
    <t>кулон, золото, с клеймом, 585, 0.71 (0.71), дужка - подвиж., дл. - 20 мм, толщ. - 1,22 мм, шир. - 10 мм</t>
  </si>
  <si>
    <t>24.12.2020 / Б042360РБ / кулон, золото, с клеймом, 585 пробы, длина 20 мм, толщина 1,22 мм, ширина 10 мм / В ПРОДАЖЕ С 28.11.2020 / 000695378</t>
  </si>
  <si>
    <t>https://ok.ru/soyuzlomb/product/152400392467906</t>
  </si>
  <si>
    <t>Отрадная (Краснодарский)</t>
  </si>
  <si>
    <t>000696293</t>
  </si>
  <si>
    <t>подвеска, золото, с клеймом, 585, 1.3 (1.3), деф., дужка - подвиж., дл. - 25 мм, толщ. - 2 мм, шир. - 10 мм</t>
  </si>
  <si>
    <t>24.12.2020 / Б028529РБ / подвеска, золото, с клеймом, 585 пробы, длина 25 мм, толщина 2 мм, ширина 10 мм / В ПРОДАЖЕ С 14.11.2020 / 000696293</t>
  </si>
  <si>
    <t>https://ok.ru/soyuzlomb/product/152400394630594</t>
  </si>
  <si>
    <t>000696458</t>
  </si>
  <si>
    <t>подвеска, золото, с клеймом, 585, 1.79 (1.79), дужка - подвиж., дл. - 24 мм, толщ. - 1,44 мм, шир. - 14,2 мм</t>
  </si>
  <si>
    <t>24.12.2020 / Б006942РБ / подвеска, золото, с клеймом, 585 пробы, длина 24 мм, толщина 1,44 мм, ширина 14,2 мм / В ПРОДАЖЕ С 22.11.2020 / 000696458</t>
  </si>
  <si>
    <t>https://ok.ru/soyuzlomb/product/152400394106306</t>
  </si>
  <si>
    <t>Майкоп</t>
  </si>
  <si>
    <t>000696034</t>
  </si>
  <si>
    <t>цепь, золото, с клеймом, 585, 2.35 (2.35), плет. - корда, дл. - 46,5 см, толщ. - 0,35 мм, шир. - 1,75 мм</t>
  </si>
  <si>
    <t>24.12.2020 / Б047061РБ / цепь, золото, с клеймом, 585 пробы, длина 46,5 см, толщина 0,35 мм, ширина 1,75 мм / В ПРОДАЖЕ С 10.01.2021 / 000696034</t>
  </si>
  <si>
    <t>https://ok.ru/soyuzlomb/product/152400404460994</t>
  </si>
  <si>
    <t>Тбилисская</t>
  </si>
  <si>
    <t>000696310</t>
  </si>
  <si>
    <t>цепь, золото, с клеймом, 585, 3.55 (3.55), плет. - корда, дл. - 60 см, толщ. - 1 мм, шир. - 1 мм</t>
  </si>
  <si>
    <t>24.12.2020 / А961986РБ / цепь, золото, с клеймом, 585 пробы, длина 60 см, толщина 1 мм, ширина 1 мм / В ПРОДАЖЕ С 12.12.2020 / 000696310</t>
  </si>
  <si>
    <t>https://ok.ru/soyuzlomb/product/152400402757058</t>
  </si>
  <si>
    <t>000695379</t>
  </si>
  <si>
    <t>цепь, золото, с клеймом, 585, 3.56 (3.56), плет. - love,, дл. - 55 см, толщ. - 0,47 мм, шир. - 2,6 мм</t>
  </si>
  <si>
    <t>24.12.2020 / Б042360РБ / цепь, золото, с клеймом, 585 пробы, длина 55 см, толщина 0,47 мм, ширина 2,6 мм / В ПРОДАЖЕ С 28.11.2020 / 000695379</t>
  </si>
  <si>
    <t>https://ok.ru/soyuzlomb/product/152400404133314</t>
  </si>
  <si>
    <t>000695617</t>
  </si>
  <si>
    <t>браслет, золото, с клеймом, 585, 3.99 (3.99), констр-я - мягк., плет. - ромб дв.,, дл. - 20 см, толщ. - 0,4 мм, шир. - 3,3 мм</t>
  </si>
  <si>
    <t>24.12.2020 / А981149РБ / браслет, золото, с клеймом, 585 пробы, длина 20 см, толщина 0,4 мм, ширина 3,3 мм / В ПРОДАЖЕ С 22.11.2020 / 000695617</t>
  </si>
  <si>
    <t>https://ok.ru/soyuzlomb/product/152400377263554</t>
  </si>
  <si>
    <t>000695392</t>
  </si>
  <si>
    <t>серьги, золото, с клеймом, 585, 4.05 (4.05), замок - англ., выс. - 13,8 мм, глуб.уш. - 7 мм, шир. - 7,13 мм</t>
  </si>
  <si>
    <t>24.12.2020 / Б042393РБ / серьги, золото, с клеймом, 585 пробы, высота 13,8 мм, глубина ушка 7 мм, ширина 7,13 мм / В ПРОДАЖЕ С 24.11.2020 / 000695392</t>
  </si>
  <si>
    <t>https://ok.ru/soyuzlomb/product/152400400266690</t>
  </si>
  <si>
    <t>19.10.2020</t>
  </si>
  <si>
    <t>Ейск</t>
  </si>
  <si>
    <t>000695552</t>
  </si>
  <si>
    <t>кольцо, золото, с клеймом, 585, 0.79 (0.754), 3 бел.недраг.кам., выс.шинки - 1,3 мм, выс. - 6 мм, разм. - 19 мм, толщ. - 0,5 мм</t>
  </si>
  <si>
    <t>24.12.2020 / Б020965РБ / кольцо, золото, с клеймом, 585 пробы, высота шинки 1,3 мм, высота 6 мм, размер 19 мм, толщина 0,5 мм / В ПРОДАЖЕ С 18.11.2020 / 000695552</t>
  </si>
  <si>
    <t>https://ok.ru/soyuzlomb/product/152400384603586</t>
  </si>
  <si>
    <t>000695554</t>
  </si>
  <si>
    <t>кольцо, золото, с клеймом, 585, 4.1 (3.87), 23 бел.недраг.кам., выс.шинки - 2,8 мм, выс. - 18,6 мм, разм. - 17,5 мм, толщ. - 0,8 мм</t>
  </si>
  <si>
    <t>24.12.2020 / Б020966РБ / кольцо, золото, с клеймом, 585 пробы, высота шинки 2,8 мм, высота 18,6 мм, размер 17,5 мм, толщина 0,8 мм / В ПРОДАЖЕ С 19.11.2020 / 000695554</t>
  </si>
  <si>
    <t>https://ok.ru/soyuzlomb/product/152400384734658</t>
  </si>
  <si>
    <t>000695561</t>
  </si>
  <si>
    <t>кольцо, золото, с клеймом, 585, 5.04 (4.903), 1 бел.недраг.кам., выс.шинки - 2,88 мм, выс. - 6,48 мм, разм. - 19,5 мм, толщ. - 0,87 мм</t>
  </si>
  <si>
    <t>24.12.2020 / Б041631РБ / кольцо, золото, с клеймом, 585 пробы, высота шинки 2,88 мм, высота 6,48 мм, размер 19,5 мм, толщина 0,87 мм / В ПРОДАЖЕ С 23.11.2020 / 000695561</t>
  </si>
  <si>
    <t>https://ok.ru/soyuzlomb/product/152400386176450</t>
  </si>
  <si>
    <t>000695565</t>
  </si>
  <si>
    <t>цепь, золото, с клеймом, 585, 5.125 (5.125), плет. - панцирное, дл. - 56 см, толщ. - 0,9 мм, шир. - 1,5 мм</t>
  </si>
  <si>
    <t>24.12.2020 / Б041641РБ / цепь, золото, с клеймом, 585 пробы, длина 56 см, толщина 0,9 мм, ширина 1,5 мм / В ПРОДАЖЕ С 25.11.2020 / 000695565</t>
  </si>
  <si>
    <t>https://ok.ru/soyuzlomb/product/152400404002242</t>
  </si>
  <si>
    <t>Жирновск</t>
  </si>
  <si>
    <t>000696035</t>
  </si>
  <si>
    <t>серьги, золото, с клеймом, 585, 2.1 (1.88), 12 проз.недраг.кам., 2 проз.недраг.кам., деф., замок - пусеты, выс. - 13,14 мм, глуб.уш. - 9 мм, шир. - 7,</t>
  </si>
  <si>
    <t>24.12.2020 / А993236РБ / серьги, золото, с клеймом, 585 пробы, высота 13,14 мм, глубина ушка 9 мм, ширина 7,8 мм / В ПРОДАЖЕ С 13.11.2020 / 000696035</t>
  </si>
  <si>
    <t>https://ok.ru/soyuzlomb/product/152400396727746</t>
  </si>
  <si>
    <t>000696042</t>
  </si>
  <si>
    <t>кольцо, золото, с клеймом, 585, 0.89 (0.88), 1 бел.недраг.кам., деф., выс.шинки - 1,27 мм, выс. - 2,82 мм, разм. - 17 мм, толщ. - 1,08 мм</t>
  </si>
  <si>
    <t>24.12.2020 / Б022229РБ / кольцо, золото, с клеймом, 585 пробы, высота шинки 1,27 мм, высота 2,82 мм, размер 17 мм, толщина 1,08 мм / В ПРОДАЖЕ С 23.11.2020 / 000696042</t>
  </si>
  <si>
    <t>https://ok.ru/soyuzlomb/product/152400385062338</t>
  </si>
  <si>
    <t>Изобильный</t>
  </si>
  <si>
    <t>000695652</t>
  </si>
  <si>
    <t>серьги, золото, с клеймом, 585, 2 бел.недраг.кам., 2 бел.недраг.кам., 3.33 (2.621), замок - булав., выс. - 12,1 мм, глуб.уш. - 5,2 мм, шир. - 6,48 мм</t>
  </si>
  <si>
    <t>24.12.2020 / Б044852РБ / серьги, золото, с клеймом, 585 пробы, высота 12,1 мм, глубина ушка 5,2 мм, ширина 6,48 мм / В ПРОДАЖЕ С 02.12.2020 / 000695652</t>
  </si>
  <si>
    <t>https://ok.ru/soyuzlomb/product/152400400463298</t>
  </si>
  <si>
    <t>Каневская</t>
  </si>
  <si>
    <t>000695524</t>
  </si>
  <si>
    <t>24.12.2020 / А876302РБ / кольцо, золото, с клеймом, 585 пробы, высота шинки 1 мм, высота 9 мм, размер 17,5 мм, толщина 1 мм / В ПРОДАЖЕ С 11.12.2020 / 000695524</t>
  </si>
  <si>
    <t>https://ok.ru/soyuzlomb/product/152400381195714</t>
  </si>
  <si>
    <t>000695526</t>
  </si>
  <si>
    <t>серьги, золото, с клеймом, 585, 2.92 (2.86), 6 бел.недраг.кам., замок - англ., выс. - 12 мм, шир. - 3 мм</t>
  </si>
  <si>
    <t>24.12.2020 / А993764РБ / серьги, золото, с клеймом, 585 пробы, высота 12 мм, ширина 3 мм / В ПРОДАЖЕ С 01.12.2020 / 000695526</t>
  </si>
  <si>
    <t>https://ok.ru/soyuzlomb/product/152400396858818</t>
  </si>
  <si>
    <t>000695529</t>
  </si>
  <si>
    <t>серьги, золото, с клеймом, 585, 4.29 (3.858), 4 корич.недраг.кам., замок - англ., выс. - 15 мм, шир. - 6 мм, глуб.уш. - 6 мм</t>
  </si>
  <si>
    <t>24.12.2020 / Б025283РБ / серьги, золото, с клеймом, 585 пробы, высота 15 мм, ширина 6 мм, глубина ушка 6 мм / В ПРОДАЖЕ С 02.12.2020 / 000695529</t>
  </si>
  <si>
    <t>https://ok.ru/soyuzlomb/product/152400399676866</t>
  </si>
  <si>
    <t>Курганинск</t>
  </si>
  <si>
    <t>000696101</t>
  </si>
  <si>
    <t>серьги, золото, с клеймом, 585, 12.3 (9.8), 6 фиол.недраг.кам., 6 красн.недраг.кам., 8 зел.недраг.кам., 8 желт.недраг.кам., 6 голуб.недраг.кам., 80 бе</t>
  </si>
  <si>
    <t>24.12.2020 / А994953РБ / серьги, золото, с клеймом, 585 пробы, высота 21 мм, ширина 19 мм / В ПРОДАЖЕ С 21.11.2020 / 000696101</t>
  </si>
  <si>
    <t>https://ok.ru/soyuzlomb/product/152400396924354</t>
  </si>
  <si>
    <t>000696102</t>
  </si>
  <si>
    <t>кольцо, золото, с клеймом, 585, 3.09 (2.989), 1 бел.недраг.кам., 1 бел.недраг.кам., 3 бел.недраг.кам., выс.шинки - 1,5 мм, выс. - 3 мм, разм. - 19 мм,</t>
  </si>
  <si>
    <t>24.12.2020 / А994954РБ / кольцо, золото, с клеймом, 585 пробы, высота шинки 1,5 мм, высота 3 мм, размер 19 мм, толщина 1 мм / В ПРОДАЖЕ С 21.11.2020 / 000696102</t>
  </si>
  <si>
    <t>https://ok.ru/soyuzlomb/product/152400382375362</t>
  </si>
  <si>
    <t>000696103</t>
  </si>
  <si>
    <t>подвеска, золото, с клеймом, 585, 1.29 (1.278), 1 бел.недраг.кам., дужка - подвиж., дл. - 21 мм, толщ. - 1,5 мм, шир. - 15 мм</t>
  </si>
  <si>
    <t>24.12.2020 / А994954РБ / подвеска, золото, с клеймом, 585 пробы, длина 21 мм, толщина 1,5 мм, ширина 15 мм / В ПРОДАЖЕ С 21.11.2020 / 000696103</t>
  </si>
  <si>
    <t>https://ok.ru/soyuzlomb/product/152400394040770</t>
  </si>
  <si>
    <t>000696104</t>
  </si>
  <si>
    <t>цепь, золото, с клеймом, 585, 7.99 (7.99), плет. - бисмарк, дл. - 38 см, толщ. - 2,5 мм, шир. - 2,5 мм</t>
  </si>
  <si>
    <t>24.12.2020 / А994954РБ / цепь, золото, с клеймом, 585 пробы, длина 38 см, толщина 2,5 мм, ширина 2,5 мм / В ПРОДАЖЕ С 21.11.2020 / 000696104</t>
  </si>
  <si>
    <t>https://ok.ru/soyuzlomb/product/152400403477954</t>
  </si>
  <si>
    <t>000696108</t>
  </si>
  <si>
    <t>подвеска, золото, с клеймом, 585, 2.1 (2.1), деф., дужка - подвиж., дл. - 32 мм, толщ. - 1 мм, шир. - 24 мм</t>
  </si>
  <si>
    <t>24.12.2020 / Б011165РБ / подвеска, золото, с клеймом, 585 пробы, длина 32 мм, толщина 1 мм, ширина 24 мм / В ПРОДАЖЕ С 28.11.2020 / 000696108</t>
  </si>
  <si>
    <t>https://ok.ru/soyuzlomb/product/152400394368450</t>
  </si>
  <si>
    <t>000695606</t>
  </si>
  <si>
    <t>24.12.2020 / А981147РБ / кольцо, золото, с клеймом, 585 пробы, высота шинки 1,6 мм, высота 6,5 мм, размер 17,5 мм, толщина 0,8 мм / В ПРОДАЖЕ С 22.11.2020 / 000695606</t>
  </si>
  <si>
    <t>https://ok.ru/soyuzlomb/product/152400381654466</t>
  </si>
  <si>
    <t>000695608</t>
  </si>
  <si>
    <t>подвеска, золото, с клеймом, 585, 1.62 (1.16), 46 бел.недраг.кам., ., дужка - подвиж., дл. - 20 мм, толщ. - 1,2 мм, шир. - 13,5 мм</t>
  </si>
  <si>
    <t>24.12.2020 / А981147РБ / подвеска, золото, с клеймом, 585 пробы, длина 20 мм, толщина 1,2 мм, ширина 13,5 мм / В ПРОДАЖЕ С 22.11.2020 / 000695608</t>
  </si>
  <si>
    <t>https://ok.ru/soyuzlomb/product/152400393713090</t>
  </si>
  <si>
    <t>000695610</t>
  </si>
  <si>
    <t>24.12.2020 / А981147РБ / серьги, золото, с клеймом, 585 пробы, высота 11,5 мм, глубина ушка 5,5 мм, ширина 11,5 мм / В ПРОДАЖЕ С 22.11.2020 / 000695610</t>
  </si>
  <si>
    <t>https://ok.ru/soyuzlomb/product/152400396072386</t>
  </si>
  <si>
    <t>000695615</t>
  </si>
  <si>
    <t>серьги, золото, с клеймом, 585, 2.97 (2.87), 10 бел.недраг.кам., клеймо, вставки., замок - англ., выс. - 15,5 мм, глуб.уш. - 7,8 мм, шир. - 4,8 мм</t>
  </si>
  <si>
    <t>24.12.2020 / А981148РБ / серьги, золото, с клеймом, 585 пробы, высота 15,5 мм, глубина ушка 7,8 мм, ширина 4,8 мм / В ПРОДАЖЕ С 22.11.2020 / 000695615</t>
  </si>
  <si>
    <t>https://ok.ru/soyuzlomb/product/152400396137922</t>
  </si>
  <si>
    <t>000695618</t>
  </si>
  <si>
    <t>кольцо, золото, с клеймом, 585, 2.65 (2.434), 18 бел.недраг.кам., клеймо, вставки, ., выс.шинки - 2,7 мм, выс. - 8 мм, разм. - 18,5 мм, толщ. - 0,4 мм</t>
  </si>
  <si>
    <t>24.12.2020 / А981149РБ / кольцо, золото, с клеймом, 585 пробы, высота шинки 2,7 мм, высота 8 мм, размер 18,5 мм, толщина 0,4 мм / В ПРОДАЖЕ С 22.11.2020 / 000695618</t>
  </si>
  <si>
    <t>https://ok.ru/soyuzlomb/product/152400382047682</t>
  </si>
  <si>
    <t>000695348</t>
  </si>
  <si>
    <t>часы, золото, с клеймом, 585, 8.47 (4), 6 проз.недраг.кам., ., мех. - механ., форма - круг, конст-я бр - ремеш. сброс на мех-м, стекло, завод и ремешо</t>
  </si>
  <si>
    <t>24.12.2020 / Б017598РБ / часы, золото, с клеймом, 585 пробы, диаметр корпуса 17,63 мм, длина браслета 18 см, толщина корпуса 7,59 мм, ширина ушка для браслета/ремня 8 мм / В ПРОДАЖЕ С 15.12.2020 / 000695348</t>
  </si>
  <si>
    <t>https://ok.ru/soyuzlomb/product/152400405771714</t>
  </si>
  <si>
    <t>000695351</t>
  </si>
  <si>
    <t>24.12.2020 / Б017599РБ / серьги, золото, с клеймом, 585 пробы, высота 18 мм, глубина ушка 7 мм, ширина 7,63 мм / В ПРОДАЖЕ С 15.12.2020 / 000695351</t>
  </si>
  <si>
    <t>https://ok.ru/soyuzlomb/product/152400397972930</t>
  </si>
  <si>
    <t>000695352</t>
  </si>
  <si>
    <t>24.12.2020 / Б017600РБ / кольцо, золото, с клеймом, 585 пробы, высота шинки 4,44 мм, высота 5 мм, размер 15,5 мм, толщина 1,27 мм / В ПРОДАЖЕ С 15.12.2020 / 000695352</t>
  </si>
  <si>
    <t>https://ok.ru/soyuzlomb/product/152400384079298</t>
  </si>
  <si>
    <t>000695357</t>
  </si>
  <si>
    <t>серьги, золото, с клеймом, 585, 5.46 (5.12), 34 проз.недраг.кам., , замок - англ., выс. - 33 мм, глуб.уш. - 6 мм, шир. - 4 мм</t>
  </si>
  <si>
    <t>24.12.2020 / Б017603РБ / серьги, золото, с клеймом, 585 пробы, высота 33 мм, глубина ушка 6 мм, ширина 4 мм / В ПРОДАЖЕ С 15.12.2020 / 000695357</t>
  </si>
  <si>
    <t>https://ok.ru/soyuzlomb/product/152400398038466</t>
  </si>
  <si>
    <t>000695363</t>
  </si>
  <si>
    <t>серьги, золото, с клеймом, 585, 2 (1.824), 2 проз.недраг.кам., замок - англ., выс. - 17 мм, глуб.уш. - 5 мм, шир. - 6 мм</t>
  </si>
  <si>
    <t>24.12.2020 / Б017606РБ / серьги, золото, с клеймом, 585 пробы, высота 17 мм, глубина ушка 5 мм, ширина 6 мм / В ПРОДАЖЕ С 15.12.2020 / 000695363</t>
  </si>
  <si>
    <t>https://ok.ru/soyuzlomb/product/152400398300610</t>
  </si>
  <si>
    <t>000695364</t>
  </si>
  <si>
    <t>колье, золото, с клеймом, 585, 11.61 (10.53), 108 проз.недраг.кам., констр-я - мягк., плет. - фантаз., дл. - 45 см, толщ. - 0,4 мм, шир. - 8 мм</t>
  </si>
  <si>
    <t>24.12.2020 / Б017607РБ / колье, золото, с клеймом, 585 пробы, длина 45 см, толщина 0,4 мм, ширина 8 мм / В ПРОДАЖЕ С 15.12.2020 / 000695364</t>
  </si>
  <si>
    <t>https://ok.ru/soyuzlomb/product/152400371627458</t>
  </si>
  <si>
    <t>000695369</t>
  </si>
  <si>
    <t>кольцо, золото, с клеймом, 585, 2.77 (2.512), 4 проз.недраг.кам., 1 черн.недраг.кам., 3 черн.недраг.кам., выс.шинки - 1,63 мм, выс. - 17 мм, разм. - 1</t>
  </si>
  <si>
    <t>24.12.2020 / Б017608РБ / кольцо, золото, с клеймом, 585 пробы, высота шинки 1,63 мм, высота 17 мм, размер 16,5 мм, толщина 1,11 мм / В ПРОДАЖЕ С 15.12.2020 / 000695369</t>
  </si>
  <si>
    <t>https://ok.ru/soyuzlomb/product/152400384538050</t>
  </si>
  <si>
    <t>000695372</t>
  </si>
  <si>
    <t>браслет, золото, с клеймом, 585, 5 (4.38), 62 проз.недраг.кам., констр-я - мягк., плет. - фантаз., деф., дл. - 17 см, толщ. - 0,7 мм, шир. - 9 мм</t>
  </si>
  <si>
    <t>24.12.2020 / Б017613РБ / браслет, золото, с клеймом, 585 пробы, длина 17 см, толщина 0,7 мм, ширина 9 мм / В ПРОДАЖЕ С 15.12.2020 / 000695372</t>
  </si>
  <si>
    <t>https://ok.ru/soyuzlomb/product/152400371955138</t>
  </si>
  <si>
    <t>000695385</t>
  </si>
  <si>
    <t>кольцо, золото, с клеймом, 585, 2.7 (2.51), 3 проз.недраг.кам., 1 проз.недраг.кам., ярлык, выс.шинки - 1,73 мм, выс. - 11,3 мм, разм. - 18,5 мм, толщ.</t>
  </si>
  <si>
    <t>24.12.2020 / Б042376РБ / кольцо, золото, с клеймом, 585 пробы, высота шинки 1,73 мм, высота 11,3 мм, размер 18,5 мм, толщина 1,04 мм / В ПРОДАЖЕ С 18.11.2020 / 000695385</t>
  </si>
  <si>
    <t>https://ok.ru/soyuzlomb/product/152400387945922</t>
  </si>
  <si>
    <t>000695390</t>
  </si>
  <si>
    <t>кольцо, золото, с клеймом, 585, 2.42 (2.33), 9 проз.недраг.кам., выс.шинки - 1,41 мм, выс. - 11,88 мм, разм. - 17 мм, толщ. - 1,46 мм</t>
  </si>
  <si>
    <t>24.12.2020 / Б042382РБ / кольцо, золото, с клеймом, 585 пробы, высота шинки 1,41 мм, высота 11,88 мм, размер 17 мм, толщина 1,46 мм / В ПРОДАЖЕ С 19.11.2020 / 000695390</t>
  </si>
  <si>
    <t>https://ok.ru/soyuzlomb/product/152400388142530</t>
  </si>
  <si>
    <t>000696029</t>
  </si>
  <si>
    <t>кольцо, золото, с клеймом, 585, 4.34 (4.093), 2 проз.недраг.кам., 1 зел.недраг.кам., выс.шинки - 1,96 мм, выс. - 24,5 мм, разм. - 18,5 мм, толщ. - 1,2</t>
  </si>
  <si>
    <t>24.12.2020 / Б033108РБ / кольцо, золото, с клеймом, 585 пробы, высота шинки 1,96 мм, высота 24,5 мм, размер 18,5 мм, толщина 1,26 мм / В ПРОДАЖЕ С 24.11.2020 / 000696029</t>
  </si>
  <si>
    <t>https://ok.ru/soyuzlomb/product/152400385783234</t>
  </si>
  <si>
    <t>000696281</t>
  </si>
  <si>
    <t>кольцо, золото, с клеймом, 585, 3.79 (3.45), 34 бел.недраг.кам., деф., выс.шинки - 3 мм, выс. - 7 мм, разм. - 18 мм, толщ. - 1 мм</t>
  </si>
  <si>
    <t>24.12.2020 / А983009РБ / кольцо, золото, с клеймом, 585 пробы, высота шинки 3 мм, высота 7 мм, размер 18 мм, толщина 1 мм / В ПРОДАЖЕ С 19.10.2020 / 000696281</t>
  </si>
  <si>
    <t>https://ok.ru/soyuzlomb/product/152400382309826</t>
  </si>
  <si>
    <t>000696284</t>
  </si>
  <si>
    <t>серьги, золото, с клеймом, 585, 2.29 (2.114), 8 бел.недраг.кам., деф., замок - англ., выс. - 12 мм, глуб.уш. - 5 мм, шир. - 2 мм</t>
  </si>
  <si>
    <t>24.12.2020 / Б008287РБ / серьги, золото, с клеймом, 585 пробы, высота 12 мм, глубина ушка 5 мм, ширина 2 мм / В ПРОДАЖЕ С 16.11.2020 / 000696284</t>
  </si>
  <si>
    <t>https://ok.ru/soyuzlomb/product/152400396989890</t>
  </si>
  <si>
    <t>000696285</t>
  </si>
  <si>
    <t>серьги, золото, с клеймом, 585, 3.59 (2.91), 68 бел.недраг.кам., замок - англ., выс. - 18 мм, глуб.уш. - 9 мм, шир. - 7 мм</t>
  </si>
  <si>
    <t>24.12.2020 / Б008287РБ / серьги, золото, с клеймом, 585 пробы, высота 18 мм, глубина ушка 9 мм, ширина 7 мм / В ПРОДАЖЕ С 16.11.2020 / 000696285</t>
  </si>
  <si>
    <t>https://ok.ru/soyuzlomb/product/152400397120962</t>
  </si>
  <si>
    <t>06.11.2020</t>
  </si>
  <si>
    <t>000696286</t>
  </si>
  <si>
    <t>кольцо, золото, с клеймом, 585, 2.1 (2.004), 8 бел.недраг.кам., деф., выс.шинки - 2 мм, выс. - 3 мм, разм. - 17 мм, толщ. - 2 мм</t>
  </si>
  <si>
    <t>24.12.2020 / Б008332РБ / кольцо, золото, с клеймом, 585 пробы, высота шинки 2 мм, высота 3 мм, размер 17 мм, толщина 2 мм / В ПРОДАЖЕ С 06.11.2020 / 000696286</t>
  </si>
  <si>
    <t>https://ok.ru/soyuzlomb/product/152400382440898</t>
  </si>
  <si>
    <t>000696287</t>
  </si>
  <si>
    <t>кольцо, золото, с клеймом, 585, 3.64 (3.327), 8 бел.недраг.кам., 1 фиол.недраг.кам., деф., выс.шинки - 1 мм, выс. - 28 мм, разм. - 18 мм, толщ. - 1 мм</t>
  </si>
  <si>
    <t>24.12.2020 / Б008332РБ / кольцо, золото, с клеймом, 585 пробы, высота шинки 1 мм, высота 28 мм, размер 18 мм, толщина 1 мм / В ПРОДАЖЕ С 06.11.2020 / 000696287</t>
  </si>
  <si>
    <t>https://ok.ru/soyuzlomb/product/152400382571970</t>
  </si>
  <si>
    <t>000696288</t>
  </si>
  <si>
    <t>24.12.2020 / Б008332РБ / кольцо, золото, с клеймом, 585 пробы, высота шинки 2 мм, высота 12 мм, размер 19 мм, толщина 2 мм / В ПРОДАЖЕ С 06.11.2020 / 000696288</t>
  </si>
  <si>
    <t>https://ok.ru/soyuzlomb/product/152400382899650</t>
  </si>
  <si>
    <t>000696292</t>
  </si>
  <si>
    <t>печатка, золото, с клеймом, 585, 6.95 (6.89), 5 бел.недраг.кам., деф., выс.шинки - 6 мм, выс. - 17 мм, разм. - 21 мм, толщ. - 1 мм</t>
  </si>
  <si>
    <t>24.12.2020 / Б028529РБ / печатка, золото, с клеймом, 585 пробы, высота шинки 6 мм, высота 17 мм, размер 21 мм, толщина 1 мм / В ПРОДАЖЕ С 14.11.2020 / 000696292</t>
  </si>
  <si>
    <t>https://ok.ru/soyuzlomb/product/152400393582018</t>
  </si>
  <si>
    <t>000696303</t>
  </si>
  <si>
    <t>кольцо, золото, с клеймом, 585, 3.01 (2.503), 2 бел.недраг.кам., 2 бел.недраг.кам., 1 бел.недраг.кам., 1 бел.недраг.кам., 3 бел.недраг.кам., выс.шинки</t>
  </si>
  <si>
    <t>24.12.2020 / Б043859РБ / кольцо, золото, с клеймом, 585 пробы, высота шинки 2 мм, высота 24 мм, размер 17,5 мм, толщина 1 мм / В ПРОДАЖЕ С 23.11.2020 / 000696303</t>
  </si>
  <si>
    <t>https://ok.ru/soyuzlomb/product/152400388339138</t>
  </si>
  <si>
    <t>000696459</t>
  </si>
  <si>
    <t>кольцо, золото, с клеймом, 585, 1.36 (1.345), 1 проз.недраг.кам., выс.шинки - 1,74 мм, выс. - 3,63 мм, разм. - 18,5 мм, толщ. - 1,15 мм</t>
  </si>
  <si>
    <t>24.12.2020 / Б031286РБ / кольцо, золото, с клеймом, 585 пробы, высота шинки 1,74 мм, высота 3,63 мм, размер 18,5 мм, толщина 1,15 мм / В ПРОДАЖЕ С 29.11.2020 / 000696459</t>
  </si>
  <si>
    <t>https://ok.ru/soyuzlomb/product/152400385455554</t>
  </si>
  <si>
    <t>000696463</t>
  </si>
  <si>
    <t>кольцо, золото, с клеймом, 585, 1.18 (1.04), 1 проз.недраг.кам., 9 проз.недраг.кам., деф., выс.шинки - 1,33 мм, выс. - 4,41 мм, разм. - 18 мм, толщ. -</t>
  </si>
  <si>
    <t>24.12.2020 / Б031377РБ / кольцо, золото, с клеймом, 585 пробы, высота шинки 1,33 мм, высота 4,41 мм, размер 18 мм, толщина 0,66 мм / В ПРОДАЖЕ С 29.11.2020 / 000696463</t>
  </si>
  <si>
    <t>https://ok.ru/soyuzlomb/product/152400385652162</t>
  </si>
  <si>
    <t>000696465</t>
  </si>
  <si>
    <t>кольцо, золото, с клеймом, 585, 1.47 (1.12), 35 проз.недраг.кам., деф. не хватает 1 камня, выс.шинки - 1,67 мм, выс. - 4,52 мм, разм. - 16,5 мм, толщ.</t>
  </si>
  <si>
    <t>24.12.2020 / Б053813РБ / кольцо, золото, с клеймом, 585 пробы, высота шинки 1,67 мм, высота 4,52 мм, размер 16,5 мм, толщина 0,93 мм / В ПРОДАЖЕ С 25.11.2020 / 000696465</t>
  </si>
  <si>
    <t>https://ok.ru/soyuzlomb/product/152400388601282</t>
  </si>
  <si>
    <t>000696279</t>
  </si>
  <si>
    <t>подвеска, золото, с клеймом, 585, 0.6 (0.512), 1 проз.недраг.кам., дужка - подвиж., дл. - 12 мм, толщ. - 4 мм, шир. - 5 мм</t>
  </si>
  <si>
    <t>24.12.2020 / Б046602РБ / подвеска, золото, с клеймом, 585 пробы, длина 12 мм, толщина 4 мм, ширина 5 мм / В ПРОДАЖЕ С 09.12.2020 / 000696279</t>
  </si>
  <si>
    <t>https://ok.ru/soyuzlomb/product/152400394958274</t>
  </si>
  <si>
    <t>000696130</t>
  </si>
  <si>
    <t>серьги, золото, с клеймом, 585, 3.53 (3.37), 2 бел.недраг.кам., 6 бел.недраг.кам., замок - англ., выс. - 16 мм, глуб.уш. - 9 мм, шир. - 7 мм</t>
  </si>
  <si>
    <t>24.12.2020 / Б009442РБ / серьги, золото, с клеймом, 585 пробы, высота 16 мм, глубина ушка 9 мм, ширина 7 мм / В ПРОДАЖЕ С 05.12.2020 / 000696130</t>
  </si>
  <si>
    <t>https://ok.ru/soyuzlomb/product/152400397645250</t>
  </si>
  <si>
    <t>Находка (Озерный)</t>
  </si>
  <si>
    <t>000694674</t>
  </si>
  <si>
    <t>серьги, золото, с клеймом, 583, 2.57 (2.104), 2 бел.недраг.кам., замок - франц., выс. - 19,3 мм, глуб.уш. - 7,68 мм, шир. - 6,4 мм</t>
  </si>
  <si>
    <t>24.12.2020 / С105221РБ / серьги, золото, с клеймом, 583 пробы, высота 19,3 мм, глубина ушка 7,68 мм, ширина 6,4 мм / В ПРОДАЖЕ С 26.11.2020 / 000694674</t>
  </si>
  <si>
    <t>https://ok.ru/soyuzlomb/product/152400376411586</t>
  </si>
  <si>
    <t>Ухта</t>
  </si>
  <si>
    <t>000695023</t>
  </si>
  <si>
    <t>кольцо, золото, с клеймом, 583, 4.85 (3.869), 1 роз.недраг.кам., выс.шинки - 2,4 мм, выс. - 13,5 мм, разм. - 16,5 мм, толщ. - 1,2 мм</t>
  </si>
  <si>
    <t>24.12.2020 / С108159РБ / кольцо, золото, с клеймом, 583 пробы, высота шинки 2,4 мм, высота 13,5 мм, размер 16,5 мм, толщина 1,2 мм / В ПРОДАЖЕ С 22.11.2020 / 000695023</t>
  </si>
  <si>
    <t>https://ok.ru/soyuzlomb/product/152400373986754</t>
  </si>
  <si>
    <t>000695062</t>
  </si>
  <si>
    <t>цепь, золото, с клеймом, 583, 2.01 (2.01), плет. - панцирное, дл. - 58 см, толщ. - 0,6 мм, шир. - 1 мм</t>
  </si>
  <si>
    <t>24.12.2020 / С110895РБ / цепь, золото, с клеймом, 583 пробы, длина 58 см, толщина 0,6 мм, ширина 1 мм / В ПРОДАЖЕ С 11.01.2021 / 000695062</t>
  </si>
  <si>
    <t>https://ok.ru/soyuzlomb/product/152400376739266</t>
  </si>
  <si>
    <t>Находка</t>
  </si>
  <si>
    <t>000694698</t>
  </si>
  <si>
    <t>кулон, золото, с клеймом, 585, 2.65 (2.62), 10 бел.недраг.кам., дужка - подвиж., дл. - 35 мм, толщ. - 1 мм, шир. - 25 мм</t>
  </si>
  <si>
    <t>24.12.2020 / С102974РБ / кулон, золото, с клеймом, 585 пробы, длина 35 мм, толщина 1 мм, ширина 25 мм / В ПРОДАЖЕ С 22.11.2020 / 000694698</t>
  </si>
  <si>
    <t>https://ok.ru/soyuzlomb/product/152400392598978</t>
  </si>
  <si>
    <t>000694703</t>
  </si>
  <si>
    <t>браслет, золото, с клеймом, 585, 4.51 (4.51), констр-я - мягк., плет. - панцирное, дл. - 19,5 см, толщ. - 2 мм, шир. - 3 мм</t>
  </si>
  <si>
    <t>24.12.2020 / С103001РБ / браслет, золото, с клеймом, 585 пробы, длина 19,5 см, толщина 2 мм, ширина 3 мм / В ПРОДАЖЕ С 04.12.2020 / 000694703</t>
  </si>
  <si>
    <t>https://ok.ru/soyuzlomb/product/152400378967490</t>
  </si>
  <si>
    <t>000694657</t>
  </si>
  <si>
    <t>кольцо, золото, с клеймом, 585, 6.08 (5.72), 36 бел.недраг.кам., выс.шинки - 2 мм, выс. - 450 мм, разм. - 17,5 мм, толщ. - 0,8 мм</t>
  </si>
  <si>
    <t>24.12.2020 / С105172РБ / кольцо, золото, с клеймом, 585 пробы, высота шинки 2 мм, высота 450 мм, размер 17,5 мм, толщина 0,8 мм / В ПРОДАЖЕ С 10.11.2020 / 000694657</t>
  </si>
  <si>
    <t>https://ok.ru/soyuzlomb/product/152400389256642</t>
  </si>
  <si>
    <t>000694661</t>
  </si>
  <si>
    <t>кольцо, золото, с клеймом, 585, 1.27 (1.27), выс.шинки - 1,24 мм, выс. - 8,7 мм, разм. - 16,5 мм, толщ. - 0,8 мм</t>
  </si>
  <si>
    <t>24.12.2020 / С105177РБ / кольцо, золото, с клеймом, 585 пробы, высота шинки 1,24 мм, высота 8,7 мм, размер 16,5 мм, толщина 0,8 мм / В ПРОДАЖЕ С 10.11.2020 / 000694661</t>
  </si>
  <si>
    <t>https://ok.ru/soyuzlomb/product/152400389387714</t>
  </si>
  <si>
    <t>000694663</t>
  </si>
  <si>
    <t>серьги, золото, с клеймом, 585, 2.44 (2), 44 бел.недраг.кам., замок - англ., выс. - 15 мм, глуб.уш. - 9 мм, шир. - 5 мм</t>
  </si>
  <si>
    <t>24.12.2020 / С105183РБ / серьги, золото, с клеймом, 585 пробы, высота 15 мм, глубина ушка 9 мм, ширина 5 мм / В ПРОДАЖЕ С 11.11.2020 / 000694663</t>
  </si>
  <si>
    <t>https://ok.ru/soyuzlomb/product/152400400922050</t>
  </si>
  <si>
    <t>000694666</t>
  </si>
  <si>
    <t>серьги, золото, с клеймом, 585, 2.76 (2.76), замок - англ., выс. - 18,23 мм, глуб.уш. - 10,2 мм, шир. - 6,29 мм</t>
  </si>
  <si>
    <t>24.12.2020 / С105207РБ / серьги, золото, с клеймом, 585 пробы, высота 18,23 мм, глубина ушка 10,2 мм, ширина 6,29 мм / В ПРОДАЖЕ С 21.11.2020 / 000694666</t>
  </si>
  <si>
    <t>https://ok.ru/soyuzlomb/product/152400401118658</t>
  </si>
  <si>
    <t>000694668</t>
  </si>
  <si>
    <t>кольцо, золото, с клеймом, 585, 1.56 (1.48), 8 бел.недраг.кам., выс.шинки - 1 мм, выс. - 5 мм, разм. - 16,5 мм, толщ. - 1 мм</t>
  </si>
  <si>
    <t>24.12.2020 / С105209РБ / кольцо, золото, с клеймом, 585 пробы, высота шинки 1 мм, высота 5 мм, размер 16,5 мм, толщина 1 мм / В ПРОДАЖЕ С 21.11.2020 / 000694668</t>
  </si>
  <si>
    <t>https://ok.ru/soyuzlomb/product/152400389912002</t>
  </si>
  <si>
    <t>000694671</t>
  </si>
  <si>
    <t>цепь, золото, с клеймом, 585, 3.55 (3.55), плет. - панцирное, дл. - 50 см, толщ. - 1 мм, шир. - 2 мм</t>
  </si>
  <si>
    <t>24.12.2020 / С105209РБ / цепь, золото, с клеймом, 585 пробы, длина 50 см, толщина 1 мм, ширина 2 мм / В ПРОДАЖЕ С 21.11.2020 / 000694671</t>
  </si>
  <si>
    <t>https://ok.ru/soyuzlomb/product/152400404985282</t>
  </si>
  <si>
    <t>000694678</t>
  </si>
  <si>
    <t>кольцо, золото, с клеймом, 585, 2.73 (2.073), 1 голуб.недраг.кам., 22 бел.недраг.кам., выс.шинки - 2,14 мм, выс. - 14,98 мм, разм. - 17 мм, толщ. - 0,</t>
  </si>
  <si>
    <t>24.12.2020 / С105223РБ / кольцо, золото, с клеймом, 585 пробы, высота шинки 2,14 мм, высота 14,98 мм, размер 17 мм, толщина 0,9 мм / В ПРОДАЖЕ С 26.11.2020 / 000694678</t>
  </si>
  <si>
    <t>https://ok.ru/soyuzlomb/product/152400390239682</t>
  </si>
  <si>
    <t>000694680</t>
  </si>
  <si>
    <t>серьги, золото, с клеймом, 585, 2.01 (2.01), ., замок - кольца, диам. - 22 мм, шир. - 1,5 мм</t>
  </si>
  <si>
    <t>24.12.2020 / С105223РБ / серьги, золото, с клеймом, 585 пробы, диаметр 22 мм, ширина 1,5 мм / В ПРОДАЖЕ С 26.11.2020 / 000694680</t>
  </si>
  <si>
    <t>https://ok.ru/soyuzlomb/product/152400401511874</t>
  </si>
  <si>
    <t>000694681</t>
  </si>
  <si>
    <t>цепь, золото, с клеймом, 585, 2.2 (2.2), плет. - якорное, дл. - 56 см, толщ. - 0,3 мм, шир. - 1,9 мм</t>
  </si>
  <si>
    <t>24.12.2020 / С105223РБ / цепь, золото, с клеймом, 585 пробы, длина 56 см, толщина 0,3 мм, ширина 1,9 мм / В ПРОДАЖЕ С 26.11.2020 / 000694681</t>
  </si>
  <si>
    <t>https://ok.ru/soyuzlomb/product/152400405247426</t>
  </si>
  <si>
    <t>000694682</t>
  </si>
  <si>
    <t>кольцо, золото, с клеймом, 585, 1.03 (0.84), 19 бел.недраг.кам., выс.шинки - 1,6 мм, выс. - 5,3 мм, разм. - 16,5 мм, толщ. - 0,6 мм</t>
  </si>
  <si>
    <t>24.12.2020 / С106665РБ / кольцо, золото, с клеймом, 585 пробы, высота шинки 1,6 мм, высота 5,3 мм, размер 16,5 мм, толщина 0,6 мм / В ПРОДАЖЕ С 04.12.2020 / 000694682</t>
  </si>
  <si>
    <t>https://ok.ru/soyuzlomb/product/152400390567362</t>
  </si>
  <si>
    <t>000694683</t>
  </si>
  <si>
    <t>кольцо, золото, с клеймом, 585, 1.87 (1.545), 1 бел.недраг.кам., 20 бел.недраг.кам., выс.шинки - 1,7 мм, выс. - 5,9 мм, разм. - 16,5 мм, толщ. - 0,8 м</t>
  </si>
  <si>
    <t>24.12.2020 / С106665РБ / кольцо, золото, с клеймом, 585 пробы, высота шинки 1,7 мм, высота 5,9 мм, размер 16,5 мм, толщина 0,8 мм / В ПРОДАЖЕ С 04.12.2020 / 000694683</t>
  </si>
  <si>
    <t>https://ok.ru/soyuzlomb/product/152400390698434</t>
  </si>
  <si>
    <t>000694691</t>
  </si>
  <si>
    <t>серьги, золото, с клеймом, 585, 3.17 (2.77), 40 бел.недраг.кам., замок - англ., выс. - 17 мм, глуб.уш. - 6 мм, шир. - 7,72 мм</t>
  </si>
  <si>
    <t>24.12.2020 / С106708РБ / серьги, золото, с клеймом, 585 пробы, высота 17 мм, глубина ушка 6 мм, ширина 7,72 мм / В ПРОДАЖЕ С 22.11.2020 / 000694691</t>
  </si>
  <si>
    <t>https://ok.ru/soyuzlomb/product/152400402036162</t>
  </si>
  <si>
    <t>000695019</t>
  </si>
  <si>
    <t>цепь, золото, с клеймом, 585, 1.54 (1.54), плет. - сингапур, дл. - 65,5 см, толщ. - 0,3 мм, шир. - 1,1 мм</t>
  </si>
  <si>
    <t>24.12.2020 / С106635РБ / цепь, золото, с клеймом, 585 пробы, длина 65,5 см, толщина 0,3 мм, ширина 1,1 мм / В ПРОДАЖЕ С 02.12.2020 / 000695019</t>
  </si>
  <si>
    <t>https://ok.ru/soyuzlomb/product/152400405378498</t>
  </si>
  <si>
    <t>000695022</t>
  </si>
  <si>
    <t>цепь, золото, с клеймом, 585, 5.33 (5.33), плет. - якорное, дл. - 61,5 см, толщ. - 0,8 мм, шир. - 1,6 мм</t>
  </si>
  <si>
    <t>24.12.2020 / С108055РБ / цепь, золото, с клеймом, 585 пробы, длина 61,5 см, толщина 0,8 мм, ширина 1,6 мм / В ПРОДАЖЕ С 03.12.2020 / 000695022</t>
  </si>
  <si>
    <t>https://ok.ru/soyuzlomb/product/152400405640642</t>
  </si>
  <si>
    <t>000695024</t>
  </si>
  <si>
    <t>кольцо, золото, с клеймом, 585, 5.22 (5.02), 1 проз.недраг.кам., 2 черн.недраг.кам., выс.шинки - 3,8 мм, выс. - 7,4 мм, разм. - 19 мм, толщ. - 1 мм</t>
  </si>
  <si>
    <t>24.12.2020 / С108163РБ / кольцо, золото, с клеймом, 585 пробы, высота шинки 3,8 мм, высота 7,4 мм, размер 19 мм, толщина 1 мм / В ПРОДАЖЕ С 23.11.2020 / 000695024</t>
  </si>
  <si>
    <t>https://ok.ru/soyuzlomb/product/152400390829506</t>
  </si>
  <si>
    <t>000695025</t>
  </si>
  <si>
    <t>кольцо, золото, с клеймом, 585, 2.28 (2.21), 7 проз.недраг.кам., выс.шинки - 2,3 мм, выс. - 8,8 мм, разм. - 19,5 мм, толщ. - 1,2 мм</t>
  </si>
  <si>
    <t>24.12.2020 / С109331РБ / кольцо, золото, с клеймом, 585 пробы, высота шинки 2,3 мм, высота 8,8 мм, размер 19,5 мм, толщина 1,2 мм / В ПРОДАЖЕ С 29.11.2020 / 000695025</t>
  </si>
  <si>
    <t>https://ok.ru/soyuzlomb/product/152400391091650</t>
  </si>
  <si>
    <t>000695026</t>
  </si>
  <si>
    <t>кольцо, золото, с клеймом, 585, 2.32 (2.123), 1 син.недраг.кам., 10 проз.недраг.кам., выс.шинки - 2 мм, выс. - 19 мм, разм. - 18 мм, толщ. - 1,1 мм</t>
  </si>
  <si>
    <t>24.12.2020 / С109331РБ / кольцо, золото, с клеймом, 585 пробы, высота шинки 2 мм, высота 19 мм, размер 18 мм, толщина 1,1 мм / В ПРОДАЖЕ С 29.11.2020 / 000695026</t>
  </si>
  <si>
    <t>https://ok.ru/soyuzlomb/product/152400391222722</t>
  </si>
  <si>
    <t>000695027</t>
  </si>
  <si>
    <t>кольцо, золото, с клеймом, 585, 2.48 (2.41), 7 проз.недраг.кам., выс.шинки - 2,1 мм, выс. - 9,5 мм, разм. - 19,7 мм, толщ. - 1,6 мм</t>
  </si>
  <si>
    <t>24.12.2020 / С109331РБ / кольцо, золото, с клеймом, 585 пробы, высота шинки 2,1 мм, высота 9,5 мм, размер 19,7 мм, толщина 1,6 мм / В ПРОДАЖЕ С 29.11.2020 / 000695027</t>
  </si>
  <si>
    <t>https://ok.ru/soyuzlomb/product/152400391353794</t>
  </si>
  <si>
    <t>000695028</t>
  </si>
  <si>
    <t>кольцо, золото, с клеймом, 585, 2.8 (2.8), выс.шинки - 2 мм, выс. - 16,5 мм, разм. - 19,2 мм, толщ. - 0,75 мм</t>
  </si>
  <si>
    <t>24.12.2020 / С109331РБ / кольцо, золото, с клеймом, 585 пробы, высота шинки 2 мм, высота 16,5 мм, размер 19,2 мм, толщина 0,75 мм / В ПРОДАЖЕ С 29.11.2020 / 000695028</t>
  </si>
  <si>
    <t>https://ok.ru/soyuzlomb/product/152400391484866</t>
  </si>
  <si>
    <t>000695029</t>
  </si>
  <si>
    <t>кольцо, золото, с клеймом, 585, 4.61 (3.802), 1 черн.недраг.кам., выс.шинки - 3,1 мм, выс. - 9 мм, разм. - 21 мм, толщ. - 1 мм</t>
  </si>
  <si>
    <t>24.12.2020 / С109331РБ / кольцо, золото, с клеймом, 585 пробы, высота шинки 3,1 мм, высота 9 мм, размер 21 мм, толщина 1 мм / В ПРОДАЖЕ С 29.11.2020 / 000695029</t>
  </si>
  <si>
    <t>https://ok.ru/soyuzlomb/product/152400391681474</t>
  </si>
  <si>
    <t>000689682</t>
  </si>
  <si>
    <t>серьги, золото, с клеймом, 585, 2.88 (1.79), 2 черн.недраг.кам., 2 проз.недраг.кам., замок - пусеты, выс. - 10,7 мм, глуб.уш. - 3,7 мм, шир. - 1 мм</t>
  </si>
  <si>
    <t>24.12.2020 / С109454РБ / серьги, золото, с клеймом, 585 пробы, высота 10,7 мм, глубина ушка 3,7 мм, ширина 1 мм / В ПРОДАЖЕ С 22.12.2020 / 000689682</t>
  </si>
  <si>
    <t>https://ok.ru/soyuzlomb/product/152400402429378</t>
  </si>
  <si>
    <t>01.01.2021</t>
  </si>
  <si>
    <t>000695035</t>
  </si>
  <si>
    <t>кольцо, золото, с клеймом, 585, 2.86 (2.66), 20 проз.недраг.кам., выс.шинки - 2,5 мм, выс. - 13 мм, разм. - 18,3 мм, толщ. - 1 мм</t>
  </si>
  <si>
    <t>24.12.2020 / С109500РБ / кольцо, золото, с клеймом, 585 пробы, высота шинки 2,5 мм, высота 13 мм, размер 18,3 мм, толщина 1 мм / В ПРОДАЖЕ С 01.01.2021 / 000695035</t>
  </si>
  <si>
    <t>https://ok.ru/soyuzlomb/product/152400391878082</t>
  </si>
  <si>
    <t>000695040</t>
  </si>
  <si>
    <t>подвеска, золото, с клеймом, 585, 0.52 (0.52), дужка - подвиж., дл. - 15 мм, толщ. - 1,3 мм, шир. - 8 мм</t>
  </si>
  <si>
    <t>24.12.2020 / С110850РБ / подвеска, золото, с клеймом, 585 пробы, длина 15 мм, толщина 1,3 мм, ширина 8 мм / В ПРОДАЖЕ С 03.01.2021 / 000695040</t>
  </si>
  <si>
    <t>https://ok.ru/soyuzlomb/product/152400395417026</t>
  </si>
  <si>
    <t>000695044</t>
  </si>
  <si>
    <t>подвеска, золото, с клеймом, 585, 0.48 (0.48), дужка - подвиж., дл. - 20 мм, толщ. - 0,9 мм, шир. - 10,5 мм</t>
  </si>
  <si>
    <t>24.12.2020 / С110858РБ / подвеска, золото, с клеймом, 585 пробы, длина 20 мм, толщина 0,9 мм, ширина 10,5 мм / В ПРОДАЖЕ С 04.01.2021 / 000695044</t>
  </si>
  <si>
    <t>https://ok.ru/soyuzlomb/product/152400395679170</t>
  </si>
  <si>
    <t>000695049</t>
  </si>
  <si>
    <t>кулон, золото, с клеймом, 585, 3.71 (3.71), дужка - подвиж., дл. - 31 мм, толщ. - 1 мм, шир. - 20,2 мм</t>
  </si>
  <si>
    <t>24.12.2020 / С110873РБ / кулон, золото, с клеймом, 585 пробы, длина 31 мм, толщина 1 мм, ширина 20,2 мм / В ПРОДАЖЕ С 08.01.2021 / 000695049</t>
  </si>
  <si>
    <t>https://ok.ru/soyuzlomb/product/152400392795586</t>
  </si>
  <si>
    <t>000695051</t>
  </si>
  <si>
    <t>браслет, золото, с клеймом, 585, 1.43 (1.43), констр-я - мягк., плет. - love, дл. - 17 см, толщ. - 0,8 мм, шир. - 2,6 мм</t>
  </si>
  <si>
    <t>24.12.2020 / С110879РБ / браслет, золото, с клеймом, 585 пробы, длина 17 см, толщина 0,8 мм, ширина 2,6 мм / В ПРОДАЖЕ С 08.01.2021 / 000695051</t>
  </si>
  <si>
    <t>https://ok.ru/soyuzlomb/product/152400379884994</t>
  </si>
  <si>
    <t>000695055</t>
  </si>
  <si>
    <t>кольцо, золото, с клеймом, 585, 2.03 (2.03), ярлык, выс.шинки - 1,7 мм, выс. - 10,6 мм, разм. - 17,7 мм, толщ. - 1,1 мм</t>
  </si>
  <si>
    <t>24.12.2020 / С110884РБ / кольцо, золото, с клеймом, 585 пробы, высота шинки 1,7 мм, высота 10,6 мм, размер 17,7 мм, толщина 1,1 мм / В ПРОДАЖЕ С 09.01.2021 / 000695055</t>
  </si>
  <si>
    <t>https://ok.ru/soyuzlomb/product/152400392271298</t>
  </si>
  <si>
    <t>000695057</t>
  </si>
  <si>
    <t>кулон, золото, с клеймом, 585, 1.46 (1.46), ярлык, дужка - подвиж., дл. - 26 мм, толщ. - 2 мм, шир. - 20 мм</t>
  </si>
  <si>
    <t>24.12.2020 / С110884РБ / кулон, золото, с клеймом, 585 пробы, длина 26 мм, толщина 2 мм, ширина 20 мм / В ПРОДАЖЕ С 09.01.2021 / 000695057</t>
  </si>
  <si>
    <t>https://ok.ru/soyuzlomb/product/152400393057730</t>
  </si>
  <si>
    <t>000695058</t>
  </si>
  <si>
    <t>кулон, золото, с клеймом, 585, 1.46 (1.46), ярлык, дужка - подвиж., дл. - 28 мм, толщ. - 1,35 мм, шир. - 20 мм</t>
  </si>
  <si>
    <t>24.12.2020 / С110884РБ / кулон, золото, с клеймом, 585 пробы, длина 28 мм, толщина 1,35 мм, ширина 20 мм / В ПРОДАЖЕ С 09.01.2021 / 000695058</t>
  </si>
  <si>
    <t>https://ok.ru/soyuzlomb/product/152400393188802</t>
  </si>
  <si>
    <t>Тобольск</t>
  </si>
  <si>
    <t>000693862</t>
  </si>
  <si>
    <t>серьги, золото, с клеймом, 375, 0.84 (0.816), 2 проз.недраг.кам., замок - франц., выс. - 15 мм, глуб.уш. - 7 мм, шир. - 3 мм</t>
  </si>
  <si>
    <t>23.12.2020 / Б009656РБ / серьги, золото, с клеймом, 375 пробы, высота 15 мм, глубина ушка 7 мм, ширина 3 мм / В ПРОДАЖЕ С 03.12.2020 / 000693862</t>
  </si>
  <si>
    <t>https://ok.ru/soyuzlomb/product/152398618998210</t>
  </si>
  <si>
    <t>Заводоуковск</t>
  </si>
  <si>
    <t>000693410</t>
  </si>
  <si>
    <t>серьги, золото, с клеймом, 583, 3.61 (3.61), замок - скоба, выс. - 16,33 мм, глуб.уш. - 8,2 мм, шир. - 6,88 мм</t>
  </si>
  <si>
    <t>23.12.2020 / А918986РБ / серьги, золото, с клеймом, 583 пробы, высота 16,33 мм, глубина ушка 8,2 мм, ширина 6,88 мм / В ПРОДАЖЕ С 18.11.2020 / 000693410</t>
  </si>
  <si>
    <t>https://ok.ru/soyuzlomb/product/152398612641218</t>
  </si>
  <si>
    <t>000690921</t>
  </si>
  <si>
    <t>перстень, золото, с клеймом, 583, 3.93 (3.93), выс.шинки - 3 мм, выс. - 6 мм, разм. - 19,5 мм, толщ. - 3 мм</t>
  </si>
  <si>
    <t>23.12.2020 / Б045742РБ / перстень, золото, с клеймом, 583 пробы, высота шинки 3 мм, высота 6 мм, размер 19,5 мм, толщина 3 мм / В ПРОДАЖЕ С 15.11.2020 / 000690921</t>
  </si>
  <si>
    <t>https://ok.ru/soyuzlomb/product/152398614345154</t>
  </si>
  <si>
    <t>Мегион</t>
  </si>
  <si>
    <t>000693230</t>
  </si>
  <si>
    <t>подвеска, золото, с клеймом, 583, 1.455 (1.431), 2 фиол.недраг.кам., дужка - подвиж., дл. - 31 мм, толщ. - 1,4 мм, шир. - 12,5 мм</t>
  </si>
  <si>
    <t>23.12.2020 / Б026431РБ / подвеска, золото, с клеймом, 583 пробы, длина 31 мм, толщина 1,4 мм, ширина 12,5 мм / В ПРОДАЖЕ С 19.11.2020 / 000693230</t>
  </si>
  <si>
    <t>https://ok.ru/soyuzlomb/product/152398612968898</t>
  </si>
  <si>
    <t>Стрежевой 2</t>
  </si>
  <si>
    <t>31.10.2020</t>
  </si>
  <si>
    <t>000687051</t>
  </si>
  <si>
    <t>кольцо, золото, с клеймом, 583, 3 (2.967), 11 проз.синт.кам., выс.шинки - 1,97 мм, выс. - 11,79 мм, разм. - 19 мм, толщ. - 1,05 мм</t>
  </si>
  <si>
    <t>23.12.2020 / А768222РБ / кольцо, золото, с клеймом, 583 пробы, высота шинки 1,97 мм, высота 11,79 мм, размер 19 мм, толщина 1,05 мм / В ПРОДАЖЕ С 31.10.2020 / 000687051</t>
  </si>
  <si>
    <t>https://ok.ru/soyuzlomb/product/152398613362114</t>
  </si>
  <si>
    <t>000693750</t>
  </si>
  <si>
    <t>перстень, золото, с клеймом, 583, 6.08 (3.89), 1 роз.недраг.кам., деф., загр., выс.шинки - 2,24 мм, выс. - 20,19 мм, разм. - 20,12 мм, толщ. - 0,69 мм</t>
  </si>
  <si>
    <t>23.12.2020 / А985145РБ / перстень, золото, с клеймом, 583 пробы, высота шинки 2,24 мм, высота 20,19 мм, размер 20,12 мм, толщина 0,69 мм / В ПРОДАЖЕ С 15.11.2020 / 000693750</t>
  </si>
  <si>
    <t>https://ok.ru/soyuzlomb/product/152398613689794</t>
  </si>
  <si>
    <t>000690947</t>
  </si>
  <si>
    <t>серьги, золото, с клеймом, 583, 3.64 (3.096), 2 роз.недраг.кам., замок - франц., выс. - 25 мм, глуб.уш. - 8 мм, шир. - 8 мм</t>
  </si>
  <si>
    <t>23.12.2020 / Б059885РБ / серьги, золото, с клеймом, 583 пробы, высота 25 мм, глубина ушка 8 мм, ширина 8 мм / В ПРОДАЖЕ С 14.12.2020 / 000690947</t>
  </si>
  <si>
    <t>https://ok.ru/soyuzlomb/product/152398615786946</t>
  </si>
  <si>
    <t>000690954</t>
  </si>
  <si>
    <t>серьги, золото, с клеймом, 583, 2.76 (2.76), замок - петля, выс. - 30 мм, глуб.уш. - 8 мм, шир. - 5 мм</t>
  </si>
  <si>
    <t>23.12.2020 / Б059914РБ / серьги, золото, с клеймом, 583 пробы, высота 30 мм, глубина ушка 8 мм, ширина 5 мм / В ПРОДАЖЕ С 19.12.2020 / 000690954</t>
  </si>
  <si>
    <t>https://ok.ru/soyuzlomb/product/152398616245698</t>
  </si>
  <si>
    <t>000690988</t>
  </si>
  <si>
    <t>перстень, золото, с клеймом, 583, 4.47 (3.537), 1 красн.недраг.кам., выс.шинки - 3 мм, выс. - 20 мм, разм. - 17,5 мм, толщ. - 6 мм</t>
  </si>
  <si>
    <t>23.12.2020 / Б059944РБ / перстень, золото, с клеймом, 583 пробы, высота шинки 3 мм, высота 20 мм, размер 17,5 мм, толщина 6 мм / В ПРОДАЖЕ С 25.12.2020 / 000690988</t>
  </si>
  <si>
    <t>https://ok.ru/soyuzlomb/product/152398617032130</t>
  </si>
  <si>
    <t>000690990</t>
  </si>
  <si>
    <t>серьги, золото, с клеймом, 583, 3.77 (3.378), 2 красн.недраг.кам., замок - итал., выс. - 20 мм, глуб.уш. - 8 мм, шир. - 8 мм</t>
  </si>
  <si>
    <t>23.12.2020 / Б059944РБ / серьги, золото, с клеймом, 583 пробы, высота 20 мм, глубина ушка 8 мм, ширина 8 мм / В ПРОДАЖЕ С 25.12.2020 / 000690990</t>
  </si>
  <si>
    <t>https://ok.ru/soyuzlomb/product/152398617359810</t>
  </si>
  <si>
    <t>000693869</t>
  </si>
  <si>
    <t>серьги, золото, с клеймом, 585, 0.71 (0.71), деф., замок - франц., выс. - 15 мм, глуб.уш. - 7 мм, шир. - 5 мм</t>
  </si>
  <si>
    <t>23.12.2020 / Б033508РБ / серьги, золото, с клеймом, 585 пробы, высота 15 мм, глубина ушка 7 мм, ширина 5 мм / В ПРОДАЖЕ С 09.11.2020 / 000693869</t>
  </si>
  <si>
    <t>https://ok.ru/soyuzlomb/product/152398657205698</t>
  </si>
  <si>
    <t>Торжок</t>
  </si>
  <si>
    <t>000694814</t>
  </si>
  <si>
    <t>подвеска, золото, с клеймом, 585, 0.91 (0.91), , дужка - подвиж., дл. - 22 мм, толщ. - 0,5 мм, шир. - 12,2 мм</t>
  </si>
  <si>
    <t>23.12.2020 / А944120РБ / подвеска, золото, с клеймом, 585 пробы, длина 22 мм, толщина 0,5 мм, ширина 12,2 мм / В ПРОДАЖЕ С 14.11.2020 / 000694814</t>
  </si>
  <si>
    <t>https://ok.ru/soyuzlomb/product/152398658975170</t>
  </si>
  <si>
    <t>Барабинск</t>
  </si>
  <si>
    <t>000693496</t>
  </si>
  <si>
    <t>кулон, золото, с клеймом, 585, 1.06 (1.06), дужка - подвиж., дл. - 25,8 мм, толщ. - 1 мм, шир. - 14,05 мм</t>
  </si>
  <si>
    <t>23.12.2020 / Б034365РБ / кулон, золото, с клеймом, 585 пробы, длина 25,8 мм, толщина 1 мм, ширина 14,05 мм / В ПРОДАЖЕ С 01.12.2020 / 000693496</t>
  </si>
  <si>
    <t>https://ok.ru/soyuzlomb/product/152398627845570</t>
  </si>
  <si>
    <t>Камышлов</t>
  </si>
  <si>
    <t>000693424</t>
  </si>
  <si>
    <t>подвеска, золото, с клеймом, 585, 1.1 (1.1), дужка - подвиж., дл. - 26,4 мм, толщ. - 1,5 мм, шир. - 9 мм</t>
  </si>
  <si>
    <t>23.12.2020 / Б025212РБ / подвеска, золото, с клеймом, 585 пробы, длина 26,4 мм, толщина 1,5 мм, ширина 9 мм / В ПРОДАЖЕ С 15.11.2020 / 000693424</t>
  </si>
  <si>
    <t>https://ok.ru/soyuzlomb/product/152398636955074</t>
  </si>
  <si>
    <t>000695139</t>
  </si>
  <si>
    <t>браслет, золото, с клеймом, 585, 1.22 (1.22), констр-я - мягк., плет. - сингапур, дл. - 17,5 см, толщ. - 0,4 мм, шир. - 1,65 мм</t>
  </si>
  <si>
    <t>23.12.2020 / Б037903РБ / браслет, золото, с клеймом, 585 пробы, длина 17,5 см, толщина 0,4 мм, ширина 1,65 мм / В ПРОДАЖЕ С 08.12.2020 / 000695139</t>
  </si>
  <si>
    <t>https://ok.ru/soyuzlomb/product/152398641673666</t>
  </si>
  <si>
    <t>Березовский</t>
  </si>
  <si>
    <t>000693511</t>
  </si>
  <si>
    <t>кулон, золото, с клеймом, 585, 1.225 (1.225), дужка - подвиж., дл. - 30 мм, толщ. - 0,8 мм, шир. - 17 мм</t>
  </si>
  <si>
    <t>23.12.2020 / А951857РБ / кулон, золото, с клеймом, 585 пробы, длина 30 мм, толщина 0,8 мм, ширина 17 мм / В ПРОДАЖЕ С 06.11.2020 / 000693511</t>
  </si>
  <si>
    <t>https://ok.ru/soyuzlomb/product/152398630467010</t>
  </si>
  <si>
    <t>000693218</t>
  </si>
  <si>
    <t>кольцо, золото, с клеймом, 585, 1.245 (1.245), выс.шинки - 2,15 мм, выс. - 5 мм, разм. - 16,25 мм, толщ. - 1 мм</t>
  </si>
  <si>
    <t>23.12.2020 / Б026414РБ / кольцо, золото, с клеймом, 585 пробы, высота шинки 2,15 мм, высота 5 мм, размер 16,25 мм, толщина 1 мм / В ПРОДАЖЕ С 15.11.2020 / 000693218</t>
  </si>
  <si>
    <t>https://ok.ru/soyuzlomb/product/152398645081538</t>
  </si>
  <si>
    <t>000693425</t>
  </si>
  <si>
    <t>серьги, золото, с клеймом, 585, 1.29 (1.29), замок - франц., выс. - 17,4 мм, глуб.уш. - 5,7 мм, шир. - 7,6 мм</t>
  </si>
  <si>
    <t>23.12.2020 / Б025212РБ / серьги, золото, с клеймом, 585 пробы, высота 17,4 мм, глубина ушка 5,7 мм, ширина 7,6 мм / В ПРОДАЖЕ С 15.11.2020 / 000693425</t>
  </si>
  <si>
    <t>https://ok.ru/soyuzlomb/product/152398622471618</t>
  </si>
  <si>
    <t>000693489</t>
  </si>
  <si>
    <t>кольцо, золото, с клеймом, 585, 1.56 (1.56), деф., выс.шинки - 1,59 мм, выс. - 9,3 мм, разм. - 19 мм, толщ. - 0,84 мм</t>
  </si>
  <si>
    <t>23.12.2020 / А011520РБ / кольцо, золото, с клеймом, 585 пробы, высота шинки 1,59 мм, высота 9,3 мм, размер 19 мм, толщина 0,84 мм / В ПРОДАЖЕ С 18.11.2020 / 000693489</t>
  </si>
  <si>
    <t>https://ok.ru/soyuzlomb/product/152398627321282</t>
  </si>
  <si>
    <t>000693868</t>
  </si>
  <si>
    <t>кольцо, золото, с клеймом, 585, 1.82 (1.82), деф., выс.шинки - 3,07 мм, выс. - 5,86 мм, разм. - 18,5 мм, толщ. - 0,62 мм</t>
  </si>
  <si>
    <t>23.12.2020 / Б033502РБ / кольцо, золото, с клеймом, 585 пробы, высота шинки 3,07 мм, высота 5,86 мм, размер 18,5 мм, толщина 0,62 мм / В ПРОДАЖЕ С 22.11.2020 / 000693868</t>
  </si>
  <si>
    <t>https://ok.ru/soyuzlomb/product/152398656484802</t>
  </si>
  <si>
    <t>000693419</t>
  </si>
  <si>
    <t>серьги, золото, с клеймом, 585, 2.01 (2.01), ярлык, замок - англ., выс. - 15,1 мм, глуб.уш. - 5,23 мм, шир. - 8,2 мм</t>
  </si>
  <si>
    <t>23.12.2020 / А927266РБ / серьги, золото, с клеймом, 585 пробы, высота 15,1 мм, глубина ушка 5,23 мм, ширина 8,2 мм / В ПРОДАЖЕ С 21.11.2020 / 000693419</t>
  </si>
  <si>
    <t>https://ok.ru/soyuzlomb/product/152398621750722</t>
  </si>
  <si>
    <t>000693867</t>
  </si>
  <si>
    <t>кольцо, золото, с клеймом, 585, 2.08 (2.08), выс.шинки - 2,13 мм, выс. - 12 мм, разм. - 17 мм, толщ. - 0,85 мм</t>
  </si>
  <si>
    <t>23.12.2020 / Б033501РБ / кольцо, золото, с клеймом, 585 пробы, высота шинки 2,13 мм, высота 12 мм, размер 17 мм, толщина 0,85 мм / В ПРОДАЖЕ С 22.11.2020 / 000693867</t>
  </si>
  <si>
    <t>https://ok.ru/soyuzlomb/product/152398655698370</t>
  </si>
  <si>
    <t>000693429</t>
  </si>
  <si>
    <t>цепь, золото, с клеймом, 585, 2.63 (2.63), плет. - фантаз., дл. - 41 см, толщ. - 0,6 мм, шир. - 1,5 мм</t>
  </si>
  <si>
    <t>23.12.2020 / Б025228РБ / цепь, золото, с клеймом, 585 пробы, длина 41 см, толщина 0,6 мм, ширина 1,5 мм / В ПРОДАЖЕ С 18.11.2020 / 000693429</t>
  </si>
  <si>
    <t>https://ok.ru/soyuzlomb/product/152398638396866</t>
  </si>
  <si>
    <t>000690949</t>
  </si>
  <si>
    <t>серьги, золото, с клеймом, 585, 2.64 (2.64), замок - франц., выс. - 25 мм, глуб.уш. - 8 мм, шир. - 8 мм</t>
  </si>
  <si>
    <t>23.12.2020 / Б059885РБ / серьги, золото, с клеймом, 585 пробы, высота 25 мм, глубина ушка 8 мм, ширина 8 мм / В ПРОДАЖЕ С 14.12.2020 / 000690949</t>
  </si>
  <si>
    <t>https://ok.ru/soyuzlomb/product/152398655043010</t>
  </si>
  <si>
    <t>Бийск (Мопровский)</t>
  </si>
  <si>
    <t>000694385</t>
  </si>
  <si>
    <t>серьги, золото, с клеймом, 585, 2.72 (2.72), замок - англ., выс. - 16,27 мм, глуб.уш. - 4,19 мм, шир. - 8,06 мм</t>
  </si>
  <si>
    <t>23.12.2020 / Б018595РБ / серьги, золото, с клеймом, 585 пробы, высота 16,27 мм, глубина ушка 4,19 мм, ширина 8,06 мм / В ПРОДАЖЕ С 10.12.2020 / 000694385</t>
  </si>
  <si>
    <t>https://ok.ru/soyuzlomb/product/152398620571074</t>
  </si>
  <si>
    <t>000693760</t>
  </si>
  <si>
    <t>серьги, золото, с клеймом, 585, 4.27 (4.27), деф., замок - англ., выс. - 43 мм, глуб.уш. - 6 мм, шир. - 3,12 мм</t>
  </si>
  <si>
    <t>23.12.2020 / Б029842РБ / серьги, золото, с клеймом, 585 пробы, высота 43 мм, глубина ушка 6 мм, ширина 3,12 мм / В ПРОДАЖЕ С 21.11.2020 / 000693760</t>
  </si>
  <si>
    <t>https://ok.ru/soyuzlomb/product/152398646719938</t>
  </si>
  <si>
    <t>28.10.2020</t>
  </si>
  <si>
    <t>02.11.2020</t>
  </si>
  <si>
    <t>000693488</t>
  </si>
  <si>
    <t>кольцо, золото, с клеймом, 585, 3.63 (3.44), 1 проз.недраг.кам., 1 проз.недраг.кам., 5 проз.недраг.кам., выс.шинки - 1,83 мм, выс. - 21,26 мм, разм. -</t>
  </si>
  <si>
    <t>23.12.2020 / А011519РБ / кольцо, золото, с клеймом, 585 пробы, высота шинки 1,83 мм, высота 21,26 мм, размер 19,5 мм, толщина 0,98 мм / В ПРОДАЖЕ С 18.11.2020 / 000693488</t>
  </si>
  <si>
    <t>https://ok.ru/soyuzlomb/product/152398626534850</t>
  </si>
  <si>
    <t>000693499</t>
  </si>
  <si>
    <t>подвеска, золото, с клеймом, 585, 1 (0.978), 1 проз.недраг.кам., дужка - подвиж., дл. - 28,4 мм, толщ. - 0,96 мм, шир. - 15,08 мм</t>
  </si>
  <si>
    <t>23.12.2020 / Б034389РБ / подвеска, золото, с клеймом, 585 пробы, длина 28,4 мм, толщина 0,96 мм, ширина 15,08 мм / В ПРОДАЖЕ С 01.12.2020 / 000693499</t>
  </si>
  <si>
    <t>https://ok.ru/soyuzlomb/product/152398628763074</t>
  </si>
  <si>
    <t>000693515</t>
  </si>
  <si>
    <t>кольцо, золото, с клеймом, 585, 4.44 (4.368), 6 проз.недраг.кам., деф., выс.шинки - 2,6 мм, выс. - 9 мм, разм. - 17,7 мм, толщ. - 0,8 мм</t>
  </si>
  <si>
    <t>23.12.2020 / А951888РБ / кольцо, золото, с клеймом, 585 пробы, высота шинки 2,6 мм, высота 9 мм, размер 17,7 мм, толщина 0,8 мм / В ПРОДАЖЕ С 08.11.2020 / 000693515</t>
  </si>
  <si>
    <t>https://ok.ru/soyuzlomb/product/152398630991298</t>
  </si>
  <si>
    <t>Бийск</t>
  </si>
  <si>
    <t>000694449</t>
  </si>
  <si>
    <t>кольцо, золото, с клеймом, 585, 2.34 (2.123), 1 бел.недраг.кам., 8 бел.недраг.кам., деф., выс.шинки - 1,8 мм, выс. - 7 мм, разм. - 17 мм, толщ. - 1 мм</t>
  </si>
  <si>
    <t>23.12.2020 / Б034733РБ / кольцо, золото, с клеймом, 585 пробы, высота шинки 1,8 мм, высота 7 мм, размер 17 мм, толщина 1 мм / В ПРОДАЖЕ С 21.11.2020 / 000694449</t>
  </si>
  <si>
    <t>https://ok.ru/soyuzlomb/product/152398632236482</t>
  </si>
  <si>
    <t>000694450</t>
  </si>
  <si>
    <t>серьги, золото, с клеймом, 585, 3.95 (3.624), 2 бел.недраг.кам., 6 бел.недраг.кам., замок - англ., выс. - 15,6 мм, шир. - 9,1 мм</t>
  </si>
  <si>
    <t>23.12.2020 / Б034735РБ / серьги, золото, с клеймом, 585 пробы, высота 15,6 мм, ширина 9,1 мм / В ПРОДАЖЕ С 21.11.2020 / 000694450</t>
  </si>
  <si>
    <t>https://ok.ru/soyuzlomb/product/152398633153986</t>
  </si>
  <si>
    <t>000694454</t>
  </si>
  <si>
    <t>серьги, золото, с клеймом, 585, 2.32 (1.904), 2 бел.недраг.кам., 24 бел.недраг.кам., деф., замок - англ., выс. - 17 мм, шир. - 4 мм</t>
  </si>
  <si>
    <t>23.12.2020 / Б034784РБ / серьги, золото, с клеймом, 585 пробы, высота 17 мм, ширина 4 мм / В ПРОДАЖЕ С 30.11.2020 / 000694454</t>
  </si>
  <si>
    <t>https://ok.ru/soyuzlomb/product/152398633678274</t>
  </si>
  <si>
    <t>000694386</t>
  </si>
  <si>
    <t>серьги, золото, с клеймом, 585, 5.09 (3.506), 2 красн.недраг.кам., замок - англ., выс. - 30 мм, глуб.уш. - 6,3 мм, шир. - 7,33 мм</t>
  </si>
  <si>
    <t>23.12.2020 / Б029121РБ / серьги, золото, с клеймом, 585 пробы, высота 30 мм, глубина ушка 6,3 мм, ширина 7,33 мм / В ПРОДАЖЕ С 16.11.2020 / 000694386</t>
  </si>
  <si>
    <t>https://ok.ru/soyuzlomb/product/152398634202562</t>
  </si>
  <si>
    <t>Ессентукская</t>
  </si>
  <si>
    <t>01.11.2020</t>
  </si>
  <si>
    <t>000694715</t>
  </si>
  <si>
    <t>колье, золото, с клеймом, 585, 184 бел.синт.кам., 17.68 (15.84), констр-я - мягк., плет. - фантаз., дл. - 42 см, толщ. - 1,6 мм, шир. - 4 мм</t>
  </si>
  <si>
    <t>23.12.2020 / А875048РБ / колье, золото, с клеймом, 585 пробы, длина 42 см, толщина 1,6 мм, ширина 4 мм / В ПРОДАЖЕ С 01.11.2020 / 000694715</t>
  </si>
  <si>
    <t>https://ok.ru/soyuzlomb/product/152398621423042</t>
  </si>
  <si>
    <t>12.11.2020</t>
  </si>
  <si>
    <t>000693408</t>
  </si>
  <si>
    <t>кольцо, золото, с клеймом, 585, 2.3 (2.3), выс.шинки - 4,1 мм, выс. - 7,87 мм, разм. - 20,5 мм, толщ. - 0,7 мм</t>
  </si>
  <si>
    <t>23.12.2020 / А918980РБ / кольцо, золото, с клеймом, 585 пробы, высота шинки 4,1 мм, высота 7,87 мм, размер 20,5 мм, толщина 0,7 мм / В ПРОДАЖЕ С 12.11.2020 / 000693408</t>
  </si>
  <si>
    <t>https://ok.ru/soyuzlomb/product/152398634792386</t>
  </si>
  <si>
    <t>000693421</t>
  </si>
  <si>
    <t>кольцо, золото, с клеймом, 585, 1.3 (1.29), 1 бел.недраг.кам., выс.шинки - 1,7 мм, выс. - 5,8 мм, разм. - 16 мм, толщ. - 0,8 мм</t>
  </si>
  <si>
    <t>23.12.2020 / Б025212РБ / кольцо, золото, с клеймом, 585 пробы, высота шинки 1,7 мм, высота 5,8 мм, размер 16 мм, толщина 0,8 мм / В ПРОДАЖЕ С 15.11.2020 / 000693421</t>
  </si>
  <si>
    <t>https://ok.ru/soyuzlomb/product/152398635840962</t>
  </si>
  <si>
    <t>000693422</t>
  </si>
  <si>
    <t>кольцо, золото, с клеймом, 585, 2.96 (2.93), 3 бел.недраг.кам., деф., выс.шинки - 2 мм, выс. - 10 мм, разм. - 20 мм, толщ. - 0,7 мм</t>
  </si>
  <si>
    <t>23.12.2020 / Б025212РБ / кольцо, золото, с клеймом, 585 пробы, высота шинки 2 мм, высота 10 мм, размер 20 мм, толщина 0,7 мм / В ПРОДАЖЕ С 15.11.2020 / 000693422</t>
  </si>
  <si>
    <t>https://ok.ru/soyuzlomb/product/152398636365250</t>
  </si>
  <si>
    <t>000693423</t>
  </si>
  <si>
    <t>кольцо, золото, с клеймом, 585, 3.17 (2.62), 1 голуб.недраг.кам., выс.шинки - 1,9 мм, выс. - 10,2 мм, разм. - 16,5 мм, толщ. - 1,3 мм</t>
  </si>
  <si>
    <t>23.12.2020 / Б025212РБ / кольцо, золото, с клеймом, 585 пробы, высота шинки 1,9 мм, высота 10,2 мм, размер 16,5 мм, толщина 1,3 мм / В ПРОДАЖЕ С 15.11.2020 / 000693423</t>
  </si>
  <si>
    <t>https://ok.ru/soyuzlomb/product/152398621881794</t>
  </si>
  <si>
    <t>000693428</t>
  </si>
  <si>
    <t>серьги, золото, с клеймом, 585, 3.84 (3.24), 60 бел.недраг.кам., замок - англ., выс. - 20,5 мм, глуб.уш. - 9 мм, шир. - 11,9 мм</t>
  </si>
  <si>
    <t>23.12.2020 / Б025228РБ / серьги, золото, с клеймом, 585 пробы, высота 20,5 мм, глубина ушка 9 мм, ширина 11,9 мм / В ПРОДАЖЕ С 18.11.2020 / 000693428</t>
  </si>
  <si>
    <t>https://ok.ru/soyuzlomb/product/152398638003650</t>
  </si>
  <si>
    <t>000691855</t>
  </si>
  <si>
    <t>подвеска, золото, с клеймом, 585, 1.72 (1.466), 2 голуб.недраг.кам., дужка - не подвиж., дл. - 25 мм, толщ. - 2 мм, шир. - 15 мм</t>
  </si>
  <si>
    <t>23.12.2020 / А993728РБ / подвеска, золото, с клеймом, 585 пробы, длина 25 мм, толщина 2 мм, ширина 15 мм / В ПРОДАЖЕ С 20.11.2020 / 000691855</t>
  </si>
  <si>
    <t>https://ok.ru/soyuzlomb/product/152398639379906</t>
  </si>
  <si>
    <t>000691856</t>
  </si>
  <si>
    <t>цепь, золото, с клеймом, 585, 6.54 (6.54), плет. - love, дл. - 63 см, толщ. - 1 мм, шир. - 4 мм</t>
  </si>
  <si>
    <t>23.12.2020 / А993728РБ / цепь, золото, с клеймом, 585 пробы, длина 63 см, толщина 1 мм, ширина 4 мм / В ПРОДАЖЕ С 20.11.2020 / 000691856</t>
  </si>
  <si>
    <t>https://ok.ru/soyuzlomb/product/152398639642050</t>
  </si>
  <si>
    <t>000691862</t>
  </si>
  <si>
    <t>серьги, золото, с клеймом, 585, 1.41 (1.29), 12 проз.недраг.кам., замок - англ., выс. - 15 мм, шир. - 7 мм, глуб.уш. - 5 мм</t>
  </si>
  <si>
    <t>23.12.2020 / Б025321РБ / серьги, золото, с клеймом, 585 пробы, высота 15 мм, ширина 7 мм, глубина ушка 5 мм / В ПРОДАЖЕ С 17.12.2020 / 000691862</t>
  </si>
  <si>
    <t>https://ok.ru/soyuzlomb/product/152398639904194</t>
  </si>
  <si>
    <t>000691864</t>
  </si>
  <si>
    <t>серьги, золото, с клеймом, 585, 4.98 (4.38), 60 проз.недраг.кам., замок - англ., выс. - 19 мм, шир. - 13 мм, глуб.уш. - 6 мм</t>
  </si>
  <si>
    <t>23.12.2020 / Б025322РБ / серьги, золото, с клеймом, 585 пробы, высота 19 мм, ширина 13 мм, глубина ушка 6 мм / В ПРОДАЖЕ С 17.12.2020 / 000691864</t>
  </si>
  <si>
    <t>https://ok.ru/soyuzlomb/product/152398640100802</t>
  </si>
  <si>
    <t>000695133</t>
  </si>
  <si>
    <t>серьги, золото, с клеймом, 585, 2.93 (2.834), 32 проз.недраг.кам., замок - англ., выс. - 14,6 мм, глуб.уш. - 6,4 мм, шир. - 12,35 мм</t>
  </si>
  <si>
    <t>23.12.2020 / А994240РБ / серьги, золото, с клеймом, 585 пробы, высота 14,6 мм, глубина ушка 6,4 мм, ширина 12,35 мм / В ПРОДАЖЕ С 28.11.2020 / 000695133</t>
  </si>
  <si>
    <t>https://ok.ru/soyuzlomb/product/152398640625090</t>
  </si>
  <si>
    <t>000695134</t>
  </si>
  <si>
    <t>кольцо, золото, с клеймом, 585, 2.32 (2.23), 9 проз.недраг.кам., деф., выс.шинки - 2,3 мм, выс. - 6,9 мм, разм. - 18,5 мм, толщ. - 1 мм</t>
  </si>
  <si>
    <t>23.12.2020 / А994244РБ / кольцо, золото, с клеймом, 585 пробы, высота шинки 2,3 мм, высота 6,9 мм, размер 18,5 мм, толщина 1 мм / В ПРОДАЖЕ С 28.10.2020 / 000695134</t>
  </si>
  <si>
    <t>https://ok.ru/soyuzlomb/product/152398640821698</t>
  </si>
  <si>
    <t>Красноуфимск</t>
  </si>
  <si>
    <t>000694132</t>
  </si>
  <si>
    <t>23.12.2020 / Б025880РБ / кольцо, золото, с клеймом, 585 пробы, высота шинки 2,65 мм, высота 16,44 мм, размер 18 мм, толщина 1,1 мм / В ПРОДАЖЕ С 28.11.2020 / 000694132</t>
  </si>
  <si>
    <t>https://ok.ru/soyuzlomb/product/152398642460098</t>
  </si>
  <si>
    <t>Кушва</t>
  </si>
  <si>
    <t>000694459</t>
  </si>
  <si>
    <t>серьги, золото, с клеймом, 585, 1.29 (1.19), 2 проз.недраг.кам., замок - франц., выс. - 15 мм, глуб.уш. - 1,8 мм, шир. - 6 мм</t>
  </si>
  <si>
    <t>23.12.2020 / А988283РБ / серьги, золото, с клеймом, 585 пробы, высота 15 мм, глубина ушка 1,8 мм, ширина 6 мм / В ПРОДАЖЕ С 26.11.2020 / 000694459</t>
  </si>
  <si>
    <t>https://ok.ru/soyuzlomb/product/152398622733762</t>
  </si>
  <si>
    <t>000694467</t>
  </si>
  <si>
    <t>кольцо, золото, с клеймом, 585, 2.28 (2.28), выс.шинки - 3 мм, выс. - 11,5 мм, разм. - 17 мм, толщ. - 0,5 мм</t>
  </si>
  <si>
    <t>23.12.2020 / Б023863РБ / кольцо, золото, с клеймом, 585 пробы, высота шинки 3 мм, высота 11,5 мм, размер 17 мм, толщина 0,5 мм / В ПРОДАЖЕ С 02.12.2020 / 000694467</t>
  </si>
  <si>
    <t>https://ok.ru/soyuzlomb/product/152398642722242</t>
  </si>
  <si>
    <t>000694475</t>
  </si>
  <si>
    <t>серьги, золото, с клеймом, 585, 1.56 (1.44), 10 бел.недраг.кам., замок - англ., выс. - 10 мм, глуб.уш. - 7 мм, шир. - 2,8 мм</t>
  </si>
  <si>
    <t>23.12.2020 / Б023905РБ / серьги, золото, с клеймом, 585 пробы, высота 10 мм, глубина ушка 7 мм, ширина 2,8 мм / В ПРОДАЖЕ С 09.12.2020 / 000694475</t>
  </si>
  <si>
    <t>https://ok.ru/soyuzlomb/product/152398643574210</t>
  </si>
  <si>
    <t>Сочи (Лазаревский р-н)</t>
  </si>
  <si>
    <t>000690204</t>
  </si>
  <si>
    <t>часы, золото, с клеймом, 585, 17.47 (13,06), 8 бел.недраг.кам., мех. - кварц., форма - круг, конст-я бр - мягк., диам.корп. - 16,19 мм, дл.брасл. - 15</t>
  </si>
  <si>
    <t>23.12.2020 / Б045072РБ / часы, золото, с клеймом, 585 пробы, диаметр корпуса 16,19 мм, длина браслета 15,5 см, толщина корпуса 10 мм, ширина ушка для браслета/ремня 0,47 мм / В ПРОДАЖЕ С 11.12.2020 / 000690204</t>
  </si>
  <si>
    <t>https://ok.ru/soyuzlomb/product/152398622995906</t>
  </si>
  <si>
    <t>000690211</t>
  </si>
  <si>
    <t>кольцо, золото, с клеймом, 585, 1.29 (1.239), 1 бел.недраг.кам., выс.шинки - 1,58 мм, выс. - 3,13 мм, разм. - 17 мм, толщ. - 0,82 мм</t>
  </si>
  <si>
    <t>23.12.2020 / Б045147РБ / кольцо, золото, с клеймом, 585 пробы, высота шинки 1,58 мм, высота 3,13 мм, размер 17 мм, толщина 0,82 мм / В ПРОДАЖЕ С 25.12.2020 / 000690211</t>
  </si>
  <si>
    <t>https://ok.ru/soyuzlomb/product/152398623454658</t>
  </si>
  <si>
    <t>000693749</t>
  </si>
  <si>
    <t>кольцо, золото, с клеймом, 585, 2.38 (2.178), 3 голуб.недраг.кам., 4 бел.недраг.кам., выс.шинки - 2,1 мм, выс. - 10,5 мм, разм. - 19 мм, толщ. - 0,8 м</t>
  </si>
  <si>
    <t>23.12.2020 / А943756РБ / кольцо, золото, с клеймом, 585 пробы, высота шинки 2,1 мм, высота 10,5 мм, размер 19 мм, толщина 0,8 мм / В ПРОДАЖЕ С 31.10.2020 / 000693749</t>
  </si>
  <si>
    <t>https://ok.ru/soyuzlomb/product/152398645867970</t>
  </si>
  <si>
    <t>000693759</t>
  </si>
  <si>
    <t>подвеска, золото, с клеймом, 585, 1.7 (1.668), 1 бел.недраг.кам., 2 бел.недраг.кам., деф., дужка - подвиж., дл. - 23,72 мм, толщ. - 1,29 мм, шир. - 12</t>
  </si>
  <si>
    <t>23.12.2020 / Б029842РБ / подвеска, золото, с клеймом, 585 пробы, длина 23,72 мм, толщина 1,29 мм, ширина 12,93 мм / В ПРОДАЖЕ С 21.11.2020 / 000693759</t>
  </si>
  <si>
    <t>https://ok.ru/soyuzlomb/product/152398646457794</t>
  </si>
  <si>
    <t>000693763</t>
  </si>
  <si>
    <t>серьги, золото, с клеймом, 585, 2.93 (2.73), 20 бел.недраг.кам., замок - англ., выс. - 14,43 мм, глуб.уш. - 9 мм, шир. - 7,83 мм</t>
  </si>
  <si>
    <t>23.12.2020 / Б060201РБ / серьги, золото, с клеймом, 585 пробы, высота 14,43 мм, глубина ушка 9 мм, ширина 7,83 мм / В ПРОДАЖЕ С 05.12.2020 / 000693763</t>
  </si>
  <si>
    <t>https://ok.ru/soyuzlomb/product/152398647309762</t>
  </si>
  <si>
    <t>000690876</t>
  </si>
  <si>
    <t>серьги, золото, с клеймом, 585, 1.27 (1.16), 2 сер.недраг.кам., деф., замок - франц., выс. - 18 мм, глуб.уш. - 6 мм, шир. - 5 мм</t>
  </si>
  <si>
    <t>23.12.2020 / Б005753РБ / серьги, золото, с клеймом, 585 пробы, высота 18 мм, глубина ушка 6 мм, ширина 5 мм / В ПРОДАЖЕ С 13.11.2020 / 000690876</t>
  </si>
  <si>
    <t>https://ok.ru/soyuzlomb/product/152398647834050</t>
  </si>
  <si>
    <t>000690880</t>
  </si>
  <si>
    <t>кольцо, золото, с клеймом, 585, 2.45 (2.441), 3 проз.недраг.кам., выс.шинки - 2 мм, выс. - 8 мм, разм. - 18,5 мм, толщ. - 2 мм</t>
  </si>
  <si>
    <t>23.12.2020 / Б016037РБ / кольцо, золото, с клеймом, 585 пробы, высота шинки 2 мм, высота 8 мм, размер 18,5 мм, толщина 2 мм / В ПРОДАЖЕ С 09.11.2020 / 000690880</t>
  </si>
  <si>
    <t>https://ok.ru/soyuzlomb/product/152398648358338</t>
  </si>
  <si>
    <t>000690903</t>
  </si>
  <si>
    <t>кольцо, золото, с клеймом, 585, 1.5 (1.497), 1 проз.недраг.кам., выс.шинки - 2 мм, выс. - 6 мм, разм. - 18 мм, толщ. - 2 мм</t>
  </si>
  <si>
    <t>23.12.2020 / Б045708РБ / кольцо, золото, с клеймом, 585 пробы, высота шинки 2 мм, высота 6 мм, размер 18 мм, толщина 2 мм / В ПРОДАЖЕ С 10.11.2020 / 000690903</t>
  </si>
  <si>
    <t>https://ok.ru/soyuzlomb/product/152398651372994</t>
  </si>
  <si>
    <t>000690905</t>
  </si>
  <si>
    <t>перстень, золото, с клеймом, 585, 3.41 (2.668), 1 красн.недраг.кам., 20 проз.недраг.кам., выс.шинки - 2 мм, выс. - 12 мм, разм. - 18 мм, толщ. - 6 мм</t>
  </si>
  <si>
    <t>23.12.2020 / Б045708РБ / перстень, золото, с клеймом, 585 пробы, высота шинки 2 мм, высота 12 мм, размер 18,5 мм, толщина 6 мм / В ПРОДАЖЕ С 10.11.2020 / 000690905</t>
  </si>
  <si>
    <t>https://ok.ru/soyuzlomb/product/152398624634306</t>
  </si>
  <si>
    <t>000690909</t>
  </si>
  <si>
    <t>кулон, золото, с клеймом, 585, 0.89 (0.845), 1 проз.недраг.кам., 11 проз.недраг.кам., дужка - подвиж., дл. - 25 мм, толщ. - 2 мм, шир. - 15 мм</t>
  </si>
  <si>
    <t>23.12.2020 / Б045726РБ / кулон, золото, с клеймом, 585 пробы, длина 25 мм, толщина 2 мм, ширина 15 мм / В ПРОДАЖЕ С 11.11.2020 / 000690909</t>
  </si>
  <si>
    <t>https://ok.ru/soyuzlomb/product/152398652814786</t>
  </si>
  <si>
    <t>000690910</t>
  </si>
  <si>
    <t>кулон, золото, с клеймом, 585, 1.04 (1.013), 9 проз.недраг.кам., дужка - подвиж., дл. - 20 мм, толщ. - 2 мм, шир. - 10 мм</t>
  </si>
  <si>
    <t>23.12.2020 / Б045726РБ / кулон, золото, с клеймом, 585 пробы, длина 20 мм, толщина 2 мм, ширина 10 мм / В ПРОДАЖЕ С 11.11.2020 / 000690910</t>
  </si>
  <si>
    <t>https://ok.ru/soyuzlomb/product/152398653404610</t>
  </si>
  <si>
    <t>000690914</t>
  </si>
  <si>
    <t>кольцо, золото, с клеймом, 585, 1.2 (1.15), 1 проз.недраг.кам., выс.шинки - 2 мм, выс. - 3 мм, разм. - 15,5 мм, толщ. - 3 мм</t>
  </si>
  <si>
    <t>23.12.2020 / Б045740РБ / кольцо, золото, с клеймом, 585 пробы, высота шинки 2 мм, высота 3 мм, размер 15,5 мм, толщина 3 мм / В ПРОДАЖЕ С 14.11.2020 / 000690914</t>
  </si>
  <si>
    <t>https://ok.ru/soyuzlomb/product/152398625158594</t>
  </si>
  <si>
    <t>000690916</t>
  </si>
  <si>
    <t>кольцо, золото, с клеймом, 585, 1.5 (1.461), 13 проз.недраг.кам., выс.шинки - 2 мм, выс. - 6 мм, разм. - 16 мм, толщ. - 2 мм</t>
  </si>
  <si>
    <t>23.12.2020 / Б045740РБ / кольцо, золото, с клеймом, 585 пробы, высота шинки 2 мм, высота 6 мм, размер 16 мм, толщина 2 мм / В ПРОДАЖЕ С 14.11.2020 / 000690916</t>
  </si>
  <si>
    <t>https://ok.ru/soyuzlomb/product/152398625748418</t>
  </si>
  <si>
    <t>000690919</t>
  </si>
  <si>
    <t>серьги, золото, с клеймом, 585, 2 (1.94), 2 проз.недраг.кам., 10 проз.недраг.кам., , замок - англ., выс. - 15 мм, глуб.уш. - 6 мм, шир. - 8 мм</t>
  </si>
  <si>
    <t>23.12.2020 / Б045740РБ / серьги, золото, с клеймом, 585 пробы, высота 15 мм, глубина ушка 6 мм, ширина 8 мм / В ПРОДАЖЕ С 14.11.2020 / 000690919</t>
  </si>
  <si>
    <t>https://ok.ru/soyuzlomb/product/152398653797826</t>
  </si>
  <si>
    <t>000690944</t>
  </si>
  <si>
    <t>кольцо, золото, с клеймом, 585, 1.57 (1.561), 3 проз.недраг.кам., выс.шинки - 2 мм, выс. - 16 мм, разм. - 15,5 мм, толщ. - 1 мм</t>
  </si>
  <si>
    <t>23.12.2020 / Б059884РБ / кольцо, золото, с клеймом, 585 пробы, высота шинки 2 мм, высота 16 мм, размер 15,5 мм, толщина 1 мм / В ПРОДАЖЕ С 14.12.2020 / 000690944</t>
  </si>
  <si>
    <t>https://ok.ru/soyuzlomb/product/152398654453186</t>
  </si>
  <si>
    <t>000694811</t>
  </si>
  <si>
    <t>браслет, золото, с клеймом, 585, 5.25 (5.25), констр-я - мягк., плет. - фантаз., деф., дл. - 20 см, толщ. - 1,99 мм, шир. - 5,9 мм</t>
  </si>
  <si>
    <t>23.12.2020 / А944120РБ / браслет, золото, с клеймом, 585 пробы, длина 20 см, толщина 1,99 мм, ширина 5,9 мм / В ПРОДАЖЕ С 14.11.2020 / 000694811</t>
  </si>
  <si>
    <t>https://ok.ru/soyuzlomb/product/152398658385346</t>
  </si>
  <si>
    <t>Дальнегорск</t>
  </si>
  <si>
    <t>12.10.2020</t>
  </si>
  <si>
    <t>000689954</t>
  </si>
  <si>
    <t>кольцо, золото, с клеймом, 585, 2.66 (2.66), выс.шинки - 2,88 мм, выс. - 11,35 мм, разм. - 19 мм, толщ. - 0,98 мм</t>
  </si>
  <si>
    <t>23.12.2020 / С103678РБ / кольцо, золото, с клеймом, 585 пробы, высота шинки 2,88 мм, высота 11,35 мм, размер 19 мм, толщина 0,98 мм / В ПРОДАЖЕ С 12.10.2020 / 000689954</t>
  </si>
  <si>
    <t>https://ok.ru/soyuzlomb/product/152398659696066</t>
  </si>
  <si>
    <t>07.11.2020</t>
  </si>
  <si>
    <t>000689960</t>
  </si>
  <si>
    <t>кольцо, золото, с клеймом, 585, 3.6 (3.49), 11 проз.недраг.кам., ярлык, выс.шинки - 2,4 мм, выс. - 10,2 мм, разм. - 18,5 мм, толщ. - 1 мм</t>
  </si>
  <si>
    <t>23.12.2020 / С107982РБ / кольцо, золото, с клеймом, 585 пробы, высота шинки 2,4 мм, высота 10,2 мм, размер 18,5 мм, толщина 1 мм / В ПРОДАЖЕ С 07.11.2020 / 000689960</t>
  </si>
  <si>
    <t>https://ok.ru/soyuzlomb/product/152398625945026</t>
  </si>
  <si>
    <t>000689963</t>
  </si>
  <si>
    <t>цепь, золото, с клеймом, 585, 4.93 (4.93), плет. - сингапур,, дл. - 57 см, толщ. - 0,7 мм, шир. - 1,9 мм</t>
  </si>
  <si>
    <t>23.12.2020 / С108011РБ / цепь, золото, с клеймом, 585 пробы, длина 57 см, толщина 0,7 мм, ширина 1,9 мм / В ПРОДАЖЕ С 28.11.2020 / 000689963</t>
  </si>
  <si>
    <t>https://ok.ru/soyuzlomb/product/152398660154818</t>
  </si>
  <si>
    <t>Спасск Дальний</t>
  </si>
  <si>
    <t>000689427</t>
  </si>
  <si>
    <t>цепь, золото, с клеймом, 585, 1.27 (1.27), плет. - сингапур, дл. - 50 см, толщ. - 0,24 мм, шир. - 0,92 мм</t>
  </si>
  <si>
    <t>23.12.2020 / С104957РБ / цепь, золото, с клеймом, 585 пробы, длина 50 см, толщина 0,24 мм, ширина 0,92 мм / В ПРОДАЖЕ С 02.11.2020 / 000689427</t>
  </si>
  <si>
    <t>https://ok.ru/soyuzlomb/product/152398660548034</t>
  </si>
  <si>
    <t>000689428</t>
  </si>
  <si>
    <t>подвеска, золото, с клеймом, 585, 3.81 (3.59), 22 проз.недраг.кам., дужка - подвиж., дл. - 35,65 мм, толщ. - 1,58 мм, шир. - 19,34 мм</t>
  </si>
  <si>
    <t>23.12.2020 / С108251РБ / подвеска, золото, с клеймом, 585 пробы, длина 35,65 мм, толщина 1,58 мм, ширина 19,34 мм / В ПРОДАЖЕ С 16.11.2020 / 000689428</t>
  </si>
  <si>
    <t>https://ok.ru/soyuzlomb/product/152398661006786</t>
  </si>
  <si>
    <t>Пикалёво</t>
  </si>
  <si>
    <t>000693676</t>
  </si>
  <si>
    <t>кольцо, золото, с клеймом, 375, 1.88 (1.743), 1 проз.недраг.кам., выс.шинки - 5 мм, выс. - 1 мм, разм. - 17 мм, толщ. - 1 мм</t>
  </si>
  <si>
    <t>22.12.2020 / А997000РБ / кольцо, золото, с клеймом, 375 пробы, высота шинки 5 мм, высота 1 мм, размер 17 мм, толщина 1 мм / В ПРОДАЖЕ С 29.11.2020 / 000693676</t>
  </si>
  <si>
    <t>https://ok.ru/soyuzlomb/product/152388956829122</t>
  </si>
  <si>
    <t>Красноармейск</t>
  </si>
  <si>
    <t>000693843</t>
  </si>
  <si>
    <t>серьги, золото, с клеймом, 583, 2.3 (2.3), деф., замок - скоба, выс. - 22 мм, глуб.уш. - 11 мм, шир. - 16 мм</t>
  </si>
  <si>
    <t>22.12.2020 / Б025810РБ / серьги, золото, с клеймом, 583 пробы, высота 22 мм, глубина ушка 11 мм, ширина 16 мм / В ПРОДАЖЕ С 02.12.2020 / 000693843</t>
  </si>
  <si>
    <t>https://ok.ru/soyuzlomb/product/152388955059650</t>
  </si>
  <si>
    <t>Бузулук</t>
  </si>
  <si>
    <t>000694073</t>
  </si>
  <si>
    <t>перстень, золото, с клеймом, 583, 3.38 (3.18), 1 красн.недраг.кам., деф., выс.шинки - 2,77 мм, выс. - 8 мм, разм. - 18 мм, толщ. - 1,36 мм</t>
  </si>
  <si>
    <t>22.12.2020 / Б042050РБ / перстень, золото, с клеймом, 583 пробы, высота шинки 2,77 мм, высота 8 мм, размер 18 мм, толщина 1,36 мм / В ПРОДАЖЕ С 06.12.2020 / 000694073</t>
  </si>
  <si>
    <t>https://ok.ru/soyuzlomb/product/152388954731970</t>
  </si>
  <si>
    <t>Невинномысск</t>
  </si>
  <si>
    <t>000695080</t>
  </si>
  <si>
    <t>кулон, золото, с клеймом, 583, 3.54 (2.195), 1 красн.недраг.кам., дужка - подвиж., дл. - 28 мм, толщ. - 5 мм, шир. - 20 мм</t>
  </si>
  <si>
    <t>22.12.2020 / Б015137РБ / кулон, золото, с клеймом, 583 пробы, длина 28 мм, толщина 5 мм, ширина 20 мм / В ПРОДАЖЕ С 06.12.2020 / 000695080</t>
  </si>
  <si>
    <t>https://ok.ru/soyuzlomb/product/152388955452866</t>
  </si>
  <si>
    <t>Нефтекумск</t>
  </si>
  <si>
    <t>000693710</t>
  </si>
  <si>
    <t>серьги, золото, с клеймом, 583, 4.37 (4.096), 2 красн.недраг.кам., замок - франц., выс. - 28 мм, глуб.уш. - 3 мм, шир. - 9 мм</t>
  </si>
  <si>
    <t>22.12.2020 / Б052979РБ / серьги, золото, с клеймом, 583 пробы, высота 28 мм, глубина ушка 3 мм, ширина 9 мм / В ПРОДАЖЕ С 05.12.2020 / 000693710</t>
  </si>
  <si>
    <t>https://ok.ru/soyuzlomb/product/152388956304834</t>
  </si>
  <si>
    <t>Ессентуки</t>
  </si>
  <si>
    <t>000694931</t>
  </si>
  <si>
    <t>подвеска, золото, с клеймом, 585, 0.93 (0.93), дужка - подвиж., дл. - 20 мм, толщ. - 1 мм, шир. - 15 мм</t>
  </si>
  <si>
    <t>22.12.2020 / А874997РБ / подвеска, золото, с клеймом, 585 пробы, длина 20 мм, толщина 1 мм, ширина 15 мм / В ПРОДАЖЕ С 30.11.2020 / 000694931</t>
  </si>
  <si>
    <t>https://ok.ru/soyuzlomb/product/152389337003458</t>
  </si>
  <si>
    <t>02.01.2021</t>
  </si>
  <si>
    <t>000694084</t>
  </si>
  <si>
    <t>серьги, золото, с клеймом, 585, 1.08 (1.08), деф., замок - англ., выс. - 15 мм, глуб.уш. - 7 мм, шир. - 3 мм</t>
  </si>
  <si>
    <t>22.12.2020 / Б062023РБ / серьги, золото, с клеймом, 585 пробы, высота 15 мм, глубина ушка 7 мм, ширина 3 мм / В ПРОДАЖЕ С 02.01.2021 / 000694084</t>
  </si>
  <si>
    <t>https://ok.ru/soyuzlomb/product/152389335561666</t>
  </si>
  <si>
    <t>000694935</t>
  </si>
  <si>
    <t>цепь, золото, с клеймом, 585, 1.8 (1.8), плет. - ромб дв., дл. - 53 см, толщ. - 1 мм, шир. - 1,5 мм</t>
  </si>
  <si>
    <t>22.12.2020 / А906691РБ / цепь, золото, с клеймом, 585 пробы, длина 53 см, толщина 1 мм, ширина 1,5 мм / В ПРОДАЖЕ С 01.12.2020 / 000694935</t>
  </si>
  <si>
    <t>https://ok.ru/soyuzlomb/product/152388958139842</t>
  </si>
  <si>
    <t>000693705</t>
  </si>
  <si>
    <t>серьги, золото, с клеймом, 585, 1.97 (1.97), замок - англ., выс. - 10 мм, глуб.уш. - 5 мм, шир. - 3 мм</t>
  </si>
  <si>
    <t>22.12.2020 / Б028713РБ / серьги, золото, с клеймом, 585 пробы, высота 10 мм, глубина ушка 5 мм, ширина 3 мм / В ПРОДАЖЕ С 01.12.2020 / 000693705</t>
  </si>
  <si>
    <t>https://ok.ru/soyuzlomb/product/152389345785282</t>
  </si>
  <si>
    <t>000694932</t>
  </si>
  <si>
    <t>подвеска, золото, с клеймом, 585, 2.07 (2.07), дужка - не подвиж., дл. - 25 мм, толщ. - 1,5 мм, шир. - 16 мм</t>
  </si>
  <si>
    <t>22.12.2020 / А874997РБ / подвеска, золото, с клеймом, 585 пробы, длина 25 мм, толщина 1,5 мм, ширина 16 мм / В ПРОДАЖЕ С 30.11.2020 / 000694932</t>
  </si>
  <si>
    <t>https://ok.ru/soyuzlomb/product/152389337331138</t>
  </si>
  <si>
    <t>Апшеронск</t>
  </si>
  <si>
    <t>000694994</t>
  </si>
  <si>
    <t>цепь, золото, с клеймом, 585, 2.34 (2.34), плет. - корда, дл. - 61 см, толщ. - 1 мм, шир. - 1 мм</t>
  </si>
  <si>
    <t>22.12.2020 / Б036724РБ / цепь, золото, с клеймом, 585 пробы, длина 61 см, толщина 1 мм, ширина 1 мм / В ПРОДАЖЕ С 21.11.2020 / 000694994</t>
  </si>
  <si>
    <t>https://ok.ru/soyuzlomb/product/152388964562370</t>
  </si>
  <si>
    <t>000693695</t>
  </si>
  <si>
    <t>подвеска, золото, с клеймом, 585, 2.41 (2.41), дужка - подвиж., дл. - 30 мм, толщ. - 25 мм, шир. - 1 мм</t>
  </si>
  <si>
    <t>22.12.2020 / Б028689РБ / подвеска, золото, с клеймом, 585 пробы, длина 30 мм, толщина 25 мм, ширина 1 мм / В ПРОДАЖЕ С 25.11.2020 / 000693695</t>
  </si>
  <si>
    <t>https://ok.ru/soyuzlomb/product/152389344474562</t>
  </si>
  <si>
    <t>000693680</t>
  </si>
  <si>
    <t>кольцо, золото, с клеймом, 585, 2.61 (2.61), выс.шинки - 7 мм, выс. - 1 мм, разм. - 19,5 мм, толщ. - 1 мм</t>
  </si>
  <si>
    <t>22.12.2020 / Б008404РБ / кольцо, золото, с клеймом, 585 пробы, высота шинки 7 мм, высота 1 мм, размер 19,5 мм, толщина 1 мм / В ПРОДАЖЕ С 20.11.2020 / 000693680</t>
  </si>
  <si>
    <t>https://ok.ru/soyuzlomb/product/152389342115266</t>
  </si>
  <si>
    <t>000693690</t>
  </si>
  <si>
    <t>цепь, золото, с клеймом, 585, 2.95 (2.95), плет. - love,, дл. - 57 см, толщ. - 2 мм, шир. - 1 мм</t>
  </si>
  <si>
    <t>22.12.2020 / Б008469РБ / цепь, золото, с клеймом, 585 пробы, длина 57 см, толщина 2 мм, ширина 1 мм / В ПРОДАЖЕ С 02.12.2020 / 000693690</t>
  </si>
  <si>
    <t>https://ok.ru/soyuzlomb/product/152389343950274</t>
  </si>
  <si>
    <t>000691348</t>
  </si>
  <si>
    <t>браслет, золото, с клеймом, 585, 3.15 (3.15), констр-я - мягк., плет. - love, дл. - 20 см, толщ. - 0,5 мм, шир. - 3,5 мм</t>
  </si>
  <si>
    <t>22.12.2020 / Б025850РБ / браслет, золото, с клеймом, 585 пробы, длина 20 см, толщина 0,5 мм, ширина 3,5 мм / В ПРОДАЖЕ С 05.12.2020 / 000691348</t>
  </si>
  <si>
    <t>https://ok.ru/soyuzlomb/product/152388957156802</t>
  </si>
  <si>
    <t>000693844</t>
  </si>
  <si>
    <t>цепь, золото, с клеймом, 585, 3.48 (3.48), плет. - улитка, деф., дл. - 61 см, толщ. - 0,5 мм, шир. - 1,5 мм</t>
  </si>
  <si>
    <t>22.12.2020 / Б025810РБ / цепь, золото, с клеймом, 585 пробы, длина 61 см, толщина 0,5 мм, ширина 1,5 мм / В ПРОДАЖЕ С 02.12.2020 / 000693844</t>
  </si>
  <si>
    <t>https://ok.ru/soyuzlomb/product/152389339493826</t>
  </si>
  <si>
    <t>000695000</t>
  </si>
  <si>
    <t>серьги, золото, с клеймом, 585, 3.5 (3.5), замок - англ., выс. - 16 мм, глуб.уш. - 5 мм, шир. - 10 мм</t>
  </si>
  <si>
    <t>22.12.2020 / Б062934РБ / серьги, золото, с клеймом, 585 пробы, высота 16 мм, глубина ушка 5 мм, ширина 10 мм / В ПРОДАЖЕ С 29.12.2020 / 000695000</t>
  </si>
  <si>
    <t>https://ok.ru/soyuzlomb/product/152388964627906</t>
  </si>
  <si>
    <t>000694984</t>
  </si>
  <si>
    <t>цепь, золото, с клеймом, 585, 3.84 (3.84), плет. - панцирное, дл. - 45,5 см, толщ. - 1,42 мм, шир. - 2,34 мм</t>
  </si>
  <si>
    <t>22.12.2020 / А822397РБ / цепь, золото, с клеймом, 585 пробы, длина 45,5 см, толщина 1,42 мм, ширина 2,34 мм / В ПРОДАЖЕ С 20.11.2020 / 000694984</t>
  </si>
  <si>
    <t>https://ok.ru/soyuzlomb/product/152388962137538</t>
  </si>
  <si>
    <t>000695244</t>
  </si>
  <si>
    <t>часы, золото, с клеймом, 585, 18.33 (10.57), клеймо, деф., мех. - механ., форма - круг, конст-я бр - мягк., диам.корп. - 17,48 мм, дл.брасл. - 17,5 см</t>
  </si>
  <si>
    <t>22.12.2020 / Б057078РБ / часы, золото, с клеймом, 585 пробы, диаметр корпуса 17,48 мм, длина браслета 17,5 см, толщина корпуса 0,23 мм, ширина ушка для браслета/ремня 8,58 мм / В ПРОДАЖЕ С 02.01.2021 / 000695244</t>
  </si>
  <si>
    <t>https://ok.ru/soyuzlomb/product/152389334578626</t>
  </si>
  <si>
    <t>000643577</t>
  </si>
  <si>
    <t>22.12.2020 / А848643РБ / кольцо, золото, с клеймом, 585 пробы, высота шинки 1 мм, высота 9 мм, размер 19,5 мм, толщина 1 мм / В ПРОДАЖЕ С 19.11.2020 / 000643577</t>
  </si>
  <si>
    <t>https://ok.ru/soyuzlomb/product/152388962858434</t>
  </si>
  <si>
    <t>000643576</t>
  </si>
  <si>
    <t>кольцо, золото, с клеймом, 585, 3.38 (2.934), 1 фиол.синт.кам., деф., выс.шинки - 2 мм, выс. - 16 мм, разм. - 18 мм, толщ. - 1,5 мм</t>
  </si>
  <si>
    <t>22.12.2020 / А848643РБ / кольцо, золото, с клеймом, 585 пробы, высота шинки 2 мм, высота 16 мм, размер 18 мм, толщина 1,5 мм / В ПРОДАЖЕ С 19.11.2020 / 000643576</t>
  </si>
  <si>
    <t>https://ok.ru/soyuzlomb/product/152388963055042</t>
  </si>
  <si>
    <t>000643579</t>
  </si>
  <si>
    <t>серьги, золото, с клеймом, 585, 3.89 (3.89), деф., замок - кольца, диам. - 47 мм, шир. - 3 мм</t>
  </si>
  <si>
    <t>22.12.2020 / А848643РБ / серьги, золото, с клеймом, 585 пробы, диаметр 47 мм, ширина 3 мм / В ПРОДАЖЕ С 19.11.2020 / 000643579</t>
  </si>
  <si>
    <t>https://ok.ru/soyuzlomb/product/152388963513794</t>
  </si>
  <si>
    <t>000695202</t>
  </si>
  <si>
    <t>серьги, золото, с клеймом, 585, 3.6 (3.528), 6 проз.недраг.кам., замок - англ., выс. - 19,34 мм, глуб.уш. - 6,61 мм, шир. - 6,58 мм</t>
  </si>
  <si>
    <t>22.12.2020 / А991582РБ / серьги, золото, с клеймом, 585 пробы, высота 19,34 мм, глубина ушка 6,61 мм, ширина 6,58 мм / В ПРОДАЖЕ С 12.11.2020 / 000695202</t>
  </si>
  <si>
    <t>https://ok.ru/soyuzlomb/product/152388957615554</t>
  </si>
  <si>
    <t>000695205</t>
  </si>
  <si>
    <t>серьги, золото, с клеймом, 585, 8.16 (4.56), 72 фиол.недраг.кам., замок - скоба, выс. - 68,6 мм, глуб.уш. - 14,8 мм, шир. - 13,26 мм</t>
  </si>
  <si>
    <t>22.12.2020 / А991582РБ / серьги, золото, с клеймом, 585 пробы, высота 68,6 мм, глубина ушка 14,8 мм, ширина 13,26 мм / В ПРОДАЖЕ С 12.11.2020 / 000695205</t>
  </si>
  <si>
    <t>https://ok.ru/soyuzlomb/product/152388965348802</t>
  </si>
  <si>
    <t>000695207</t>
  </si>
  <si>
    <t>печатка, золото, с клеймом, 585, 5.79 (5.778), 1 проз.недраг.кам., деф., выс.шинки - 4,51 мм, выс. - 16,43 мм, разм. - 22 мм, толщ. - 0,55 мм</t>
  </si>
  <si>
    <t>22.12.2020 / А991591РБ / печатка, золото, с клеймом, 585 пробы, высота шинки 4,51 мм, высота 16,43 мм, размер 22 мм, толщина 0,55 мм / В ПРОДАЖЕ С 24.11.2020 / 000695207</t>
  </si>
  <si>
    <t>https://ok.ru/soyuzlomb/product/152388965807554</t>
  </si>
  <si>
    <t>000695213</t>
  </si>
  <si>
    <t>кольцо, золото, с клеймом, 585, 2.42 (2.282), 1 проз.недраг.кам., 5 проз.недраг.кам., деф., выс.шинки - 2,45 мм, выс. - 9,6 мм, разм. - 18,5 мм, толщ.</t>
  </si>
  <si>
    <t>22.12.2020 / Б021600РБ / кольцо, золото, с клеймом, 585 пробы, высота шинки 2,45 мм, высота 9,6 мм, размер 18,5 мм, толщина 0,76 мм / В ПРОДАЖЕ С 16.11.2020 / 000695213</t>
  </si>
  <si>
    <t>https://ok.ru/soyuzlomb/product/152388966856130</t>
  </si>
  <si>
    <t>000695214</t>
  </si>
  <si>
    <t>кольцо, золото, с клеймом, 585, 2.6 (2.512), 1 проз.недраг.кам., выс.шинки - 3,12 мм, выс. - 6,65 мм, разм. - 17 мм, толщ. - 0,61 мм</t>
  </si>
  <si>
    <t>22.12.2020 / Б021600РБ / кольцо, золото, с клеймом, 585 пробы, высота шинки 3,12 мм, высота 6,65 мм, размер 17 мм, толщина 0,61 мм / В ПРОДАЖЕ С 16.11.2020 / 000695214</t>
  </si>
  <si>
    <t>https://ok.ru/soyuzlomb/product/152388967052738</t>
  </si>
  <si>
    <t>000695215</t>
  </si>
  <si>
    <t>кольцо, золото, с клеймом, 585, 2.84 (2.66), 18 проз.недраг.кам., выс.шинки - 2,21 мм, выс. - 13,6 мм, разм. - 16,5 мм, толщ. - 0,7 мм</t>
  </si>
  <si>
    <t>22.12.2020 / Б021600РБ / кольцо, золото, с клеймом, 585 пробы, высота шинки 2,21 мм, высота 13,6 мм, размер 16,5 мм, толщина 0,7 мм / В ПРОДАЖЕ С 16.11.2020 / 000695215</t>
  </si>
  <si>
    <t>https://ok.ru/soyuzlomb/product/152388967314882</t>
  </si>
  <si>
    <t>000695216</t>
  </si>
  <si>
    <t>кулон, золото, с клеймом, 585, 0.79 (0.64), 15 проз.недраг.кам., дужка - подвиж., дл. - 18,07 мм, толщ. - 0,85 мм, шир. - 7,6 мм</t>
  </si>
  <si>
    <t>22.12.2020 / Б021600РБ / кулон, золото, с клеймом, 585 пробы, длина 18,07 мм, толщина 0,85 мм, ширина 7,6 мм / В ПРОДАЖЕ С 16.11.2020 / 000695216</t>
  </si>
  <si>
    <t>https://ok.ru/soyuzlomb/product/152388967642562</t>
  </si>
  <si>
    <t>000695218</t>
  </si>
  <si>
    <t>серьги, золото, с клеймом, 585, 3.05 (2.87), 18 проз.недраг.кам., замок - англ., выс. - 14,7 мм, глуб.уш. - 6 мм, шир. - 8,8 мм</t>
  </si>
  <si>
    <t>22.12.2020 / Б021600РБ / серьги, золото, с клеймом, 585 пробы, высота 14,7 мм, глубина ушка 6 мм, ширина 8,8 мм / В ПРОДАЖЕ С 16.11.2020 / 000695218</t>
  </si>
  <si>
    <t>https://ok.ru/soyuzlomb/product/152388967773634</t>
  </si>
  <si>
    <t>000695219</t>
  </si>
  <si>
    <t>кольцо, золото, с клеймом, 585, 5.22 (4.819), 1 проз.недраг.кам., 12 проз.недраг.кам., выс.шинки - 2,24 мм, выс. - 16,91 мм, разм. - 19 мм, толщ. - 0,</t>
  </si>
  <si>
    <t>22.12.2020 / Б021608РБ / кольцо, золото, с клеймом, 585 пробы, высота шинки 2,24 мм, высота 16,91 мм, размер 19 мм, толщина 0,97 мм / В ПРОДАЖЕ С 22.11.2020 / 000695219</t>
  </si>
  <si>
    <t>https://ok.ru/soyuzlomb/product/152388967904706</t>
  </si>
  <si>
    <t>000695220</t>
  </si>
  <si>
    <t>22.12.2020 / Б021608РБ / серьги, золото, с клеймом, 585 пробы, высота 24,99 мм, глубина ушка 11 мм, ширина 16,89 мм / В ПРОДАЖЕ С 22.11.2020 / 000695220</t>
  </si>
  <si>
    <t>https://ok.ru/soyuzlomb/product/152388968035778</t>
  </si>
  <si>
    <t>000695231</t>
  </si>
  <si>
    <t>серьги, золото, с клеймом, 585, 2.72 (2.54), 18 проз.недраг.кам., деф., замок - франц., выс. - 22,4 мм, глуб.уш. - 8 мм, шир. - 9,14 мм</t>
  </si>
  <si>
    <t>22.12.2020 / Б021622РБ / серьги, золото, с клеймом, 585 пробы, высота 22,4 мм, глубина ушка 8 мм, ширина 9,14 мм / В ПРОДАЖЕ С 28.11.2020 / 000695231</t>
  </si>
  <si>
    <t>https://ok.ru/soyuzlomb/product/152388968494530</t>
  </si>
  <si>
    <t>000695232</t>
  </si>
  <si>
    <t>серьги, золото, с клеймом, 585, 4.2 (3.8), 6 проз.недраг.кам., 4 проз.недраг.кам., деф., замок - англ., выс. - 15,64 мм, глуб.уш. - 6 мм, шир. - 11,18</t>
  </si>
  <si>
    <t>22.12.2020 / Б021622РБ / серьги, золото, с клеймом, 585 пробы, высота 15,64 мм, глубина ушка 6 мм, ширина 11,18 мм / В ПРОДАЖЕ С 28.11.2020 / 000695232</t>
  </si>
  <si>
    <t>https://ok.ru/soyuzlomb/product/152389334119874</t>
  </si>
  <si>
    <t>000695233</t>
  </si>
  <si>
    <t>22.12.2020 / Б021622РБ / серьги, золото, с клеймом, 585 пробы, высота 15,84 мм, глубина ушка 7 мм, ширина 8,2 мм / В ПРОДАЖЕ С 28.11.2020 / 000695233</t>
  </si>
  <si>
    <t>https://ok.ru/soyuzlomb/product/152389334382018</t>
  </si>
  <si>
    <t>000695235</t>
  </si>
  <si>
    <t>кольцо, золото, с клеймом, 585, 3.84 (3.569), 1 проз.недраг.кам., 18 проз.недраг.кам., деф., выс.шинки - 3,02 мм, выс. - 8,35 мм, разм. - 19,5 мм, тол</t>
  </si>
  <si>
    <t>22.12.2020 / Б021623РБ / кольцо, золото, с клеймом, 585 пробы, высота шинки 3,02 мм, высота 8,35 мм, размер 19,5 мм, толщина 0,81 мм / В ПРОДАЖЕ С 28.11.2020 / 000695235</t>
  </si>
  <si>
    <t>https://ok.ru/soyuzlomb/product/152389334513090</t>
  </si>
  <si>
    <t>000695251</t>
  </si>
  <si>
    <t>серьги, золото, с клеймом, 585, 4.93 (4.79), 2 проз.недраг.кам., 4 проз.недраг.кам., деф., замок - англ., выс. - 26,47 мм, глуб.уш. - 7 мм, шир. - 6,8</t>
  </si>
  <si>
    <t>22.12.2020 / Б057083РБ / серьги, золото, с клеймом, 585 пробы, высота 26,47 мм, глубина ушка 7 мм, ширина 6,85 мм / В ПРОДАЖЕ С 05.01.2021 / 000695251</t>
  </si>
  <si>
    <t>https://ok.ru/soyuzlomb/product/152389334775234</t>
  </si>
  <si>
    <t>000695253</t>
  </si>
  <si>
    <t>кольцо, золото, с клеймом, 585, 1.11 (1.1), 1 проз.недраг.кам., выс.шинки - 1,46 мм, выс. - 8,14 мм, разм. - 16,5 мм, толщ. - 0,78 мм</t>
  </si>
  <si>
    <t>22.12.2020 / Б057086РБ / кольцо, золото, с клеймом, 585 пробы, высота шинки 1,46 мм, высота 8,14 мм, размер 16,5 мм, толщина 0,78 мм / В ПРОДАЖЕ С 08.01.2021 / 000695253</t>
  </si>
  <si>
    <t>https://ok.ru/soyuzlomb/product/152389334906306</t>
  </si>
  <si>
    <t>000694087</t>
  </si>
  <si>
    <t>серьги, золото, с клеймом, 585, 5.3 (5.12), 2 проз.недраг.кам., 8 проз.недраг.кам., деф., замок - англ., выс. - 18 мм, глуб.уш. - 7 мм, шир. - 10 мм</t>
  </si>
  <si>
    <t>22.12.2020 / Б062031РБ / серьги, золото, с клеймом, 585 пробы, высота 18 мм, глубина ушка 7 мм, ширина 10 мм / В ПРОДАЖЕ С 04.01.2021 / 000694087</t>
  </si>
  <si>
    <t>https://ok.ru/soyuzlomb/product/152389335692738</t>
  </si>
  <si>
    <t>14.01.2021</t>
  </si>
  <si>
    <t>000694097</t>
  </si>
  <si>
    <t>кольцо, золото, с клеймом, 585, 5.06 (4.96), 5 проз.недраг.кам., 1 проз.недраг.кам., деф., выс.шинки - 4,96 мм, выс. - 15 мм, разм. - 20 мм, толщ. - 0</t>
  </si>
  <si>
    <t>22.12.2020 / Б062043РБ / кольцо, золото, с клеймом, 585 пробы, высота шинки 4,96 мм, высота 15 мм, размер 20 мм, толщина 0,7 мм / В ПРОДАЖЕ С 14.01.2021 / 000694097</t>
  </si>
  <si>
    <t>https://ok.ru/soyuzlomb/product/152389336085954</t>
  </si>
  <si>
    <t>000694934</t>
  </si>
  <si>
    <t>серьги, золото, с клеймом, 585, 2.09 (2.07), 2 проз.недраг.кам., замок - англ., выс. - 12 мм, глуб.уш. - 10 мм, шир. - 3 мм</t>
  </si>
  <si>
    <t>22.12.2020 / А906691РБ / серьги, золото, с клеймом, 585 пробы, высота 12 мм, глубина ушка 10 мм, ширина 3 мм / В ПРОДАЖЕ С 01.12.2020 / 000694934</t>
  </si>
  <si>
    <t>https://ok.ru/soyuzlomb/product/152389337527746</t>
  </si>
  <si>
    <t>000694938</t>
  </si>
  <si>
    <t>кольцо, золото, с клеймом, 585, 5.67 (5.029), 3 голуб.недраг.кам., 20 проз.недраг.кам., выс.шинки - 3 мм, выс. - 12 мм, разм. - 18 мм, толщ. - 1,5 мм</t>
  </si>
  <si>
    <t>22.12.2020 / А953688РБ / кольцо, золото, с клеймом, 585 пробы, высота шинки 3 мм, высота 12 мм, размер 18 мм, толщина 1,5 мм / В ПРОДАЖЕ С 30.11.2020 / 000694938</t>
  </si>
  <si>
    <t>https://ok.ru/soyuzlomb/product/152388958270914</t>
  </si>
  <si>
    <t>000694940</t>
  </si>
  <si>
    <t>кольцо, золото, с клеймом, 585, 1.16 (1.05), 6 проз.недраг.кам., 2 проз.недраг.кам., выс.шинки - 1,5 мм, выс. - 5,5 мм, разм. - 17,5 мм, толщ. - 0,7 м</t>
  </si>
  <si>
    <t>22.12.2020 / А987814РБ / кольцо, золото, с клеймом, 585 пробы, высота шинки 1,5 мм, высота 5,5 мм, размер 17,5 мм, толщина 0,7 мм / В ПРОДАЖЕ С 09.01.2021 / 000694940</t>
  </si>
  <si>
    <t>https://ok.ru/soyuzlomb/product/152389337724354</t>
  </si>
  <si>
    <t>000691342</t>
  </si>
  <si>
    <t>кулон, золото, с клеймом, 585, 1.05 (0.88), 17 проз.недраг.кам., дужка - подвиж., дл. - 23 мм, толщ. - 1,3 мм, шир. - 12 мм</t>
  </si>
  <si>
    <t>22.12.2020 / А972770РБ / кулон, золото, с клеймом, 585 пробы, длина 23 мм, толщина 1,3 мм, ширина 12 мм / В ПРОДАЖЕ С 19.11.2020 / 000691342</t>
  </si>
  <si>
    <t>https://ok.ru/soyuzlomb/product/152388958401986</t>
  </si>
  <si>
    <t>000693841</t>
  </si>
  <si>
    <t>кольцо, золото, с клеймом, 585, 2.03 (1.71), 32 проз.недраг.кам., деф., выс.шинки - 1,6 мм, выс. - 16,6 мм, разм. - 17,5 мм, толщ. - 0,6 мм</t>
  </si>
  <si>
    <t>22.12.2020 / Б025802РБ / кольцо, золото, с клеймом, 585 пробы, высота шинки 1,6 мм, высота 16,6 мм, размер 17,5 мм, толщина 0,6 мм / В ПРОДАЖЕ С 01.12.2020 / 000693841</t>
  </si>
  <si>
    <t>https://ok.ru/soyuzlomb/product/152389338838466</t>
  </si>
  <si>
    <t>000691349</t>
  </si>
  <si>
    <t>кольцо, золото, с клеймом, 585, 2.31 (2.04), 27 проз.недраг.кам., выс.шинки - 2 мм, выс. - 7,7 мм, разм. - 17,5 мм, толщ. - 0,8 мм</t>
  </si>
  <si>
    <t>22.12.2020 / Б025850РБ / кольцо, золото, с клеймом, 585 пробы, высота шинки 2 мм, высота 7,7 мм, размер 17,5 мм, толщина 0,8 мм / В ПРОДАЖЕ С 05.12.2020 / 000691349</t>
  </si>
  <si>
    <t>https://ok.ru/soyuzlomb/product/152388959122882</t>
  </si>
  <si>
    <t>000694841</t>
  </si>
  <si>
    <t>22.12.2020 / Б023334РБ / серьги, золото, с клеймом, 585 пробы, высота 15,85 мм, глубина ушка 5,16 мм, ширина 5,78 мм / В ПРОДАЖЕ С 14.11.2020 / 000694841</t>
  </si>
  <si>
    <t>https://ok.ru/soyuzlomb/product/152388960695746</t>
  </si>
  <si>
    <t>Нефтеюганск 2</t>
  </si>
  <si>
    <t>000693774</t>
  </si>
  <si>
    <t>22.12.2020 / Б027852РБ / серьги, золото, с клеймом, 585 пробы, высота 32,08 мм, глубина ушка 5,28 мм, ширина 8,1 мм / В ПРОДАЖЕ С 16.11.2020 / 000693774</t>
  </si>
  <si>
    <t>https://ok.ru/soyuzlomb/product/152389340804546</t>
  </si>
  <si>
    <t>000693783</t>
  </si>
  <si>
    <t>серьги, золото, с клеймом, 585, 2.98 (2.58), 40 бел.недраг.кам., замок - англ., выс. - 15,74 мм, глуб.уш. - 4 мм, шир. - 6,27 мм</t>
  </si>
  <si>
    <t>22.12.2020 / Б027878РБ / серьги, золото, с клеймом, 585 пробы, высота 15,74 мм, глубина ушка 4 мм, ширина 6,27 мм / В ПРОДАЖЕ С 12.11.2020 / 000693783</t>
  </si>
  <si>
    <t>https://ok.ru/soyuzlomb/product/152389341001154</t>
  </si>
  <si>
    <t>000693786</t>
  </si>
  <si>
    <t>кольцо, золото, с клеймом, 585, 2.41 (2.067), 1 бел.недраг.кам., выс.шинки - 3,7 мм, выс. - 4,8 мм, разм. - 19 мм, толщ. - 1,7 мм</t>
  </si>
  <si>
    <t>22.12.2020 / Б027893РБ / кольцо, золото, с клеймом, 585 пробы, высота шинки 3,7 мм, высота 4,8 мм, размер 19 мм, толщина 1,7 мм / В ПРОДАЖЕ С 07.12.2020 / 000693786</t>
  </si>
  <si>
    <t>https://ok.ru/soyuzlomb/product/152389341263298</t>
  </si>
  <si>
    <t>000693794</t>
  </si>
  <si>
    <t>кольцо, золото, с клеймом, 585, 2.3 (2.06), 24 проз.недраг.кам., выс.шинки - 1,74 мм, выс. - 10 мм, разм. - 18,5 мм, толщ. - 0,53 мм</t>
  </si>
  <si>
    <t>22.12.2020 / Б051369РБ / кольцо, золото, с клеймом, 585 пробы, высота шинки 1,74 мм, высота 10 мм, размер 18,5 мм, толщина 0,53 мм / В ПРОДАЖЕ С 28.12.2020 / 000693794</t>
  </si>
  <si>
    <t>https://ok.ru/soyuzlomb/product/152389341459906</t>
  </si>
  <si>
    <t>000693671</t>
  </si>
  <si>
    <t>кольцо, золото, с клеймом, 585, 2.03 (1.976), 18 проз.синт.кам., выс.шинки - 12 мм, выс. - 1 мм, разм. - 18,5 мм, толщ. - 1 мм</t>
  </si>
  <si>
    <t>22.12.2020 / А830137РБ / кольцо, золото, с клеймом, 585 пробы, высота шинки 12 мм, высота 1 мм, размер 18,5 мм, толщина 1 мм / В ПРОДАЖЕ С 30.11.2020 / 000693671</t>
  </si>
  <si>
    <t>https://ok.ru/soyuzlomb/product/152389341722050</t>
  </si>
  <si>
    <t>000693674</t>
  </si>
  <si>
    <t>кольцо, золото, с клеймом, 585, 1.53 (1.455), 25 проз.синт.кам., выс.шинки - 7 мм, выс. - 1 мм, разм. - 16,5 мм, толщ. - 1 мм</t>
  </si>
  <si>
    <t>22.12.2020 / А857612РБ / кольцо, золото, с клеймом, 585 пробы, высота шинки 7 мм, высота 1 мм, размер 16,5 мм, толщина 1 мм / В ПРОДАЖЕ С 20.11.2020 / 000693674</t>
  </si>
  <si>
    <t>https://ok.ru/soyuzlomb/product/152388961154498</t>
  </si>
  <si>
    <t>000693677</t>
  </si>
  <si>
    <t>серьги, золото, с клеймом, 585, 1.67 (1.616), 10 проз.недраг.кам., 2 проз.недраг.кам., замок - англ., выс. - 10 мм, глуб.уш. - 3 мм, шир. - 4 мм</t>
  </si>
  <si>
    <t>22.12.2020 / А997001РБ / серьги, золото, с клеймом, 585 пробы, высота 10 мм, глубина ушка 3 мм, ширина 4 мм / В ПРОДАЖЕ С 17.11.2020 / 000693677</t>
  </si>
  <si>
    <t>https://ok.ru/soyuzlomb/product/152388961351106</t>
  </si>
  <si>
    <t>000693681</t>
  </si>
  <si>
    <t>кулон, золото, с клеймом, 585, 1.58 (1.493), 29 проз.недраг.кам., дужка - подвиж., дл. - 30 мм, толщ. - 2 мм, шир. - 8 мм</t>
  </si>
  <si>
    <t>22.12.2020 / Б008432РБ / кулон, золото, с клеймом, 585 пробы, длина 30 мм, толщина 2 мм, ширина 8 мм / В ПРОДАЖЕ С 15.11.2020 / 000693681</t>
  </si>
  <si>
    <t>https://ok.ru/soyuzlomb/product/152389342180802</t>
  </si>
  <si>
    <t>000693683</t>
  </si>
  <si>
    <t>кольцо, золото, с клеймом, 585, 2.07 (2.07), выс.шинки - 15 мм, выс. - 1 мм, разм. - 19 мм, толщ. - 1 мм</t>
  </si>
  <si>
    <t>22.12.2020 / Б008446РБ / кольцо, золото, с клеймом, 585 пробы, высота шинки 15 мм, высота 1 мм, размер 19 мм, толщина 1 мм / В ПРОДАЖЕ С 21.11.2020 / 000693683</t>
  </si>
  <si>
    <t>https://ok.ru/soyuzlomb/product/152389342705090</t>
  </si>
  <si>
    <t>000693685</t>
  </si>
  <si>
    <t>кольцо, золото, с клеймом, 585, 2.52 (2.429), 4 проз.недраг.кам., 1 голуб.недраг.кам., выс.шинки - 12 мм, выс. - 1 мм, разм. - 20 мм, толщ. - 1 мм</t>
  </si>
  <si>
    <t>22.12.2020 / Б008446РБ / кольцо, золото, с клеймом, 585 пробы, высота шинки 12 мм, высота 1 мм, размер 20 мм, толщина 1 мм / В ПРОДАЖЕ С 21.11.2020 / 000693685</t>
  </si>
  <si>
    <t>https://ok.ru/soyuzlomb/product/152389343032770</t>
  </si>
  <si>
    <t>000693686</t>
  </si>
  <si>
    <t>подвеска, золото, с клеймом, 585, 1.26 (1.26), дужка - подвиж., дл. - 25 мм, толщ. - 28 мм, шир. - 1 мм</t>
  </si>
  <si>
    <t>22.12.2020 / Б008446РБ / подвеска, золото, с клеймом, 585 пробы, длина 25 мм, толщина 28 мм, ширина 1 мм / В ПРОДАЖЕ С 21.11.2020 / 000693686</t>
  </si>
  <si>
    <t>https://ok.ru/soyuzlomb/product/152389343425986</t>
  </si>
  <si>
    <t>000693688</t>
  </si>
  <si>
    <t>серьги, золото, с клеймом, 585, 2.99 (2.904), 24 проз.недраг.кам., замок - англ., выс. - 18 мм, глуб.уш. - 9 мм, шир. - 6 мм</t>
  </si>
  <si>
    <t>22.12.2020 / Б008451РБ / серьги, золото, с клеймом, 585 пробы, высота 18 мм, глубина ушка 9 мм, ширина 6 мм / В ПРОДАЖЕ С 22.11.2020 / 000693688</t>
  </si>
  <si>
    <t>https://ok.ru/soyuzlomb/product/152389343819202</t>
  </si>
  <si>
    <t>000693694</t>
  </si>
  <si>
    <t>кольцо, золото, с клеймом, 585, 2.73 (2.29), 3 проз.недраг.кам., 1 голуб.недраг.кам., выс.шинки - 7 мм, выс. - 1 мм, разм. - 17 мм, толщ. - 1 мм</t>
  </si>
  <si>
    <t>22.12.2020 / Б028683РБ / кольцо, золото, с клеймом, 585 пробы, высота шинки 7 мм, высота 1 мм, размер 17 мм, толщина 1 мм / В ПРОДАЖЕ С 24.11.2020 / 000693694</t>
  </si>
  <si>
    <t>https://ok.ru/soyuzlomb/product/152389344343490</t>
  </si>
  <si>
    <t>000693717</t>
  </si>
  <si>
    <t>серьги, золото, с клеймом, 585, 2.76 (2.736), 2 проз.недраг.кам., замок - англ., выс. - 18 мм, глуб.уш. - 10 мм, шир. - 5 мм</t>
  </si>
  <si>
    <t>22.12.2020 / Б052986РБ / серьги, золото, с клеймом, 585 пробы, высота 18 мм, глубина ушка 10 мм, ширина 5 мм / В ПРОДАЖЕ С 06.12.2020 / 000693717</t>
  </si>
  <si>
    <t>https://ok.ru/soyuzlomb/product/152389346375106</t>
  </si>
  <si>
    <t>000693718</t>
  </si>
  <si>
    <t>кулон, золото, с клеймом, 585, 0.65 (0.584), 22 проз.недраг.кам., дужка - подвиж., дл. - 10 мм, толщ. - 1 мм, шир. - 6 мм</t>
  </si>
  <si>
    <t>22.12.2020 / Б052994РБ / кулон, золото, с клеймом, 585 пробы, длина 10 мм, толщина 1 мм, ширина 6 мм / В ПРОДАЖЕ С 08.12.2020 / 000693718</t>
  </si>
  <si>
    <t>https://ok.ru/soyuzlomb/product/152389346702786</t>
  </si>
  <si>
    <t>20.01.2021</t>
  </si>
  <si>
    <t>000693720</t>
  </si>
  <si>
    <t>кольцо, золото, с клеймом, 585, 1.19 (1.178), 4 проз.недраг.кам., выс.шинки - 1 мм, выс. - 5 мм, разм. - 16,5 мм, толщ. - 1 мм</t>
  </si>
  <si>
    <t>22.12.2020 / Б066959РБ / кольцо, золото, с клеймом, 585 пробы, высота шинки 1 мм, высота 5 мм, размер 16,5 мм, толщина 1 мм / В ПРОДАЖЕ С 20.01.2021 / 000693720</t>
  </si>
  <si>
    <t>https://ok.ru/soyuzlomb/product/152389346964930</t>
  </si>
  <si>
    <t>Партизанск</t>
  </si>
  <si>
    <t>000693369</t>
  </si>
  <si>
    <t>кольцо, золото, с клеймом, 585, 3.13 (3.098), 1 проз.недраг.кам., 2 проз.недраг.кам., выс.шинки - 3 мм, выс. - 9 мм, разм. - 19 мм, толщ. - 0,9 мм</t>
  </si>
  <si>
    <t>22.12.2020 / С105993РБ / кольцо, золото, с клеймом, 585 пробы, высота шинки 3 мм, высота 9 мм, размер 19 мм, толщина 0,9 мм / В ПРОДАЖЕ С 29.11.2020 / 000693369</t>
  </si>
  <si>
    <t>https://ok.ru/soyuzlomb/product/152389347620290</t>
  </si>
  <si>
    <t>000692885</t>
  </si>
  <si>
    <t>перстень, золото, с клеймом, 583, 2.99 (2.99), выс.шинки - 2 мм, выс. - 22 мм, разм. - 20,5 мм, толщ. - 1 мм</t>
  </si>
  <si>
    <t>21.12.2020 / Б058460РБ / перстень, золото, с клеймом, 583 пробы, высота шинки 2 мм, высота 22 мм, размер 20,5 мм, толщина 1 мм / В ПРОДАЖЕ С 13.12.2020 / 000692885</t>
  </si>
  <si>
    <t>https://ok.ru/soyuzlomb/product/152387849795010</t>
  </si>
  <si>
    <t>Кузнецк</t>
  </si>
  <si>
    <t>Волхов</t>
  </si>
  <si>
    <t>000694174</t>
  </si>
  <si>
    <t>серьги, золото, с клеймом, 583, 2.13 (2.106), 2 роз.недраг.кам., замок - англ., выс. - 13 мм, глуб.уш. - 6 мм, шир. - 5 мм</t>
  </si>
  <si>
    <t>21.12.2020 / Б035982РБ / серьги, золото, с клеймом, 583 пробы, высота 13 мм, глубина ушка 6 мм, ширина 5 мм / В ПРОДАЖЕ С 23.11.2020 / 000694174</t>
  </si>
  <si>
    <t>https://ok.ru/soyuzlomb/product/152387850253762</t>
  </si>
  <si>
    <t>000693385</t>
  </si>
  <si>
    <t>серьги, золото, с клеймом, 583, 2 оранж.недраг.кам., 7.83 (3.166), замок - франц. вставка янтарь, выс. - 46 мм, глуб.уш. - 9 мм, шир. - 25 мм</t>
  </si>
  <si>
    <t>21.12.2020 / Б006411РБ / серьги, золото, с клеймом, 583 пробы, высота 46 мм, глубина ушка 9 мм, ширина 25 мм / В ПРОДАЖЕ С 28.11.2020 / 000693385</t>
  </si>
  <si>
    <t>https://ok.ru/soyuzlomb/product/152387850778050</t>
  </si>
  <si>
    <t>Узловая</t>
  </si>
  <si>
    <t>000693606</t>
  </si>
  <si>
    <t>серьги, золото, с клеймом, 585, 1.455 (1.455), замок - кольца, диам. - 20 мм, шир. - 2 мм</t>
  </si>
  <si>
    <t>21.12.2020 / Б030462РБ / серьги, золото, с клеймом, 585 пробы, диаметр 20 мм, ширина 2 мм / В ПРОДАЖЕ С 08.12.2020 / 000693606</t>
  </si>
  <si>
    <t>https://ok.ru/soyuzlomb/product/152387875026370</t>
  </si>
  <si>
    <t>Палласовка</t>
  </si>
  <si>
    <t>000694375</t>
  </si>
  <si>
    <t>кулон, золото, с клеймом, 585, 1.59 (1.59), деф., дужка - подвиж., дл. - 27,31 мм, толщ. - 2,7 мм, шир. - 14,01 мм</t>
  </si>
  <si>
    <t>21.12.2020 / Б024063РБ / кулон, золото, с клеймом, 585 пробы, длина 27,31 мм, толщина 2,7 мм, ширина 14,01 мм / В ПРОДАЖЕ С 04.11.2020 / 000694375</t>
  </si>
  <si>
    <t>https://ok.ru/soyuzlomb/product/152387873846722</t>
  </si>
  <si>
    <t>000693590</t>
  </si>
  <si>
    <t>кулон, золото, с клеймом, 585, 1.715 (1.715), дужка - подвиж., дл. - 35 мм, толщ. - 1 мм, шир. - 21 мм</t>
  </si>
  <si>
    <t>21.12.2020 / Б030435РБ / кулон, золото, с клеймом, 585 пробы, длина 35 мм, толщина 1 мм, ширина 21 мм / В ПРОДАЖЕ С 17.11.2020 / 000693590</t>
  </si>
  <si>
    <t>https://ok.ru/soyuzlomb/product/152387858511298</t>
  </si>
  <si>
    <t>000693875</t>
  </si>
  <si>
    <t>браслет, золото, с клеймом, 585, 1.73 (1.73), констр-я - мягк., плет. - love, дл. - 18,5 см, толщ. - 0,32 мм, шир. - 3 мм</t>
  </si>
  <si>
    <t>21.12.2020 / Б017158РБ / браслет, золото, с клеймом, 585 пробы, длина 18,5 см, толщина 0,32 мм, ширина 3 мм / В ПРОДАЖЕ С 15.11.2020 / 000693875</t>
  </si>
  <si>
    <t>https://ok.ru/soyuzlomb/product/152387870569922</t>
  </si>
  <si>
    <t>000692878</t>
  </si>
  <si>
    <t>кулон, золото, с клеймом, 585, 1.78 (1.78), дужка - подвиж., дл. - 20 мм, толщ. - 1 мм, шир. - 15 мм</t>
  </si>
  <si>
    <t>21.12.2020 / Б002910РБ / кулон, золото, с клеймом, 585 пробы, длина 20 мм, толщина 1 мм, ширина 15 мм / В ПРОДАЖЕ С 12.11.2020 / 000692878</t>
  </si>
  <si>
    <t>https://ok.ru/soyuzlomb/product/152387860084162</t>
  </si>
  <si>
    <t>Бирск</t>
  </si>
  <si>
    <t>000693554</t>
  </si>
  <si>
    <t>подвеска, золото, с клеймом, 585, 1.79 (1.79), дужка - подвиж., дл. - 25,3 мм, толщ. - 0,4 мм, шир. - 19 мм</t>
  </si>
  <si>
    <t>21.12.2020 / Б018605РБ / подвеска, золото, с клеймом, 585 пробы, длина 25,3 мм, толщина 0,4 мм, ширина 19 мм / В ПРОДАЖЕ С 23.11.2020 / 000693554</t>
  </si>
  <si>
    <t>https://ok.ru/soyuzlomb/product/152387853465026</t>
  </si>
  <si>
    <t>000693589</t>
  </si>
  <si>
    <t>кольцо, золото, с клеймом, 585, 1.84 (1.84), выс.шинки - 3 мм, выс. - 7 мм, разм. - 21,5 мм, толщ. - 1 мм</t>
  </si>
  <si>
    <t>21.12.2020 / Б030435РБ / кольцо, золото, с клеймом, 585 пробы, высота шинки 3 мм, высота 7 мм, размер 21,5 мм, толщина 1 мм / В ПРОДАЖЕ С 17.11.2020 / 000693589</t>
  </si>
  <si>
    <t>https://ok.ru/soyuzlomb/product/152387858314690</t>
  </si>
  <si>
    <t>000693587</t>
  </si>
  <si>
    <t>серьги, золото, с клеймом, 585, 2.27 (2.27), замок - кольца, диам. - 35 мм, шир. - 2 мм</t>
  </si>
  <si>
    <t>21.12.2020 / Б030430РБ / серьги, золото, с клеймом, 585 пробы, диаметр 35 мм, ширина 2 мм / В ПРОДАЖЕ С 15.11.2020 / 000693587</t>
  </si>
  <si>
    <t>https://ok.ru/soyuzlomb/product/152387858052546</t>
  </si>
  <si>
    <t>000693599</t>
  </si>
  <si>
    <t>цепь, золото, с клеймом, 585, 2.355 (2.355), плет. - сингапур, дл. - 60 см, толщ. - 1 мм, шир. - 1,5 мм</t>
  </si>
  <si>
    <t>21.12.2020 / Б030444РБ / цепь, золото, с клеймом, 585 пробы, длина 60 см, толщина 1 мм, ширина 1,5 мм / В ПРОДАЖЕ С 23.11.2020 / 000693599</t>
  </si>
  <si>
    <t>https://ok.ru/soyuzlomb/product/152387874764226</t>
  </si>
  <si>
    <t>000693879</t>
  </si>
  <si>
    <t>кольцо, золото, с клеймом, 585, 2.6 (2.6), выс.шинки - 1,53 мм, выс. - 23,59 мм, разм. - 18 мм, толщ. - 0,98 мм</t>
  </si>
  <si>
    <t>21.12.2020 / Б017158РБ / кольцо, золото, с клеймом, 585 пробы, высота шинки 1,53 мм, высота 23,59 мм, размер 18 мм, толщина 0,98 мм / В ПРОДАЖЕ С 15.11.2020 / 000693879</t>
  </si>
  <si>
    <t>https://ok.ru/soyuzlomb/product/152387857855938</t>
  </si>
  <si>
    <t>000693570</t>
  </si>
  <si>
    <t>цепь, золото, с клеймом, 585, 2.65 (2.65), плет. - бельцер, дл. - 52 см, толщ. - 0,7 мм, шир. - 1,1 мм</t>
  </si>
  <si>
    <t>21.12.2020 / Б018675РБ / цепь, золото, с клеймом, 585 пробы, длина 52 см, толщина 0,7 мм, ширина 1,1 мм / В ПРОДАЖЕ С 30.11.2020 / 000693570</t>
  </si>
  <si>
    <t>https://ok.ru/soyuzlomb/product/152387855496642</t>
  </si>
  <si>
    <t>000693561</t>
  </si>
  <si>
    <t>цепь, золото, с клеймом, 585, 2.67 (2.67), плет. - корда,, дл. - 52 см, толщ. - 0,05 мм, шир. - 0,01 мм</t>
  </si>
  <si>
    <t>21.12.2020 / Б018632РБ / цепь, золото, с клеймом, 585 пробы, длина 52 см, толщина 0,05 мм, ширина 0,01 мм / В ПРОДАЖЕ С 08.11.2020 / 000693561</t>
  </si>
  <si>
    <t>https://ok.ru/soyuzlomb/product/152387862312386</t>
  </si>
  <si>
    <t>000693600</t>
  </si>
  <si>
    <t>браслет, золото, с клеймом, 585, 3.78 (3.78), констр-я - мягк., плет. - панцирное, дл. - 19 см, толщ. - 0,2 мм, шир. - 3 мм</t>
  </si>
  <si>
    <t>21.12.2020 / Б030448РБ / браслет, золото, с клеймом, 585 пробы, длина 19 см, толщина 0,2 мм, ширина 3 мм / В ПРОДАЖЕ С 30.11.2020 / 000693600</t>
  </si>
  <si>
    <t>https://ok.ru/soyuzlomb/product/152387859297730</t>
  </si>
  <si>
    <t>000693559</t>
  </si>
  <si>
    <t>серьги, золото, с клеймом, 585, 3.82 (3.82), замок - англ., выс. - 19,2 мм, глуб.уш. - 13,8 мм, шир. - 2,43 мм</t>
  </si>
  <si>
    <t>21.12.2020 / Б018618РБ / серьги, золото, с клеймом, 585 пробы, высота 19,2 мм, глубина ушка 13,8 мм, ширина 2,43 мм / В ПРОДАЖЕ С 01.12.2020 / 000693559</t>
  </si>
  <si>
    <t>https://ok.ru/soyuzlomb/product/152387854710210</t>
  </si>
  <si>
    <t>000693881</t>
  </si>
  <si>
    <t>печатка, золото, с клеймом, 585, 5.88 (5.88), выс.шинки - 4,92 мм, выс. - 4,92 мм, разм. - 21 мм, толщ. - 0,72 мм</t>
  </si>
  <si>
    <t>21.12.2020 / Б017159РБ / печатка, золото, с клеймом, 585 пробы, высота шинки 4,92 мм, высота 4,92 мм, размер 21 мм, толщина 0,72 мм / В ПРОДАЖЕ С 15.11.2020 / 000693881</t>
  </si>
  <si>
    <t>https://ok.ru/soyuzlomb/product/152387871421890</t>
  </si>
  <si>
    <t>Александров</t>
  </si>
  <si>
    <t>18.12.2020</t>
  </si>
  <si>
    <t>000692887</t>
  </si>
  <si>
    <t>кольцо, золото, с клеймом, 585, 1.44 (1.192), 16 бел.недраг.кам., 1 бел.недраг.кам., выс.шинки - 1 мм, выс. - 23 мм, разм. - 16,5 мм, толщ. - 1 мм</t>
  </si>
  <si>
    <t>21.12.2020 / Б058465РБ / кольцо, золото, с клеймом, 585 пробы, высота шинки 1 мм, высота 23 мм, размер 16,5 мм, толщина 1 мм / В ПРОДАЖЕ С 18.12.2020 / 000692887</t>
  </si>
  <si>
    <t>https://ok.ru/soyuzlomb/product/152387852809666</t>
  </si>
  <si>
    <t>000693851</t>
  </si>
  <si>
    <t>цепь, золото, с клеймом, 585, 5.3 (5.3), плет. - фантаз., дл. - 51 см, толщ. - 4 мм, шир. - 4 мм</t>
  </si>
  <si>
    <t>21.12.2020 / А964784РБ / цепь, золото, с клеймом, 585 пробы, длина 51 см, толщина 4 мм, ширина 4 мм / В ПРОДАЖЕ С 09.11.2020 / 000693851</t>
  </si>
  <si>
    <t>https://ok.ru/soyuzlomb/product/152387860805058</t>
  </si>
  <si>
    <t>000693553</t>
  </si>
  <si>
    <t>кольцо, золото, с клеймом, 585, 1.5 (1.3), 20 проз.недраг.кам., выс.шинки - 1,6 мм, выс. - 5,7 мм, разм. - 17,5 мм, толщ. - 0,8 мм</t>
  </si>
  <si>
    <t>21.12.2020 / Б018601РБ / кольцо, золото, с клеймом, 585 пробы, высота шинки 1,6 мм, высота 5,7 мм, размер 17,5 мм, толщина 0,8 мм / В ПРОДАЖЕ С 19.11.2020 / 000693553</t>
  </si>
  <si>
    <t>https://ok.ru/soyuzlomb/product/152387861853634</t>
  </si>
  <si>
    <t>000693558</t>
  </si>
  <si>
    <t>серьги, золото, с клеймом, 585, 3.07 (3.01), 6 бел.недраг.кам., замок - англ., выс. - 18 мм, глуб.уш. - 8,2 мм, шир. - 9 мм</t>
  </si>
  <si>
    <t>21.12.2020 / Б018618РБ / серьги, золото, с клеймом, 585 пробы, высота 18 мм, глубина ушка 8,2 мм, ширина 9 мм / В ПРОДАЖЕ С 01.12.2020 / 000693558</t>
  </si>
  <si>
    <t>https://ok.ru/soyuzlomb/product/152387854579138</t>
  </si>
  <si>
    <t>000693565</t>
  </si>
  <si>
    <t>кольцо, золото, с клеймом, 585, 1.63 (1.502), 1 проз.недраг.кам., выс.шинки - 1,6 мм, выс. - 6,9 мм, разм. - 16,5 мм, толщ. - 1,5 мм</t>
  </si>
  <si>
    <t>21.12.2020 / Б018675РБ / кольцо, золото, с клеймом, 585 пробы, высота шинки 1,6 мм, высота 6,9 мм, размер 16,5 мм, толщина 1,5 мм / В ПРОДАЖЕ С 30.11.2020 / 000693565</t>
  </si>
  <si>
    <t>https://ok.ru/soyuzlomb/product/152387854841282</t>
  </si>
  <si>
    <t>000693569</t>
  </si>
  <si>
    <t>серьги, золото, с клеймом, 585, 2.66 (2.42), 24 проз.недраг.кам., замок - англ., выс. - 21,3 мм, глуб.уш. - 6,6 мм, шир. - 4,8 мм</t>
  </si>
  <si>
    <t>21.12.2020 / Б018675РБ / серьги, золото, с клеймом, 585 пробы, высота 21,3 мм, глубина ушка 6,6 мм, ширина 4,8 мм / В ПРОДАЖЕ С 30.11.2020 / 000693569</t>
  </si>
  <si>
    <t>https://ok.ru/soyuzlomb/product/152387855234498</t>
  </si>
  <si>
    <t>Бор</t>
  </si>
  <si>
    <t>000693904</t>
  </si>
  <si>
    <t>21.12.2020 / А916709РБ / кольцо, золото, с клеймом, 585 пробы, высота шинки 1,79 мм, высота 10 мм, размер 17 мм, толщина 0,8 мм / В ПРОДАЖЕ С 20.11.2020 / 000693904</t>
  </si>
  <si>
    <t>https://ok.ru/soyuzlomb/product/152387862377922</t>
  </si>
  <si>
    <t>000693907</t>
  </si>
  <si>
    <t>кольцо, золото, с клеймом, 585, 3.92 (3.238), 1 красн.недраг.кам., выс.шинки - 2,22 мм, выс. - 15 мм, разм. - 16,5 мм, толщ. - 1,11 мм</t>
  </si>
  <si>
    <t>21.12.2020 / Б018723РБ / кольцо, золото, с клеймом, 585 пробы, высота шинки 2,22 мм, высота 15 мм, размер 16,5 мм, толщина 1,11 мм / В ПРОДАЖЕ С 13.12.2020 / 000693907</t>
  </si>
  <si>
    <t>https://ok.ru/soyuzlomb/product/152387862771138</t>
  </si>
  <si>
    <t>000693908</t>
  </si>
  <si>
    <t>серьги, золото, с клеймом, 585, 5.82 (4.456), 2 красн.недраг.кам., замок - англ., выс. - 20 мм, глуб.уш. - 6 мм, шир. - 15 мм</t>
  </si>
  <si>
    <t>21.12.2020 / Б018723РБ / серьги, золото, с клеймом, 585 пробы, высота 20 мм, глубина ушка 6 мм, ширина 15 мм / В ПРОДАЖЕ С 13.12.2020 / 000693908</t>
  </si>
  <si>
    <t>https://ok.ru/soyuzlomb/product/152387863033282</t>
  </si>
  <si>
    <t>Борисоглебск</t>
  </si>
  <si>
    <t>000693075</t>
  </si>
  <si>
    <t>подвеска, золото, с клеймом, 585, 0.62 (0.59), 3 бел.недраг.кам., дужка - подвиж., дл. - 17 мм, толщ. - 1 мм, шир. - 5 мм</t>
  </si>
  <si>
    <t>21.12.2020 / Б012681РБ / подвеска, золото, с клеймом, 585 пробы, длина 17 мм, толщина 1 мм, ширина 5 мм / В ПРОДАЖЕ С 27.11.2020 / 000693075</t>
  </si>
  <si>
    <t>https://ok.ru/soyuzlomb/product/152387856020930</t>
  </si>
  <si>
    <t>000693079</t>
  </si>
  <si>
    <t>серьги, золото, с клеймом, 585, 1.08 (0.89), 2 голуб.недраг.кам., деф., замок - петля, выс. - 18 мм, глуб.уш. - 7 мм, шир. - 3 мм</t>
  </si>
  <si>
    <t>21.12.2020 / Б012696РБ / серьги, золото, с клеймом, 585 пробы, высота 18 мм, глубина ушка 7 мм, ширина 3 мм / В ПРОДАЖЕ С 08.11.2020 / 000693079</t>
  </si>
  <si>
    <t>https://ok.ru/soyuzlomb/product/152387864016322</t>
  </si>
  <si>
    <t>000693080</t>
  </si>
  <si>
    <t>кольцо, золото, с клеймом, 585, 4.33 (4.06), 27 бел.недраг.кам., выс.шинки - 5 мм, выс. - 11 мм, разм. - 18 мм, толщ. - 1 мм</t>
  </si>
  <si>
    <t>21.12.2020 / Б042908РБ / кольцо, золото, с клеймом, 585 пробы, высота шинки 5 мм, высота 11 мм, размер 18 мм, толщина 1 мм / В ПРОДАЖЕ С 07.11.2020 / 000693080</t>
  </si>
  <si>
    <t>https://ok.ru/soyuzlomb/product/152387864278466</t>
  </si>
  <si>
    <t>27.12.2020</t>
  </si>
  <si>
    <t>000694154</t>
  </si>
  <si>
    <t>21.12.2020 / А938047РБ / кольцо, золото, с клеймом, 585 пробы, высота шинки 1,2 мм, высота 15 мм, размер 19 мм, толщина 1 мм / В ПРОДАЖЕ С 09.11.2020 / 000694154</t>
  </si>
  <si>
    <t>https://ok.ru/soyuzlomb/product/152387864737218</t>
  </si>
  <si>
    <t>000694157</t>
  </si>
  <si>
    <t>кольцо, золото, с клеймом, 585, 1.8 (1.8), деф., выс.шинки - 1,5 мм, выс. - 10 мм, разм. - 20 мм, толщ. - 0,6 мм</t>
  </si>
  <si>
    <t>21.12.2020 / Б013332РБ / кольцо, золото, с клеймом, 585 пробы, высота шинки 1,5 мм, высота 10 мм, размер 20 мм, толщина 0,6 мм / В ПРОДАЖЕ С 12.11.2020 / 000694157</t>
  </si>
  <si>
    <t>https://ok.ru/soyuzlomb/product/152387864933826</t>
  </si>
  <si>
    <t>000694158</t>
  </si>
  <si>
    <t>кольцо, золото, с клеймом, 585, 1.56 (1.52), 4 проз.недраг.кам., деф., выс.шинки - 1,3 мм, выс. - 6 мм, разм. - 18 мм, толщ. - 1 мм</t>
  </si>
  <si>
    <t>21.12.2020 / Б013334РБ / кольцо, золото, с клеймом, 585 пробы, высота шинки 1,3 мм, высота 6 мм, размер 18 мм, толщина 1 мм / В ПРОДАЖЕ С 18.11.2020 / 000694158</t>
  </si>
  <si>
    <t>https://ok.ru/soyuzlomb/product/152387865195970</t>
  </si>
  <si>
    <t>000694159</t>
  </si>
  <si>
    <t>серьги, золото, с клеймом, 585, 2.83 (2.69), 14 проз.недраг.кам., деф., замок - англ., выс. - 16 мм, глуб.уш. - 6 мм, шир. - 8 мм</t>
  </si>
  <si>
    <t>21.12.2020 / Б013336РБ / серьги, золото, с клеймом, 585 пробы, высота 16 мм, глубина ушка 6 мм, ширина 8 мм / В ПРОДАЖЕ С 25.11.2020 / 000694159</t>
  </si>
  <si>
    <t>https://ok.ru/soyuzlomb/product/152387865261506</t>
  </si>
  <si>
    <t>000694169</t>
  </si>
  <si>
    <t>серьги, золото, с клеймом, 585, 0.92 (0.86), 6 проз.недраг.кам., деф., замок - франц., выс. - 14 мм, глуб.уш. - 5,5 мм, шир. - 7 мм</t>
  </si>
  <si>
    <t>21.12.2020 / Б013392РБ / серьги, золото, с клеймом, 585 пробы, высота 14 мм, глубина ушка 5,5 мм, ширина 7 мм / В ПРОДАЖЕ С 17.11.2020 / 000694169</t>
  </si>
  <si>
    <t>https://ok.ru/soyuzlomb/product/152387865458114</t>
  </si>
  <si>
    <t>000694175</t>
  </si>
  <si>
    <t>серьги, золото, с клеймом, 585, 2.54 (2.42), 10 проз.недраг.кам., замок - англ., выс. - 16 мм, глуб.уш. - 7 мм, шир. - 4,5 мм</t>
  </si>
  <si>
    <t>21.12.2020 / Б035992РБ / серьги, золото, с клеймом, 585 пробы, высота 16 мм, глубина ушка 7 мм, ширина 4,5 мм / В ПРОДАЖЕ С 24.11.2020 / 000694175</t>
  </si>
  <si>
    <t>https://ok.ru/soyuzlomb/product/152387865720258</t>
  </si>
  <si>
    <t>000693616</t>
  </si>
  <si>
    <t>кольцо, золото, с клеймом, 585, 2.93 (2.33), 28 проз.недраг.кам., 32 черн.недраг.кам., выс.шинки - 2 мм, выс. - 7 мм, разм. - 19,5 мм, толщ. - 1 мм</t>
  </si>
  <si>
    <t>21.12.2020 / Б039327РБ / кольцо, золото, с клеймом, 585 пробы, высота шинки 2 мм, высота 7 мм, размер 19,5 мм, толщина 1 мм / В ПРОДАЖЕ С 22.11.2020 / 000693616</t>
  </si>
  <si>
    <t>https://ok.ru/soyuzlomb/product/152387867096514</t>
  </si>
  <si>
    <t>000693389</t>
  </si>
  <si>
    <t>серьги, золото, с клеймом, 585, 3.65 (3.55), 10 проз.недраг.кам., замок - англ., выс. - 18 мм, глуб.уш. - 7 мм, шир. - 7 мм</t>
  </si>
  <si>
    <t>21.12.2020 / Б026048РБ / серьги, золото, с клеймом, 585 пробы, высота 18 мм, глубина ушка 7 мм, ширина 7 мм / В ПРОДАЖЕ С 18.11.2020 / 000693389</t>
  </si>
  <si>
    <t>https://ok.ru/soyuzlomb/product/152387867882946</t>
  </si>
  <si>
    <t>000693392</t>
  </si>
  <si>
    <t>кольцо, золото, с клеймом, 585, 2.39 (2.239), 1 проз.недраг.кам., 2 проз.недраг.кам., деф. шинка помята, выс.шинки - 2 мм, выс. - 3 мм, разм. - 19 мм,</t>
  </si>
  <si>
    <t>21.12.2020 / Б026049РБ / кольцо, золото, с клеймом, 585 пробы, высота шинки 2 мм, высота 3 мм, размер 19 мм, толщина 1 мм / В ПРОДАЖЕ С 18.11.2020 / 000693392</t>
  </si>
  <si>
    <t>https://ok.ru/soyuzlomb/product/152387868079554</t>
  </si>
  <si>
    <t>000693393</t>
  </si>
  <si>
    <t>кольцо, золото, с клеймом, 585, 2.78 (2.71), 7 проз.недраг.кам., выс.шинки - 2 мм, выс. - 18 мм, разм. - 19 мм, толщ. - 1 мм</t>
  </si>
  <si>
    <t>21.12.2020 / Б026049РБ / кольцо, золото, с клеймом, 585 пробы, высота шинки 2 мм, высота 18 мм, размер 19 мм, толщина 1 мм / В ПРОДАЖЕ С 18.11.2020 / 000693393</t>
  </si>
  <si>
    <t>https://ok.ru/soyuzlomb/product/152387868472770</t>
  </si>
  <si>
    <t>23.12.2020</t>
  </si>
  <si>
    <t>000693403</t>
  </si>
  <si>
    <t>кольцо, золото, с клеймом, 585, 1.62 (1.49), 1 проз.недраг.кам., 8 проз.недраг.кам., деф., выс.шинки - 2 мм, выс. - 3 мм, разм. - 16 мм, толщ. - 1 мм</t>
  </si>
  <si>
    <t>21.12.2020 / Б048961РБ / кольцо, золото, с клеймом, 585 пробы, высота шинки 2 мм, высота 3 мм, размер 16 мм, толщина 1 мм / В ПРОДАЖЕ С 23.12.2020 / 000693403</t>
  </si>
  <si>
    <t>https://ok.ru/soyuzlomb/product/152387869390274</t>
  </si>
  <si>
    <t>000693404</t>
  </si>
  <si>
    <t>серьги, золото, с клеймом, 585, 1.08 (0.904), 2 проз.недраг.кам., замок - франц., выс. - 16 мм, глуб.уш. - 6 мм, шир. - 5 мм</t>
  </si>
  <si>
    <t>21.12.2020 / Б048961РБ / серьги, золото, с клеймом, 585 пробы, высота 16 мм, глубина ушка 6 мм, ширина 5 мм / В ПРОДАЖЕ С 23.12.2020 / 000693404</t>
  </si>
  <si>
    <t>https://ok.ru/soyuzlomb/product/152387869586882</t>
  </si>
  <si>
    <t>Лабинск 2</t>
  </si>
  <si>
    <t>000694717</t>
  </si>
  <si>
    <t>21.12.2020 / А968841РБ / кольцо, золото, с клеймом, 585 пробы, высота шинки 1,1 мм, высота 3,3 мм, размер 16,5 мм, толщина 1,5 мм / В ПРОДАЖЕ С 15.11.2020 / 000694717</t>
  </si>
  <si>
    <t>https://ok.ru/soyuzlomb/product/152387857659330</t>
  </si>
  <si>
    <t>000693874</t>
  </si>
  <si>
    <t>кольцо, золото, с клеймом, 585, 2.22 (1.94), 28 бел.недраг.кам., деф., выс.шинки - 1,66 мм, выс. - 6,14 мм, разм. - 18,5 мм, толщ. - 0,83 мм</t>
  </si>
  <si>
    <t>21.12.2020 / Б017153РБ / кольцо, золото, с клеймом, 585 пробы, высота шинки 1,66 мм, высота 6,14 мм, размер 18,5 мм, толщина 0,83 мм / В ПРОДАЖЕ С 14.11.2020 / 000693874</t>
  </si>
  <si>
    <t>https://ok.ru/soyuzlomb/product/152387870307778</t>
  </si>
  <si>
    <t>000693876</t>
  </si>
  <si>
    <t>кольцо, золото, с клеймом, 585, 1.47 (1.32), 15 бел.недраг.кам., деф., выс.шинки - 1,82 мм, выс. - 8,09 мм, разм. - 17,5 мм, толщ. - 0,97 мм</t>
  </si>
  <si>
    <t>21.12.2020 / Б017158РБ / кольцо, золото, с клеймом, 585 пробы, высота шинки 1,82 мм, высота 8,09 мм, размер 17,5 мм, толщина 0,97 мм / В ПРОДАЖЕ С 15.11.2020 / 000693876</t>
  </si>
  <si>
    <t>https://ok.ru/soyuzlomb/product/152387870963138</t>
  </si>
  <si>
    <t>000693884</t>
  </si>
  <si>
    <t>серьги, золото, с клеймом, 585, 2.59 (2.59), деф., замок - франц., выс. - 31 мм, глуб.уш. - 9,38 мм, шир. - 4 мм</t>
  </si>
  <si>
    <t>21.12.2020 / Б036951РБ / серьги, золото, с клеймом, 585 пробы, высота 31 мм, глубина ушка 9,38 мм, ширина 4 мм / В ПРОДАЖЕ С 03.11.2020 / 000693884</t>
  </si>
  <si>
    <t>https://ok.ru/soyuzlomb/product/152387871684034</t>
  </si>
  <si>
    <t>Октябрьский</t>
  </si>
  <si>
    <t>000693637</t>
  </si>
  <si>
    <t>серьги, золото, с клеймом, 585, 5.58 (5.3), 28 проз.недраг.кам., деф., замок - англ., выс. - 18 мм, глуб.уш. - 9 мм, шир. - 15 мм</t>
  </si>
  <si>
    <t>21.12.2020 / Б052887РБ / серьги, золото, с клеймом, 585 пробы, высота 18 мм, глубина ушка 9 мм, ширина 15 мм / В ПРОДАЖЕ С 05.12.2020 / 000693637</t>
  </si>
  <si>
    <t>https://ok.ru/soyuzlomb/product/152387872077250</t>
  </si>
  <si>
    <t>000693642</t>
  </si>
  <si>
    <t>кольцо, золото, с клеймом, 585, 2.13 (1.95), 18 проз.недраг.кам., деф., выс.шинки - 2 мм, выс. - 8 мм, разм. - 16,5 мм, толщ. - 1 мм</t>
  </si>
  <si>
    <t>21.12.2020 / Б052919РБ / кольцо, золото, с клеймом, 585 пробы, высота шинки 2 мм, высота 8 мм, размер 16,5 мм, толщина 1 мм / В ПРОДАЖЕ С 25.12.2020 / 000693642</t>
  </si>
  <si>
    <t>https://ok.ru/soyuzlomb/product/152387872208322</t>
  </si>
  <si>
    <t>000694374</t>
  </si>
  <si>
    <t>кулон, золото, с клеймом, 585, 1.42 (1.173), 1 корич.недраг.кам., 12 бел.недраг.кам., деф., дужка - подвиж., дл. - 11 мм, толщ. - 4 мм, шир. - 7 мм</t>
  </si>
  <si>
    <t>21.12.2020 / Б024063РБ / кулон, золото, с клеймом, 585 пробы, длина 11 мм, толщина 4 мм, ширина 7 мм / В ПРОДАЖЕ С 04.11.2020 / 000694374</t>
  </si>
  <si>
    <t>https://ok.ru/soyuzlomb/product/152387873650114</t>
  </si>
  <si>
    <t>000693596</t>
  </si>
  <si>
    <t>серьги, золото, с клеймом, 585, 3.4 (3.4), замок - англ., выс. - 38 мм, глуб.уш. - 9 мм, шир. - 7 мм</t>
  </si>
  <si>
    <t>21.12.2020 / Б030443РБ / серьги, золото, с клеймом, 585 пробы, высота 38 мм, глубина ушка 9 мм, ширина 7 мм / В ПРОДАЖЕ С 23.11.2020 / 000693596</t>
  </si>
  <si>
    <t>https://ok.ru/soyuzlomb/product/152387858904514</t>
  </si>
  <si>
    <t>000693598</t>
  </si>
  <si>
    <t>кулон, золото, с клеймом, 585, 1.205 (1.193), 1 проз.недраг.кам., дужка - подвиж., дл. - 25 мм, толщ. - 3 мм, шир. - 9 мм</t>
  </si>
  <si>
    <t>21.12.2020 / Б030444РБ / кулон, золото, с клеймом, 585 пробы, длина 25 мм, толщина 3 мм, ширина 9 мм / В ПРОДАЖЕ С 23.11.2020 / 000693598</t>
  </si>
  <si>
    <t>https://ok.ru/soyuzlomb/product/152387874502082</t>
  </si>
  <si>
    <t>000692788</t>
  </si>
  <si>
    <t>подвеска, золото, с клеймом, 583, 0.89 (0.89), деф., дужка - подвиж., дл. - 16,5 мм, толщ. - 1,74 мм, шир. - 9,3 мм</t>
  </si>
  <si>
    <t>18.12.2020 / А991465РБ / подвеска, золото, с клеймом, 583 пробы, длина 16,5 мм, толщина 1,74 мм, ширина 9,3 мм / В ПРОДАЖЕ С 11.11.2020 / 000692788</t>
  </si>
  <si>
    <t>https://ok.ru/soyuzlomb/product/152382619235778</t>
  </si>
  <si>
    <t>Полтавская</t>
  </si>
  <si>
    <t>000694227</t>
  </si>
  <si>
    <t>подвеска, золото, с клеймом, 583, 0.93 (0.93), дужка - подвиж., дл. - 20,2 мм, толщ. - 0,96 мм, шир. - 9,9 мм</t>
  </si>
  <si>
    <t>18.12.2020 / Б019644РБ / подвеска, золото, с клеймом, 583 пробы, длина 20,2 мм, толщина 0,96 мм, ширина 9,9 мм / В ПРОДАЖЕ С 21.11.2020 / 000694227</t>
  </si>
  <si>
    <t>https://ok.ru/soyuzlomb/product/152382621529538</t>
  </si>
  <si>
    <t>000694066</t>
  </si>
  <si>
    <t>цепь, золото, с клеймом, 583, 1.73 (1.73), плет. - панцирное, дл. - 46 см, толщ. - 0,53 мм, шир. - 0,86 мм</t>
  </si>
  <si>
    <t>18.12.2020 / Б045065РБ / цепь, золото, с клеймом, 583 пробы, длина 46 см, толщина 0,53 мм, ширина 0,86 мм / В ПРОДАЖЕ С 09.12.2020 / 000694066</t>
  </si>
  <si>
    <t>https://ok.ru/soyuzlomb/product/152382618514882</t>
  </si>
  <si>
    <t>Каменск-Уральский (Челябинская)</t>
  </si>
  <si>
    <t>000694541</t>
  </si>
  <si>
    <t>серьги, золото, с клеймом, 583, 2.25 (2.25), замок - франц., выс. - 18 мм, глуб.уш. - 7 мм, шир. - 6 мм</t>
  </si>
  <si>
    <t>18.12.2020 / Б049045РБ / серьги, золото, с клеймом, 583 пробы, высота 18 мм, глубина ушка 7 мм, ширина 6 мм / В ПРОДАЖЕ С 05.12.2020 / 000694541</t>
  </si>
  <si>
    <t>https://ok.ru/soyuzlomb/product/152382619432386</t>
  </si>
  <si>
    <t>Минеральные Воды</t>
  </si>
  <si>
    <t>30.12.2020</t>
  </si>
  <si>
    <t>000694515</t>
  </si>
  <si>
    <t>серьги, золото, с клеймом, 583, 3.54 (3.54), деф., замок - англ., выс. - 15 мм, глуб.уш. - 8 мм, шир. - 6 мм</t>
  </si>
  <si>
    <t>18.12.2020 / Б072384РБ / серьги, золото, с клеймом, 583 пробы, высота 15 мм, глубина ушка 8 мм, ширина 6 мм / В ПРОДАЖЕ С 30.12.2020 / 000694515</t>
  </si>
  <si>
    <t>https://ok.ru/soyuzlomb/product/152382620218818</t>
  </si>
  <si>
    <t>Касимов</t>
  </si>
  <si>
    <t>000693622</t>
  </si>
  <si>
    <t>печатка, золото, с клеймом, 583, 7.3 (7.3), деф., выс.шинки - 6 мм, выс. - 22,6 мм, разм. - 22 мм, толщ. - 0,5 мм</t>
  </si>
  <si>
    <t>18.12.2020 / Б012046РБ / печатка, золото, с клеймом, 583 пробы, высота шинки 6 мм, высота 22,6 мм, размер 22 мм, толщина 0,5 мм / В ПРОДАЖЕ С 16.11.2020 / 000693622</t>
  </si>
  <si>
    <t>https://ok.ru/soyuzlomb/product/152382619760066</t>
  </si>
  <si>
    <t>Балаково</t>
  </si>
  <si>
    <t>000692814</t>
  </si>
  <si>
    <t>серьги, золото, с клеймом, 583, 1.22 (1.12), 2 проз.недраг.кам., замок - франц., выс. - 16,28 мм, глуб.уш. - 7,73 мм, шир. - 4,6 мм</t>
  </si>
  <si>
    <t>18.12.2020 / Б017877РБ / серьги, золото, с клеймом, 583 пробы, высота 16,28 мм, глубина ушка 7,73 мм, ширина 4,6 мм / В ПРОДАЖЕ С 17.11.2020 / 000692814</t>
  </si>
  <si>
    <t>https://ok.ru/soyuzlomb/product/152382618973634</t>
  </si>
  <si>
    <t>000692795</t>
  </si>
  <si>
    <t>серьги, золото, с клеймом, 583, 5.93 (5.298), 2 роз.недраг.кам., замок - англ., выс. - 9,17 мм, глуб.уш. - 8,83 мм, шир. - 9,33 мм</t>
  </si>
  <si>
    <t>18.12.2020 / А991489РБ / серьги, золото, с клеймом, 583 пробы, высота 9,17 мм, глубина ушка 8,83 мм, ширина 9,33 мм / В ПРОДАЖЕ С 24.11.2020 / 000692795</t>
  </si>
  <si>
    <t>https://ok.ru/soyuzlomb/product/152382618383810</t>
  </si>
  <si>
    <t>Кондопога</t>
  </si>
  <si>
    <t>000694203</t>
  </si>
  <si>
    <t>кулон, золото, с клеймом, 585, 0.63 (0.63), деф., дужка - подвиж., дл. - 25 мм, толщ. - 0,46 мм, шир. - 12 мм</t>
  </si>
  <si>
    <t>18.12.2020 / Б041731РБ / кулон, золото, с клеймом, 585 пробы, длина 25 мм, толщина 0,46 мм, ширина 12 мм / В ПРОДАЖЕ С 08.12.2020 / 000694203</t>
  </si>
  <si>
    <t>https://ok.ru/soyuzlomb/product/152382632605122</t>
  </si>
  <si>
    <t>Лангепас</t>
  </si>
  <si>
    <t>05.10.2020</t>
  </si>
  <si>
    <t>000692434</t>
  </si>
  <si>
    <t>подвеска, золото, с клеймом, 585, 0.91 (0.91), деф., дужка - подвиж., дл. - 21,18 мм, толщ. - 0,3 мм, шир. - 18,48 мм</t>
  </si>
  <si>
    <t>18.12.2020 / А980952РБ / подвеска, золото, с клеймом, 585 пробы, длина 21,18 мм, толщина 0,3 мм, ширина 18,48 мм / В ПРОДАЖЕ С 05.10.2020 / 000692434</t>
  </si>
  <si>
    <t>https://ok.ru/soyuzlomb/product/152382635095490</t>
  </si>
  <si>
    <t>000692797</t>
  </si>
  <si>
    <t>серьги, золото, с клеймом, 585, 1.09 (1.09), замок - англ., выс. - 20 мм, глуб.уш. - 15 мм, шир. - 5 мм</t>
  </si>
  <si>
    <t>18.12.2020 / А991496РБ / серьги, золото, с клеймом, 585 пробы, высота 20 мм, глубина ушка 15 мм, ширина 5 мм / В ПРОДАЖЕ С 25.11.2020 / 000692797</t>
  </si>
  <si>
    <t>https://ok.ru/soyuzlomb/product/152382624216514</t>
  </si>
  <si>
    <t>000692804</t>
  </si>
  <si>
    <t>кольцо, золото, с клеймом, 585, 1.43 (1.43), деф., выс.шинки - 3,07 мм, выс. - 8,07 мм, разм. - 16 мм, толщ. - 0,5 мм</t>
  </si>
  <si>
    <t>18.12.2020 / Б064542РБ / кольцо, золото, с клеймом, 585 пробы, высота шинки 3,07 мм, высота 8,07 мм, размер 16 мм, толщина 0,5 мм / В ПРОДАЖЕ С 02.01.2021 / 000692804</t>
  </si>
  <si>
    <t>https://ok.ru/soyuzlomb/product/152382630704578</t>
  </si>
  <si>
    <t>Староминская</t>
  </si>
  <si>
    <t>000694740</t>
  </si>
  <si>
    <t>серьги, золото, с клеймом, 585, 1.59 (1.59), замок - англ., выс. - 19 мм, глуб.уш. - 4,8 мм, шир. - 6,8 мм</t>
  </si>
  <si>
    <t>18.12.2020 / А973195РБ / серьги, золото, с клеймом, 585 пробы, высота 19 мм, глубина ушка 4,8 мм, ширина 6,8 мм / В ПРОДАЖЕ С 07.12.2020 / 000694740</t>
  </si>
  <si>
    <t>https://ok.ru/soyuzlomb/product/152382629328322</t>
  </si>
  <si>
    <t>Каменск-Уральский</t>
  </si>
  <si>
    <t>000694210</t>
  </si>
  <si>
    <t>серьги, золото, с клеймом, 585, 1.92 (1.92), деф., замок - кольца, диам. - 19 мм, шир. - 1,48 мм</t>
  </si>
  <si>
    <t>18.12.2020 / Б041778РБ / серьги, золото, с клеймом, 585 пробы, диаметр 19 мм, ширина 1,48 мм / В ПРОДАЖЕ С 05.01.2021 / 000694210</t>
  </si>
  <si>
    <t>https://ok.ru/soyuzlomb/product/152382632801730</t>
  </si>
  <si>
    <t>Кущевская</t>
  </si>
  <si>
    <t>000694495</t>
  </si>
  <si>
    <t>серьги, золото, с клеймом, 585, 1.94 (1.94), замок - англ., выс. - 18 мм, глуб.уш. - 7 мм, шир. - 5 мм</t>
  </si>
  <si>
    <t>18.12.2020 / А989176РБ / серьги, золото, с клеймом, 585 пробы, высота 18 мм, глубина ушка 7 мм, ширина 5 мм / В ПРОДАЖЕ С 16.11.2020 / 000694495</t>
  </si>
  <si>
    <t>https://ok.ru/soyuzlomb/product/152382634636738</t>
  </si>
  <si>
    <t>000694065</t>
  </si>
  <si>
    <t>серьги, золото, с клеймом, 585, 2.11 (2.11), замок - англ., выс. - 16,57 мм, глуб.уш. - 7,08 мм, шир. - 4,96 мм</t>
  </si>
  <si>
    <t>18.12.2020 / Б045065РБ / серьги, золото, с клеймом, 585 пробы, высота 16,57 мм, глубина ушка 7,08 мм, ширина 4,96 мм / В ПРОДАЖЕ С 09.12.2020 / 000694065</t>
  </si>
  <si>
    <t>https://ok.ru/soyuzlomb/product/152382629000642</t>
  </si>
  <si>
    <t>Куйбышев</t>
  </si>
  <si>
    <t>000692817</t>
  </si>
  <si>
    <t>кольцо, золото, с клеймом, 585, 2.5 (2.41), 9 бел.недраг.кам., выс.шинки - 2,22 мм, выс. - 23,36 мм, разм. - 19 мм, толщ. - 0,73 мм</t>
  </si>
  <si>
    <t>18.12.2020 / Б017888РБ / кольцо, золото, с клеймом, 585 пробы, высота шинки 2,22 мм, высота 23,36 мм, размер 19 мм, толщина 0,73 мм / В ПРОДАЖЕ С 23.11.2020 / 000692817</t>
  </si>
  <si>
    <t>https://ok.ru/soyuzlomb/product/152382629656002</t>
  </si>
  <si>
    <t>05.11.2020</t>
  </si>
  <si>
    <t>000692786</t>
  </si>
  <si>
    <t>перстень, золото, с клеймом, 585, 4.71 (3.365), 1 желт.недраг.кам., деф., выс.шинки - 2,33 мм, выс. - 13,5 мм, разм. - 18 мм, толщ. - 0,94 мм</t>
  </si>
  <si>
    <t>18.12.2020 / А991458РБ / перстень, золото, с клеймом, 585 пробы, высота шинки 2,33 мм, высота 13,5 мм, размер 18 мм, толщина 0,94 мм / В ПРОДАЖЕ С 05.11.2020 / 000692786</t>
  </si>
  <si>
    <t>https://ok.ru/soyuzlomb/product/152382630245826</t>
  </si>
  <si>
    <t>000694767</t>
  </si>
  <si>
    <t>кольцо, золото, с клеймом, 585, 2.01 (1.785), 1 бел.недраг.кам., деф., выс.шинки - 1,65 мм, выс. - 10,3 мм, разм. - 18 мм, толщ. - 1,32 мм</t>
  </si>
  <si>
    <t>18.12.2020 / А990970РБ / кольцо, золото, с клеймом, 585 пробы, высота шинки 1,65 мм, высота 10,3 мм, размер 18 мм, толщина 1,32 мм / В ПРОДАЖЕ С 10.11.2020 / 000694767</t>
  </si>
  <si>
    <t>https://ok.ru/soyuzlomb/product/152382630770114</t>
  </si>
  <si>
    <t>000694769</t>
  </si>
  <si>
    <t>серьги, золото, с клеймом, 585, 2.44 (2.4), 4 бел.недраг.кам., замок - англ., выс. - 11 мм, глуб.уш. - 6,5 мм, шир. - 6 мм</t>
  </si>
  <si>
    <t>18.12.2020 / Б042676РБ / серьги, золото, с клеймом, 585 пробы, высота 11 мм, глубина ушка 6,5 мм, ширина 6 мм / В ПРОДАЖЕ С 02.11.2020 / 000694769</t>
  </si>
  <si>
    <t>https://ok.ru/soyuzlomb/product/152382624806338</t>
  </si>
  <si>
    <t>000694527</t>
  </si>
  <si>
    <t>кольцо, золото, с клеймом, 585, 2.39 (2.34), 1 син.недраг.кам., выс.шинки - 2 мм, выс. - 4 мм, разм. - 17 мм, толщ. - 1 мм</t>
  </si>
  <si>
    <t>18.12.2020 / Б024655РБ / кольцо, золото, с клеймом, 585 пробы, высота шинки 2 мм, высота 4 мм, размер 17 мм, толщина 1 мм / В ПРОДАЖЕ С 11.11.2020 / 000694527</t>
  </si>
  <si>
    <t>https://ok.ru/soyuzlomb/product/152382625068482</t>
  </si>
  <si>
    <t>000694528</t>
  </si>
  <si>
    <t>серьги, золото, с клеймом, 585, 1.79 (1.69), 10 роз.недраг.кам., замок - англ., выс. - 15 мм, глуб.уш. - 7 мм, шир. - 3 мм</t>
  </si>
  <si>
    <t>18.12.2020 / Б024659РБ / серьги, золото, с клеймом, 585 пробы, высота 15 мм, глубина ушка 7 мм, ширина 3 мм / В ПРОДАЖЕ С 12.11.2020 / 000694528</t>
  </si>
  <si>
    <t>https://ok.ru/soyuzlomb/product/152382625199554</t>
  </si>
  <si>
    <t>000694531</t>
  </si>
  <si>
    <t>серьги, золото, с клеймом, 585, 3.66 (3.19), 2 проз.недраг.кам., 2 голуб.недраг.кам., замок - англ., выс. - 18 мм, глуб.уш. - 7 мм, шир. - 8 мм</t>
  </si>
  <si>
    <t>18.12.2020 / Б024682РБ / серьги, золото, с клеймом, 585 пробы, высота 18 мм, глубина ушка 7 мм, ширина 8 мм / В ПРОДАЖЕ С 17.11.2020 / 000694531</t>
  </si>
  <si>
    <t>https://ok.ru/soyuzlomb/product/152382630966722</t>
  </si>
  <si>
    <t>000694533</t>
  </si>
  <si>
    <t>кольцо, золото, с клеймом, 585, 1.19 (1.063), 1 проз.недраг.кам., деф., выс.шинки - 1,5 мм, выс. - 5 мм, разм. - 16 мм, толщ. - 3,5 мм</t>
  </si>
  <si>
    <t>18.12.2020 / Б024827РБ / кольцо, золото, с клеймом, 585 пробы, высота шинки 1,5 мм, высота 5 мм, размер 16 мм, толщина 3,5 мм / В ПРОДАЖЕ С 20.11.2020 / 000694533</t>
  </si>
  <si>
    <t>https://ok.ru/soyuzlomb/product/152382631032258</t>
  </si>
  <si>
    <t>000694539</t>
  </si>
  <si>
    <t>кольцо, золото, с клеймом, 585, 2.35 (1.674), 1 голуб.недраг.кам., 16 проз.недраг.кам., выс.шинки - 2 мм, выс. - 17 мм, разм. - 17 мм, толщ. - 1,5 мм</t>
  </si>
  <si>
    <t>18.12.2020 / Б024828РБ / кольцо, золото, с клеймом, 585 пробы, высота шинки 2 мм, высота 17 мм, размер 17 мм, толщина 1,5 мм / В ПРОДАЖЕ С 20.11.2020 / 000694539</t>
  </si>
  <si>
    <t>https://ok.ru/soyuzlomb/product/152382625985986</t>
  </si>
  <si>
    <t>000693137</t>
  </si>
  <si>
    <t>серьги, золото, с клеймом, 585, 5.5 (5.2), 30 проз.недраг.кам., замок - англ., выс. - 20 мм, шир. - 13 мм, глуб.уш. - 7 мм</t>
  </si>
  <si>
    <t>18.12.2020 / Б013763РБ / серьги, золото, с клеймом, 585 пробы, высота 20 мм, ширина 13 мм, глубина ушка 7 мм / В ПРОДАЖЕ С 23.11.2020 / 000693137</t>
  </si>
  <si>
    <t>https://ok.ru/soyuzlomb/product/152382627034562</t>
  </si>
  <si>
    <t>000693143</t>
  </si>
  <si>
    <t>кольцо, золото, с клеймом, 585, 2.52 (2.46), 5 проз.недраг.кам., выс.шинки - 1 мм, выс. - 4,5 мм, разм. - 18,5 мм, толщ. - 1 мм</t>
  </si>
  <si>
    <t>18.12.2020 / Б030868РБ / кольцо, золото, с клеймом, 585 пробы, высота шинки 1 мм, высота 4,5 мм, размер 18,5 мм, толщина 1 мм / В ПРОДАЖЕ С 21.11.2020 / 000693143</t>
  </si>
  <si>
    <t>https://ok.ru/soyuzlomb/product/152382633457090</t>
  </si>
  <si>
    <t>000693144</t>
  </si>
  <si>
    <t>серьги, золото, с клеймом, 585, 3.91 (3.78), 10 проз.недраг.кам., замок - англ., выс. - 15 мм, шир. - 3 мм, глуб.уш. - 6 мм</t>
  </si>
  <si>
    <t>18.12.2020 / Б030868РБ / серьги, золото, с клеймом, 585 пробы, высота 15 мм, ширина 3 мм, глубина ушка 6 мм / В ПРОДАЖЕ С 21.11.2020 / 000693144</t>
  </si>
  <si>
    <t>https://ok.ru/soyuzlomb/product/152382633784770</t>
  </si>
  <si>
    <t>000694496</t>
  </si>
  <si>
    <t>серьги, золото, с клеймом, 585, 3.06 (2.48), 2 бел.недраг.кам., 48 бел.недраг.кам., замок - англ., выс. - 15 мм, глуб.уш. - 7 мм, шир. - 13 мм</t>
  </si>
  <si>
    <t>18.12.2020 / А989176РБ / серьги, золото, с клеймом, 585 пробы, высота 15 мм, глубина ушка 7 мм, ширина 13 мм / В ПРОДАЖЕ С 16.11.2020 / 000694496</t>
  </si>
  <si>
    <t>https://ok.ru/soyuzlomb/product/152382634702274</t>
  </si>
  <si>
    <t>000694498</t>
  </si>
  <si>
    <t>кольцо, золото, с клеймом, 585, 20 бел.недраг.кам., 2.7 (2.46), деф., выс.шинки - 2 мм, выс. - 6 мм, разм. - 17 мм, толщ. - 2 мм</t>
  </si>
  <si>
    <t>18.12.2020 / А989178РБ / кольцо, золото, с клеймом, 585 пробы, высота шинки 2 мм, высота 6 мм, размер 17 мм, толщина 2 мм / В ПРОДАЖЕ С 16.11.2020 / 000694498</t>
  </si>
  <si>
    <t>https://ok.ru/soyuzlomb/product/152382634898882</t>
  </si>
  <si>
    <t>29.10.2020</t>
  </si>
  <si>
    <t>000692435</t>
  </si>
  <si>
    <t>серьги, золото, с клеймом, 585, 2.72 (2.446), 2 бел.недраг.кам., деф., замок - англ., выс. - 14,97 мм, глуб.уш. - 8,89 мм, шир. - 4,93 мм</t>
  </si>
  <si>
    <t>18.12.2020 / Б026876РБ / серьги, золото, с клеймом, 585 пробы, высота 14,97 мм, глубина ушка 8,89 мм, ширина 4,93 мм / В ПРОДАЖЕ С 29.10.2020 / 000692435</t>
  </si>
  <si>
    <t>https://ok.ru/soyuzlomb/product/152382635357634</t>
  </si>
  <si>
    <t>000694507</t>
  </si>
  <si>
    <t>серьги, золото, с клеймом, 585, 3.5 (2.86), 2 проз.недраг.кам., 4 проз.недраг.кам., деф., замок - англ., выс. - 20 мм, глуб.уш. - 5 мм, шир. - 6 мм</t>
  </si>
  <si>
    <t>18.12.2020 / Б027452РБ / серьги, золото, с клеймом, 585 пробы, высота 20 мм, глубина ушка 5 мм, ширина 6 мм / В ПРОДАЖЕ С 12.11.2020 / 000694507</t>
  </si>
  <si>
    <t>https://ok.ru/soyuzlomb/product/152382636275138</t>
  </si>
  <si>
    <t>000694514</t>
  </si>
  <si>
    <t>подвеска, золото, с клеймом, 585, 5.23 (4.93), 30 проз.недраг.кам., деф., дужка - подвиж., дл. - 40 мм, толщ. - 1 мм, шир. - 30 мм</t>
  </si>
  <si>
    <t>18.12.2020 / Б072384РБ / подвеска, золото, с клеймом, 585 пробы, длина 40 мм, толщина 1 мм, ширина 30 мм / В ПРОДАЖЕ С 30.12.2020 / 000694514</t>
  </si>
  <si>
    <t>https://ok.ru/soyuzlomb/product/152382636602818</t>
  </si>
  <si>
    <t>000693341</t>
  </si>
  <si>
    <t>18.12.2020 / Б049567РБ / кольцо, золото, с клеймом, 585 пробы, высота шинки 1,6 мм, высота 1,94 мм, размер 16 мм, толщина 0,5 мм / В ПРОДАЖЕ С 19.12.2020 / 000693341</t>
  </si>
  <si>
    <t>https://ok.ru/soyuzlomb/product/152382636668354</t>
  </si>
  <si>
    <t>000694233</t>
  </si>
  <si>
    <t>серьги, золото, с клеймом, 585, 2.6 (2.26), 34 проз.недраг.кам., деф., замок - англ., выс. - 14,5 мм, глуб.уш. - 4,4 мм, шир. - 11 мм</t>
  </si>
  <si>
    <t>18.12.2020 / Б032706РБ / серьги, золото, с клеймом, 585 пробы, высота 14,5 мм, глубина ушка 4,4 мм, ширина 11 мм / В ПРОДАЖЕ С 26.11.2020 / 000694233</t>
  </si>
  <si>
    <t>https://ok.ru/soyuzlomb/product/152382636930498</t>
  </si>
  <si>
    <t>000694064</t>
  </si>
  <si>
    <t>кулон, золото, с клеймом, 585, 0.61 (0.6), 1 бел.недраг.кам., дужка - подвиж., дл. - 20 мм, толщ. - 1,39 мм, шир. - 5,28 мм</t>
  </si>
  <si>
    <t>18.12.2020 / Б045065РБ / кулон, золото, с клеймом, 585 пробы, длина 20 мм, толщина 1,39 мм, ширина 5,28 мм / В ПРОДАЖЕ С 09.12.2020 / 000694064</t>
  </si>
  <si>
    <t>https://ok.ru/soyuzlomb/product/152382628672962</t>
  </si>
  <si>
    <t>000694068</t>
  </si>
  <si>
    <t>кольцо, золото, с клеймом, 585, 3.7 (3.7), выс.шинки - 2,76 мм, выс. - 18,86 мм, разм. - 18,5 мм, толщ. - 0,47 мм</t>
  </si>
  <si>
    <t>18.12.2020 / Б045161РБ / кольцо, золото, с клеймом, 585 пробы, высота шинки 2,76 мм, высота 18,86 мм, размер 18,5 мм, толщина 0,47 мм / В ПРОДАЖЕ С 28.12.2020 / 000694068</t>
  </si>
  <si>
    <t>https://ok.ru/soyuzlomb/product/152382618187202</t>
  </si>
  <si>
    <t>000694069</t>
  </si>
  <si>
    <t>кулон, золото, с клеймом, 585, 0.79 (0.768), 1 бел.недраг.кам., дужка - подвиж., дл. - 27 мм, толщ. - 0,34 мм, шир. - 15,38 мм</t>
  </si>
  <si>
    <t>18.12.2020 / Б045161РБ / кулон, золото, с клеймом, 585 пробы, длина 27 мм, толщина 0,34 мм, ширина 15,38 мм / В ПРОДАЖЕ С 28.12.2020 / 000694069</t>
  </si>
  <si>
    <t>https://ok.ru/soyuzlomb/product/152382629197250</t>
  </si>
  <si>
    <t>000694751</t>
  </si>
  <si>
    <t>кольцо, золото, с клеймом, 585, 1.8 (1.8), выс.шинки - 1,9 мм, выс. - 16,1 мм, разм. - 17 мм, толщ. - 0,97 мм</t>
  </si>
  <si>
    <t>18.12.2020 / Б054751РБ / кольцо, золото, с клеймом, 585 пробы, высота шинки 1,9 мм, высота 16,1 мм, размер 17 мм, толщина 0,97 мм / В ПРОДАЖЕ С 21.12.2020 / 000694751</t>
  </si>
  <si>
    <t>https://ok.ru/soyuzlomb/product/152382638110146</t>
  </si>
  <si>
    <t>000692784</t>
  </si>
  <si>
    <t>кольцо, золото, с клеймом, 750, 5.59 (4.245), 1 бирюз.недраг.кам., деф., выс.шинки - 2,5 мм, выс. - 11,6 мм, разм. - 13,5 мм, толщ. - 1 мм</t>
  </si>
  <si>
    <t>18.12.2020 / А991458РБ / кольцо, золото, с клеймом, 750 пробы, высота шинки 2,5 мм, высота 11,6 мм, размер 13,5 мм, толщина 1 мм / В ПРОДАЖЕ С 05.11.2020 / 000692784</t>
  </si>
  <si>
    <t>750</t>
  </si>
  <si>
    <t>https://ok.ru/soyuzlomb/product/152382639158722</t>
  </si>
  <si>
    <t>Инта</t>
  </si>
  <si>
    <t>000693829</t>
  </si>
  <si>
    <t>цепь, золото, с клеймом, 585, 10.75 (10.75), плет. - ромб дв., дл. - 56 см, толщ. - 1 мм, шир. - 3,5 мм</t>
  </si>
  <si>
    <t>18.12.2020 / С105707РБ / цепь, золото, с клеймом, 585 пробы, длина 56 см, толщина 1 мм, ширина 3,5 мм / В ПРОДАЖЕ С 20.11.2020 / 000693829</t>
  </si>
  <si>
    <t>https://ok.ru/soyuzlomb/product/152382638372290</t>
  </si>
  <si>
    <t>000693830</t>
  </si>
  <si>
    <t>серьги, золото, с клеймом, 585, 3.63 (3.63), замок - франц., выс. - 25 мм, глуб.уш. - 6,4 мм, шир. - 1,7 мм</t>
  </si>
  <si>
    <t>18.12.2020 / С105711РБ / серьги, золото, с клеймом, 585 пробы, высота 25 мм, глубина ушка 6,4 мм, ширина 1,7 мм / В ПРОДАЖЕ С 20.11.2020 / 000693830</t>
  </si>
  <si>
    <t>https://ok.ru/soyuzlomb/product/152382622250434</t>
  </si>
  <si>
    <t>000693833</t>
  </si>
  <si>
    <t>серьги, золото, с клеймом, 585, 1.41 (1.16), 10 роз.недраг.кам., замок - англ., выс. - 20 мм, глуб.уш. - 1,5 мм, шир. - 6,9 мм</t>
  </si>
  <si>
    <t>18.12.2020 / С107201РБ / серьги, золото, с клеймом, 585 пробы, высота 20 мм, глубина ушка 1,5 мм, ширина 6,9 мм / В ПРОДАЖЕ С 06.12.2020 / 000693833</t>
  </si>
  <si>
    <t>https://ok.ru/soyuzlomb/product/152382638699970</t>
  </si>
  <si>
    <t>Севастополь (Октябрьской Револ)</t>
  </si>
  <si>
    <t>000694273</t>
  </si>
  <si>
    <t>печатка, золото, с клеймом, 585, 5.13 (5.03), 10 проз.недраг.кам., выс.шинки - 7,1 мм, выс. - 3,1 мм, разм. - 20,5 мм, толщ. - 0,9 мм</t>
  </si>
  <si>
    <t>17.12.2020 / К002176РБ / печатка, золото, с клеймом, 585 пробы, высота шинки 7,1 мм, высота 3,1 мм, размер 20,5 мм, толщина 0,9 мм / В ПРОДАЖЕ С 10.11.2020 / 000694273</t>
  </si>
  <si>
    <t>https://ok.ru/soyuzlomb/product/152367720740290</t>
  </si>
  <si>
    <t>000694276</t>
  </si>
  <si>
    <t>браслет, золото, с клеймом, 585, 42 роз.недраг.кам., 9.985 (9.708), констр-я - мягк., плет. - фантаз., дл. - 18 см, толщ. - 1,8 мм, шир. - 10,6 мм</t>
  </si>
  <si>
    <t>17.12.2020 / К002450РБ / браслет, золото, с клеймом, 585 пробы, длина 18 см, толщина 1,8 мм, ширина 10,6 мм / В ПРОДАЖЕ С 19.11.2020 / 000694276</t>
  </si>
  <si>
    <t>https://ok.ru/soyuzlomb/product/152367716939202</t>
  </si>
  <si>
    <t>000694280</t>
  </si>
  <si>
    <t>кольцо, золото, с клеймом, 585, 0.955 (0.946), 3 проз.недраг.кам., выс.шинки - 3,6 мм, выс. - 1,4 мм, разм. - 16,5 мм, толщ. - 1,2 мм</t>
  </si>
  <si>
    <t>17.12.2020 / К002707РБ / кольцо, золото, с клеймом, 585 пробы, высота шинки 3,6 мм, высота 1,4 мм, размер 16,5 мм, толщина 1,2 мм / В ПРОДАЖЕ С 26.12.2020 / 000694280</t>
  </si>
  <si>
    <t>https://ok.ru/soyuzlomb/product/152367721067970</t>
  </si>
  <si>
    <t>000694282</t>
  </si>
  <si>
    <t>серьги, золото, с клеймом, 585, 1.435 (1.405), 10 проз.недраг.кам., ., замок - англ., выс. - 12,4 мм, шир. - 6,8 мм</t>
  </si>
  <si>
    <t>17.12.2020 / К002707РБ / серьги, золото, с клеймом, 585 пробы, высота 12,4 мм, ширина 6,8 мм / В ПРОДАЖЕ С 26.12.2020 / 000694282</t>
  </si>
  <si>
    <t>https://ok.ru/soyuzlomb/product/152367721461186</t>
  </si>
  <si>
    <t>000694281</t>
  </si>
  <si>
    <t>серьги, золото, с клеймом, 585, 10 проз.недраг.кам., 1.18 (1.15), замок - англ., выс. - 9,8 мм, шир. - 6,3 мм</t>
  </si>
  <si>
    <t>17.12.2020 / К002707РБ / серьги, золото, с клеймом, 585 пробы, высота 9,8 мм, ширина 6,3 мм / В ПРОДАЖЕ С 26.12.2020 / 000694281</t>
  </si>
  <si>
    <t>https://ok.ru/soyuzlomb/product/152367717266882</t>
  </si>
  <si>
    <t>000694283</t>
  </si>
  <si>
    <t>серьги, золото, с клеймом, 585, 2 роз.недраг.кам., 1.06 (1.052), замок - франц., выс. - 11,3 мм, шир. - 6,1 мм</t>
  </si>
  <si>
    <t>17.12.2020 / К002707РБ / серьги, золото, с клеймом, 585 пробы, высота 11,3 мм, ширина 6,1 мм / В ПРОДАЖЕ С 26.12.2020 / 000694283</t>
  </si>
  <si>
    <t>https://ok.ru/soyuzlomb/product/152367717725634</t>
  </si>
  <si>
    <t>000694284</t>
  </si>
  <si>
    <t>браслет, золото, с клеймом, 585, 2.625 (2.625), констр-я - мягк., плет. - бисмарк, дл. - 18 см, толщ. - 1,1 мм, шир. - 1,4 мм</t>
  </si>
  <si>
    <t>17.12.2020 / К002708РБ / браслет, золото, с клеймом, 585 пробы, длина 18 см, толщина 1,1 мм, ширина 1,4 мм / В ПРОДАЖЕ С 26.12.2020 / 000694284</t>
  </si>
  <si>
    <t>https://ok.ru/soyuzlomb/product/152367718184386</t>
  </si>
  <si>
    <t>000694286</t>
  </si>
  <si>
    <t>серьги, золото, с клеймом, 585, 18 проз.недраг.кам., 4.775 (4.721), деф., замок - англ., выс. - 10 мм, шир. - 6,7 мм</t>
  </si>
  <si>
    <t>17.12.2020 / К002708РБ / серьги, золото, с клеймом, 585 пробы, высота 10 мм, ширина 6,7 мм / В ПРОДАЖЕ С 26.12.2020 / 000694286</t>
  </si>
  <si>
    <t>https://ok.ru/soyuzlomb/product/152367721723330</t>
  </si>
  <si>
    <t>000694287</t>
  </si>
  <si>
    <t>подвеска, золото, с клеймом, 585, 1.1 (1.05), деф., дужка - подвиж., грязь, дл. - 16,3 мм, толщ. - 0,8 мм, шир. - 13,5 мм</t>
  </si>
  <si>
    <t>17.12.2020 / К002712РБ / подвеска, золото, с клеймом, 585 пробы, длина 16,3 мм, толщина 0,8 мм, ширина 13,5 мм / В ПРОДАЖЕ С 27.12.2020 / 000694287</t>
  </si>
  <si>
    <t>https://ok.ru/soyuzlomb/product/152367721919938</t>
  </si>
  <si>
    <t>000694288</t>
  </si>
  <si>
    <t>цепь, золото, с клеймом, 585, 3.84 (3.84), плет. - сердце, дл. - 60 см, толщ. - 0,4 мм, шир. - 1,1 мм</t>
  </si>
  <si>
    <t>17.12.2020 / К002714РБ / цепь, золото, с клеймом, 585 пробы, длина 60 см, толщина 0,4 мм, ширина 1,1 мм / В ПРОДАЖЕ С 28.12.2020 / 000694288</t>
  </si>
  <si>
    <t>https://ok.ru/soyuzlomb/product/152367722247618</t>
  </si>
  <si>
    <t>000694291</t>
  </si>
  <si>
    <t>серьги, золото, с клеймом, 585, 3.255 (3.135), 40 проз.недраг.кам., , замок - англ., выс. - 14 мм, шир. - 6,7 мм</t>
  </si>
  <si>
    <t>17.12.2020 / К002715РБ / серьги, золото, с клеймом, 585 пробы, высота 14 мм, ширина 6,7 мм / В ПРОДАЖЕ С 28.12.2020 / 000694291</t>
  </si>
  <si>
    <t>https://ok.ru/soyuzlomb/product/152367722575298</t>
  </si>
  <si>
    <t>Нальчик</t>
  </si>
  <si>
    <t>000693974</t>
  </si>
  <si>
    <t>кольцо, золото, с клеймом, 583, 1.72 (1.72), деф., выс.шинки - 2 мм, выс. - 7 мм, разм. - 19 мм, толщ. - 0,9 мм</t>
  </si>
  <si>
    <t>17.12.2020 / Б044378РБ / кольцо, золото, с клеймом, 583 пробы, высота шинки 2 мм, высота 7 мм, размер 19 мм, толщина 0,9 мм / В ПРОДАЖЕ С 29.11.2020 / 000693974</t>
  </si>
  <si>
    <t>https://ok.ru/soyuzlomb/product/152367716021698</t>
  </si>
  <si>
    <t>000692553</t>
  </si>
  <si>
    <t>серьги, золото, с клеймом, 583, 1.99 (1.99), замок - франц., выс. - 19 мм, глуб.уш. - 6 мм, шир. - 8,1 мм</t>
  </si>
  <si>
    <t>17.12.2020 / Б005130РБ / серьги, золото, с клеймом, 583 пробы, высота 19 мм, глубина ушка 6 мм, ширина 8,1 мм / В ПРОДАЖЕ С 09.11.2020 / 000692553</t>
  </si>
  <si>
    <t>https://ok.ru/soyuzlomb/product/152367716742594</t>
  </si>
  <si>
    <t>Белая Глина</t>
  </si>
  <si>
    <t>000693733</t>
  </si>
  <si>
    <t>кольцо, золото, с клеймом, 583, 5.04 (2.414), 1 желт.недраг.кам., выс.шинки - 2 мм, выс. - 30 мм, разм. - 19 мм, толщ. - 1 мм</t>
  </si>
  <si>
    <t>17.12.2020 / Б018069РБ / кольцо, золото, с клеймом, 583 пробы, высота шинки 2 мм, высота 30 мм, размер 19 мм, толщина 1 мм / В ПРОДАЖЕ С 15.11.2020 / 000693733</t>
  </si>
  <si>
    <t>https://ok.ru/soyuzlomb/product/152367715104194</t>
  </si>
  <si>
    <t>000693966</t>
  </si>
  <si>
    <t>серьги, золото, с клеймом, 583, 4.08 (3.684), 2 роз.недраг.кам., замок - англ., выс. - 22,4 мм, глуб.уш. - 6 мм, шир. - 8,4 мм</t>
  </si>
  <si>
    <t>17.12.2020 / А996216РБ / серьги, золото, с клеймом, 583 пробы, высота 22,4 мм, глубина ушка 6 мм, ширина 8,4 мм / В ПРОДАЖЕ С 30.11.2020 / 000693966</t>
  </si>
  <si>
    <t>https://ok.ru/soyuzlomb/product/152367715562946</t>
  </si>
  <si>
    <t>000694561</t>
  </si>
  <si>
    <t>кольцо, золото, с клеймом, 585, 0.9 (0.9), выс.шинки - 2 мм, выс. - 4 мм, разм. - 16 мм, толщ. - 1 мм</t>
  </si>
  <si>
    <t>17.12.2020 / Б026607РБ / кольцо, золото, с клеймом, 585 пробы, высота шинки 2 мм, высота 4 мм, размер 16 мм, толщина 1 мм / В ПРОДАЖЕ С 17.11.2020 / 000694561</t>
  </si>
  <si>
    <t>https://ok.ru/soyuzlomb/product/152367734568386</t>
  </si>
  <si>
    <t>000694547</t>
  </si>
  <si>
    <t>подвеска, золото, с клеймом, 585, 0.98 (0.98), дужка - подвиж., наличие религиозной символики. - нет, дл. - 30 мм, толщ. - 1 мм, шир. - 15 мм</t>
  </si>
  <si>
    <t>17.12.2020 / А959918РБ / подвеска, золото, с клеймом, 585 пробы, длина 30 мм, толщина 1 мм, ширина 15 мм / В ПРОДАЖЕ С 13.11.2020 / 000694547</t>
  </si>
  <si>
    <t>https://ok.ru/soyuzlomb/product/152367732209090</t>
  </si>
  <si>
    <t>000693735</t>
  </si>
  <si>
    <t>подвеска, золото, с клеймом, 585, 1.02 (1.02), дужка - подвиж., дл. - 30 мм, толщ. - 1 мм, шир. - 14 мм</t>
  </si>
  <si>
    <t>17.12.2020 / Б018069РБ / подвеска, золото, с клеймом, 585 пробы, длина 30 мм, толщина 1 мм, ширина 14 мм / В ПРОДАЖЕ С 15.11.2020 / 000693735</t>
  </si>
  <si>
    <t>https://ok.ru/soyuzlomb/product/152367724606914</t>
  </si>
  <si>
    <t>04.10.2020</t>
  </si>
  <si>
    <t>000692552</t>
  </si>
  <si>
    <t>подвеска, золото, с клеймом, 585, 1.26 (1.26), дужка - подвиж., дл. - 23 мм, толщ. - 0,5 мм, шир. - 20 мм</t>
  </si>
  <si>
    <t>17.12.2020 / А968160РБ / подвеска, золото, с клеймом, 585 пробы, длина 23 мм, толщина 0,5 мм, ширина 20 мм / В ПРОДАЖЕ С 04.10.2020 / 000692552</t>
  </si>
  <si>
    <t>https://ok.ru/soyuzlomb/product/152367736862146</t>
  </si>
  <si>
    <t>Петрозаводск (Ленина)</t>
  </si>
  <si>
    <t>000691651</t>
  </si>
  <si>
    <t>кулон, золото, с клеймом, 585, 1.31 (1.31), дужка - подвиж., дл. - 30 мм, толщ. - 0,7 мм, шир. - 18 мм</t>
  </si>
  <si>
    <t>17.12.2020 / Б011670РБ / кулон, золото, с клеймом, 585 пробы, длина 30 мм, толщина 0,7 мм, ширина 18 мм / В ПРОДАЖЕ С 24.11.2020 / 000691651</t>
  </si>
  <si>
    <t>https://ok.ru/soyuzlomb/product/152367731357122</t>
  </si>
  <si>
    <t>000691654</t>
  </si>
  <si>
    <t>цепь, золото, с клеймом, 585, 1.39 (1.39), плет. - ромб, дл. - 50 см, толщ. - 0,5 мм, шир. - 1 мм</t>
  </si>
  <si>
    <t>17.12.2020 / Б011670РБ / цепь, золото, с клеймом, 585 пробы, длина 50 см, толщина 0,5 мм, ширина 1 мм / В ПРОДАЖЕ С 24.11.2020 / 000691654</t>
  </si>
  <si>
    <t>https://ok.ru/soyuzlomb/product/152367731684802</t>
  </si>
  <si>
    <t>000694559</t>
  </si>
  <si>
    <t>подвеска, золото, с клеймом, 585, 1.46 (1.46), дужка - подвиж., дл. - 20 мм, толщ. - 1 мм, шир. - 10 мм</t>
  </si>
  <si>
    <t>17.12.2020 / Б026602РБ / подвеска, золото, с клеймом, 585 пробы, длина 20 мм, толщина 1 мм, ширина 10 мм / В ПРОДАЖЕ С 15.11.2020 / 000694559</t>
  </si>
  <si>
    <t>https://ok.ru/soyuzlomb/product/152367734175170</t>
  </si>
  <si>
    <t>000692557</t>
  </si>
  <si>
    <t>подвеска, золото, с клеймом, 585, 1.74 (1.74), дужка - подвиж., дл. - 18,5 мм, толщ. - 2,2 мм, шир. - 12,2 мм</t>
  </si>
  <si>
    <t>17.12.2020 / Б005200РБ / подвеска, золото, с клеймом, 585 пробы, длина 18,5 мм, толщина 2,2 мм, ширина 12,2 мм / В ПРОДАЖЕ С 03.11.2020 / 000692557</t>
  </si>
  <si>
    <t>https://ok.ru/soyuzlomb/product/152367737517506</t>
  </si>
  <si>
    <t>000694555</t>
  </si>
  <si>
    <t>кольцо, золото, с клеймом, 585, 1.86 (1.86), выс.шинки - 2 мм, выс. - 5 мм, разм. - 16 мм, толщ. - 1 мм</t>
  </si>
  <si>
    <t>17.12.2020 / Б026594РБ / кольцо, золото, с клеймом, 585 пробы, высота шинки 2 мм, высота 5 мм, размер 16 мм, толщина 1 мм / В ПРОДАЖЕ С 10.11.2020 / 000694555</t>
  </si>
  <si>
    <t>https://ok.ru/soyuzlomb/product/152367733192130</t>
  </si>
  <si>
    <t>000693726</t>
  </si>
  <si>
    <t>браслет, золото, с клеймом, 585, 1.97 (1.97), констр-я - мягк., плет. - фантаз., деф., дл. - 20 см, толщ. - 1 мм, шир. - 2 мм</t>
  </si>
  <si>
    <t>17.12.2020 / А893878РБ / браслет, золото, с клеймом, 585 пробы, длина 20 см, толщина 1 мм, ширина 2 мм / В ПРОДАЖЕ С 23.11.2020 / 000693726</t>
  </si>
  <si>
    <t>https://ok.ru/soyuzlomb/product/152367722837442</t>
  </si>
  <si>
    <t>000693732</t>
  </si>
  <si>
    <t>кольцо, золото, с клеймом, 585, 1.99 (1.99), деф., выс.шинки - 2 мм, выс. - 21 мм, разм. - 20 мм, толщ. - 1 мм</t>
  </si>
  <si>
    <t>17.12.2020 / Б018060РБ / кольцо, золото, с клеймом, 585 пробы, высота шинки 2 мм, высота 21 мм, размер 20 мм, толщина 1 мм / В ПРОДАЖЕ С 14.11.2020 / 000693732</t>
  </si>
  <si>
    <t>https://ok.ru/soyuzlomb/product/152367723886018</t>
  </si>
  <si>
    <t>000694553</t>
  </si>
  <si>
    <t>цепь, золото, с клеймом, 585, 2.05 (2.05), ярлык, плет. - сингапур, дл. - 54 см, толщ. - 1 мм, шир. - 2 мм</t>
  </si>
  <si>
    <t>17.12.2020 / Б026552РБ / цепь, золото, с клеймом, 585 пробы, длина 54 см, толщина 1 мм, ширина 2 мм / В ПРОДАЖЕ С 25.11.2020 / 000694553</t>
  </si>
  <si>
    <t>https://ok.ru/soyuzlomb/product/152367732929986</t>
  </si>
  <si>
    <t>Рыбинск</t>
  </si>
  <si>
    <t>000693278</t>
  </si>
  <si>
    <t>кольцо, золото, с клеймом, 585, 2.37 (2.37), выс.шинки - 1,9 мм, выс. - 13 мм, разм. - 18,5 мм, толщ. - 1,26 мм</t>
  </si>
  <si>
    <t>17.12.2020 / Б041838РБ / кольцо, золото, с клеймом, 585 пробы, высота шинки 1,9 мм, высота 13 мм, размер 18,5 мм, толщина 1,26 мм / В ПРОДАЖЕ С 02.01.2021 / 000693278</t>
  </si>
  <si>
    <t>https://ok.ru/soyuzlomb/product/152367736534466</t>
  </si>
  <si>
    <t>000693276</t>
  </si>
  <si>
    <t>браслет, золото, с клеймом, 585, 2.79 (2.79), констр-я - мягк., плет. - фантаз., дл. - 22 см, толщ. - 0,82 мм, шир. - 3 мм</t>
  </si>
  <si>
    <t>17.12.2020 / Б041838РБ / браслет, золото, с клеймом, 585 пробы, длина 22 см, толщина 0,82 мм, ширина 3 мм / В ПРОДАЖЕ С 02.01.2021 / 000693276</t>
  </si>
  <si>
    <t>https://ok.ru/soyuzlomb/product/152367735879106</t>
  </si>
  <si>
    <t>Ртищево 2</t>
  </si>
  <si>
    <t>000693303</t>
  </si>
  <si>
    <t>цепь, золото, с клеймом, 585, 2.86 (2.86), плет. - бельцер, дл. - 60 см, толщ. - 0,1 мм, шир. - 1 мм</t>
  </si>
  <si>
    <t>17.12.2020 / А976271РБ / цепь, золото, с клеймом, 585 пробы, длина 60 см, толщина 0,1 мм, ширина 1 мм / В ПРОДАЖЕ С 30.11.2020 / 000693303</t>
  </si>
  <si>
    <t>https://ok.ru/soyuzlomb/product/152367734830530</t>
  </si>
  <si>
    <t>000692548</t>
  </si>
  <si>
    <t>часы, золото, с клеймом, 585, 12.87 (6.89), пасп., мех. - механ., форма - овал, конст-я бр - ремеш., дл.брасл. - 20 см, дл.корп. - 38 мм, толщ.корп. -</t>
  </si>
  <si>
    <t>17.12.2020 / А968134РБ / часы, золото, с клеймом, 585 пробы, длина браслета 20 см, длина корпуса 38 мм, толщина корпуса 7 мм, ширина корпуса 20 мм, ширина ушка для браслета/ремня 5,9 мм / В ПРОДАЖЕ С 25.10.2020 / 000692548</t>
  </si>
  <si>
    <t>https://ok.ru/soyuzlomb/product/152367736796610</t>
  </si>
  <si>
    <t>000693742</t>
  </si>
  <si>
    <t>серьги, золото, с клеймом, 585, 4.62 (3.59), 10 проз.недраг.кам., замок - англ., выс. - 15 мм, глуб.уш. - 9 мм, шир. - 14 мм</t>
  </si>
  <si>
    <t>17.12.2020 / Б018083РБ / серьги, золото, с клеймом, 585 пробы, высота 15 мм, глубина ушка 9 мм, ширина 14 мм / В ПРОДАЖЕ С 21.11.2020 / 000693742</t>
  </si>
  <si>
    <t>https://ok.ru/soyuzlomb/product/152367724934594</t>
  </si>
  <si>
    <t>000693501</t>
  </si>
  <si>
    <t>серьги, золото, с клеймом, 585, 50 бел.синт.кам., 2 корич.синт.кам., 3.97 (2.824), деф., замок - англ., выс. - 20 мм, глуб.уш. - 7 мм, шир. - 11 мм</t>
  </si>
  <si>
    <t>17.12.2020 / А877337РБ / серьги, золото, с клеймом, 585 пробы, высота 20 мм, глубина ушка 7 мм, ширина 11 мм / В ПРОДАЖЕ С 25.11.2020 / 000693501</t>
  </si>
  <si>
    <t>https://ok.ru/soyuzlomb/product/152367725196738</t>
  </si>
  <si>
    <t>000693975</t>
  </si>
  <si>
    <t>кольцо, золото, с клеймом, 585, 2.45 (2.36), 9 проз.недраг.кам., деф., выс.шинки - 3,7 мм, выс. - 8,6 мм, разм. - 16,5 мм, толщ. - 0,6 мм</t>
  </si>
  <si>
    <t>17.12.2020 / Б044378РБ / кольцо, золото, с клеймом, 585 пробы, высота шинки 3,7 мм, высота 8,6 мм, размер 16,5 мм, толщина 0,6 мм / В ПРОДАЖЕ С 29.11.2020 / 000693975</t>
  </si>
  <si>
    <t>https://ok.ru/soyuzlomb/product/152367727031746</t>
  </si>
  <si>
    <t>Новоалександровск</t>
  </si>
  <si>
    <t>000694244</t>
  </si>
  <si>
    <t>серьги, золото, с клеймом, 585, 3.1 (2.88), 22 проз.недраг.кам., деф., замок - англ., выс. - 23 мм, глуб.уш. - 6 мм, шир. - 10 мм</t>
  </si>
  <si>
    <t>17.12.2020 / Б028840РБ / серьги, золото, с клеймом, 585 пробы, высота 23 мм, глубина ушка 6 мм, ширина 10 мм / В ПРОДАЖЕ С 12.11.2020 / 000694244</t>
  </si>
  <si>
    <t>https://ok.ru/soyuzlomb/product/152367727621570</t>
  </si>
  <si>
    <t>000694247</t>
  </si>
  <si>
    <t>кольцо, золото, с клеймом, 585, 4.2 (4.14), 5 проз.недраг.кам., деф., выс.шинки - 4 мм, выс. - 8 мм, разм. - 19 мм, толщ. - 0,5 мм</t>
  </si>
  <si>
    <t>17.12.2020 / Б028861РБ / кольцо, золото, с клеймом, 585 пробы, высота шинки 4 мм, высота 8 мм, размер 19 мм, толщина 0,5 мм / В ПРОДАЖЕ С 17.11.2020 / 000694247</t>
  </si>
  <si>
    <t>https://ok.ru/soyuzlomb/product/152367728473538</t>
  </si>
  <si>
    <t>000691638</t>
  </si>
  <si>
    <t>17.12.2020 / Б011659РБ / кольцо, золото, с клеймом, 585 пробы, высота шинки 1,86 мм, высота 6,6 мм, размер 17 мм, толщина 0,65 мм / В ПРОДАЖЕ С 11.11.2020 / 000691638</t>
  </si>
  <si>
    <t>https://ok.ru/soyuzlomb/product/152367729391042</t>
  </si>
  <si>
    <t>000691639</t>
  </si>
  <si>
    <t>кольцо, золото, с клеймом, 585, 2.47 (2.2), 27 проз.недраг.кам., выс.шинки - 1,8 мм, выс. - 8,6 мм, разм. - 17 мм, толщ. - 0,9 мм</t>
  </si>
  <si>
    <t>17.12.2020 / Б011659РБ / кольцо, золото, с клеймом, 585 пробы, высота шинки 1,8 мм, высота 8,6 мм, размер 17 мм, толщина 0,9 мм / В ПРОДАЖЕ С 11.11.2020 / 000691639</t>
  </si>
  <si>
    <t>https://ok.ru/soyuzlomb/product/152367718839746</t>
  </si>
  <si>
    <t>000691642</t>
  </si>
  <si>
    <t>серьги, золото, с клеймом, 585, 1.62 (1.56), 6 проз.недраг.кам., замок - англ., выс. - 15 мм, глуб.уш. - 5,8 мм, шир. - 10 мм</t>
  </si>
  <si>
    <t>17.12.2020 / Б011659РБ / серьги, золото, с клеймом, 585 пробы, высота 15 мм, глубина ушка 5,8 мм, ширина 10 мм / В ПРОДАЖЕ С 11.11.2020 / 000691642</t>
  </si>
  <si>
    <t>https://ok.ru/soyuzlomb/product/152367719495106</t>
  </si>
  <si>
    <t>000691643</t>
  </si>
  <si>
    <t>кольцо, золото, с клеймом, 585, 2.05 (1.99), 5 проз.недраг.кам., выс.шинки - 2,23 мм, выс. - 15 мм, разм. - 17 мм, толщ. - 0,9 мм</t>
  </si>
  <si>
    <t>17.12.2020 / Б011660РБ / кольцо, золото, с клеймом, 585 пробы, высота шинки 2,23 мм, высота 15 мм, размер 17 мм, толщина 0,9 мм / В ПРОДАЖЕ С 11.11.2020 / 000691643</t>
  </si>
  <si>
    <t>https://ok.ru/soyuzlomb/product/152367729587650</t>
  </si>
  <si>
    <t>000691645</t>
  </si>
  <si>
    <t>кулон, золото, с клеймом, 585, 1.2 (0.89), 31 проз.недраг.кам., дужка - подвиж., дл. - 25 мм, толщ. - 2,4 мм, шир. - 10 мм</t>
  </si>
  <si>
    <t>17.12.2020 / Б011660РБ / кулон, золото, с клеймом, 585 пробы, длина 25 мм, толщина 2,4 мм, ширина 10 мм / В ПРОДАЖЕ С 11.11.2020 / 000691645</t>
  </si>
  <si>
    <t>https://ok.ru/soyuzlomb/product/152367730111938</t>
  </si>
  <si>
    <t>000691646</t>
  </si>
  <si>
    <t>кулон, золото, с клеймом, 585, 1.87 (1.545), 2 проз.недраг.кам., 1 крас.недраг.кам., дужка - подвиж., дл. - 28 мм, толщ. - 3,9 мм, шир. - 10 мм</t>
  </si>
  <si>
    <t>17.12.2020 / Б011660РБ / кулон, золото, с клеймом, 585 пробы, длина 28 мм, толщина 3,9 мм, ширина 10 мм / В ПРОДАЖЕ С 11.11.2020 / 000691646</t>
  </si>
  <si>
    <t>https://ok.ru/soyuzlomb/product/152367730439618</t>
  </si>
  <si>
    <t>000691649</t>
  </si>
  <si>
    <t>кулон, золото, с клеймом, 585, 0.56 (0.548), 1 проз.недраг.кам., дужка - подвиж., дл. - 20 мм, толщ. - 1,1 мм, шир. - 10 мм</t>
  </si>
  <si>
    <t>17.12.2020 / Б011670РБ / кулон, золото, с клеймом, 585 пробы, длина 20 мм, толщина 1,1 мм, ширина 10 мм / В ПРОДАЖЕ С 24.11.2020 / 000691649</t>
  </si>
  <si>
    <t>https://ok.ru/soyuzlomb/product/152367730701762</t>
  </si>
  <si>
    <t>000691650</t>
  </si>
  <si>
    <t>кулон, золото, с клеймом, 585, 1.16 (1.039), 1 проз.недраг.кам., 1 бел.недраг.кам., дужка - подвиж., дл. - 20 мм, толщ. - 5 мм, шир. - 10 мм</t>
  </si>
  <si>
    <t>17.12.2020 / Б011670РБ / кулон, золото, с клеймом, 585 пробы, длина 20 мм, толщина 5 мм, ширина 10 мм / В ПРОДАЖЕ С 24.11.2020 / 000691650</t>
  </si>
  <si>
    <t>https://ok.ru/soyuzlomb/product/152367730963906</t>
  </si>
  <si>
    <t>000694557</t>
  </si>
  <si>
    <t>браслет, золото, с клеймом, 585, 1.46 (1.46), констр-я - мягк., плет. - сердце, дл. - 17,5 см, толщ. - 1 мм, шир. - 3 мм</t>
  </si>
  <si>
    <t>17.12.2020 / Б026602РБ / браслет, золото, с клеймом, 585 пробы, длина 17,5 см, толщина 1 мм, ширина 3 мм / В ПРОДАЖЕ С 15.11.2020 / 000694557</t>
  </si>
  <si>
    <t>https://ok.ru/soyuzlomb/product/152367733847490</t>
  </si>
  <si>
    <t>000694562</t>
  </si>
  <si>
    <t>кольцо, золото, с клеймом, 585, 1.64 (1.303), 21 бел.недраг.кам., 1 фиол.недраг.кам., выс.шинки - 2 мм, выс. - 12 мм, разм. - 17 мм, толщ. - 1 мм</t>
  </si>
  <si>
    <t>17.12.2020 / Б026607РБ / кольцо, золото, с клеймом, 585 пробы, высота шинки 2 мм, высота 12 мм, размер 17 мм, толщина 1 мм / В ПРОДАЖЕ С 17.11.2020 / 000694562</t>
  </si>
  <si>
    <t>https://ok.ru/soyuzlomb/product/152367734699458</t>
  </si>
  <si>
    <t>000693307</t>
  </si>
  <si>
    <t>печатка, золото, с клеймом, 585, 3.55 (3.392), 12 проз.недраг.кам., 1 черн.недраг.кам., выс.шинки - 3 мм, выс. - 7 мм, разм. - 20 мм, толщ. - 1,2 мм</t>
  </si>
  <si>
    <t>17.12.2020 / А976288РБ / печатка, золото, с клеймом, 585 пробы, высота шинки 3 мм, высота 7 мм, размер 20 мм, толщина 1,2 мм / В ПРОДАЖЕ С 03.12.2020 / 000693307</t>
  </si>
  <si>
    <t>https://ok.ru/soyuzlomb/product/152367735027138</t>
  </si>
  <si>
    <t>000692556</t>
  </si>
  <si>
    <t>серьги, золото, с клеймом, 585, 1.15 (1.01), 14 проз.недраг.кам., деф., замок - англ., выс. - 14 мм, глуб.уш. - 5 мм, шир. - 3 мм</t>
  </si>
  <si>
    <t>17.12.2020 / Б005186РБ / серьги, золото, с клеймом, 585 пробы, высота 14 мм, глубина ушка 5 мм, ширина 3 мм / В ПРОДАЖЕ С 28.10.2020 / 000692556</t>
  </si>
  <si>
    <t>https://ok.ru/soyuzlomb/product/152367737189826</t>
  </si>
  <si>
    <t>Усть-Илимск</t>
  </si>
  <si>
    <t>000692730</t>
  </si>
  <si>
    <t>серьги, золото, с клеймом, 585, 3.99 (3.54), 2 красн.недраг.кам., замок - англ., выс. - 16 мм, глуб.уш. - 8 мм, шир. - 10 мм</t>
  </si>
  <si>
    <t>17.12.2020 / Б007001РБ / серьги, золото, с клеймом, 585 пробы, высота 16 мм, глубина ушка 8 мм, ширина 10 мм / В ПРОДАЖЕ С 19.11.2020 / 000692730</t>
  </si>
  <si>
    <t>https://ok.ru/soyuzlomb/product/152367737845186</t>
  </si>
  <si>
    <t>Коряжма</t>
  </si>
  <si>
    <t>000693801</t>
  </si>
  <si>
    <t>цепь, золото, с клеймом, 585, 8.08 (8.08), плет. - нонна, дл. - 45 см, толщ. - 1 мм, шир. - 5 мм</t>
  </si>
  <si>
    <t>17.12.2020 / С106301РБ / цепь, золото, с клеймом, 585 пробы, длина 45 см, толщина 1 мм, ширина 5 мм / В ПРОДАЖЕ С 28.11.2020 / 000693801</t>
  </si>
  <si>
    <t>https://ok.ru/soyuzlomb/product/152367720674754</t>
  </si>
  <si>
    <t>000693802</t>
  </si>
  <si>
    <t>кольцо, золото, с клеймом, 585, 2.53 (2.33), 20 проз.недраг.кам., выс.шинки - 1 мм, выс. - 10 мм, разм. - 18 мм, толщ. - 1 мм</t>
  </si>
  <si>
    <t>17.12.2020 / С107639РБ / кольцо, золото, с клеймом, 585 пробы, высота шинки 1 мм, высота 10 мм, размер 18 мм, толщина 1 мм / В ПРОДАЖЕ С 16.11.2020 / 000693802</t>
  </si>
  <si>
    <t>https://ok.ru/soyuzlomb/product/152367738303938</t>
  </si>
  <si>
    <t>000693804</t>
  </si>
  <si>
    <t>цепь, золото, с клеймом, 585, 7.96 (7.96), плет. - нонна, дл. - 46 см, толщ. - 1 мм, шир. - 4 мм</t>
  </si>
  <si>
    <t>17.12.2020 / С107654РБ / цепь, золото, с клеймом, 585 пробы, длина 46 см, толщина 1 мм, ширина 4 мм / В ПРОДАЖЕ С 23.11.2020 / 000693804</t>
  </si>
  <si>
    <t>https://ok.ru/soyuzlomb/product/152367738697154</t>
  </si>
  <si>
    <t>000693805</t>
  </si>
  <si>
    <t>брошь, золото, с клеймом, 585, 3.58 (3.51), 7 проз.недраг.кам., крепл. - булав., дл. - 33 мм, толщ. - 1 мм, шир. - 10 мм</t>
  </si>
  <si>
    <t>17.12.2020 / С107677РБ / брошь, золото, с клеймом, 585 пробы, длина 33 мм, толщина 1 мм, ширина 10 мм / В ПРОДАЖЕ С 01.12.2020 / 000693805</t>
  </si>
  <si>
    <t>https://ok.ru/soyuzlomb/product/152367738893762</t>
  </si>
  <si>
    <t>000693806</t>
  </si>
  <si>
    <t>серьги, золото, с клеймом, 585, 4.75 (4.61), 14 проз.недраг.кам., замок - англ., выс. - 24 мм, глуб.уш. - 7 мм, шир. - 10 мм</t>
  </si>
  <si>
    <t>17.12.2020 / С107677РБ / серьги, золото, с клеймом, 585 пробы, высота 24 мм, глубина ушка 7 мм, ширина 10 мм / В ПРОДАЖЕ С 01.12.2020 / 000693806</t>
  </si>
  <si>
    <t>https://ok.ru/soyuzlomb/product/152367739090370</t>
  </si>
  <si>
    <t>000693807</t>
  </si>
  <si>
    <t>кольцо, золото, с клеймом, 585, 4.71 (4.016), 1 голуб.недраг.кам., 1 проз.недраг.кам., выс.шинки - 1 мм, выс. - 21 мм, разм. - 17,5 мм, толщ. - 1 мм</t>
  </si>
  <si>
    <t>17.12.2020 / С110204РБ / кольцо, золото, с клеймом, 585 пробы, высота шинки 1 мм, высота 21 мм, размер 17,5 мм, толщина 1 мм / В ПРОДАЖЕ С 25.12.2020 / 000693807</t>
  </si>
  <si>
    <t>https://ok.ru/soyuzlomb/product/152367739352514</t>
  </si>
  <si>
    <t>000693809</t>
  </si>
  <si>
    <t>кольцо, золото, с клеймом, 585, 1.43 (1.318), 1 проз.недраг.кам., 2 проз.недраг.кам., выс.шинки - 1 мм, выс. - 4 мм, разм. - 17 мм, толщ. - 1 мм</t>
  </si>
  <si>
    <t>17.12.2020 / С110210РБ / кольцо, золото, с клеймом, 585 пробы, высота шинки 1 мм, высота 4 мм, размер 17 мм, толщина 1 мм / В ПРОДАЖЕ С 26.12.2020 / 000693809</t>
  </si>
  <si>
    <t>https://ok.ru/soyuzlomb/product/152367739483586</t>
  </si>
  <si>
    <t>000693819</t>
  </si>
  <si>
    <t>подвеска, золото, с клеймом, 585, 0.94 (0.852), 1 проз.недраг.кам., дужка - подвиж., дл. - 15 мм, толщ. - 0,001 мм, шир. - 8 мм</t>
  </si>
  <si>
    <t>17.12.2020 / С110232РБ / подвеска, золото, с клеймом, 585 пробы, длина 15 мм, толщина 0,001 мм, ширина 8 мм / В ПРОДАЖЕ С 02.01.2021 / 000693819</t>
  </si>
  <si>
    <t>https://ok.ru/soyuzlomb/product/152367739876802</t>
  </si>
  <si>
    <t>Оленегорск</t>
  </si>
  <si>
    <t>000694008</t>
  </si>
  <si>
    <t>подвеска, золото, с клеймом, 375, 1.35 (0.9), 45 проз.недраг.кам., дужка - подвиж., дл. - 24 мм, толщ. - 1,6 мм, шир. - 10 мм</t>
  </si>
  <si>
    <t>16.12.2020 / Б007696РБ / подвеска, золото, с клеймом, 375 пробы, длина 24 мм, толщина 1,6 мм, ширина 10 мм / В ПРОДАЖЕ С 24.11.2020 / 000694008</t>
  </si>
  <si>
    <t>https://ok.ru/soyuzlomb/product/152367329097154</t>
  </si>
  <si>
    <t>Петрозаводск (Ровио)</t>
  </si>
  <si>
    <t>000692116</t>
  </si>
  <si>
    <t>кольцо, золото, с клеймом, 375, 1.07 (0.97), 10 бел.недраг.кам., деф., выс.шинки - 1,7 мм, выс. - 9,7 мм, разм. - 17 мм, толщ. - 0,8 мм</t>
  </si>
  <si>
    <t>16.12.2020 / Б028316РБ / кольцо, золото, с клеймом, 375 пробы, высота шинки 1,7 мм, высота 9,7 мм, размер 17 мм, толщина 0,8 мм / В ПРОДАЖЕ С 09.11.2020 / 000692116</t>
  </si>
  <si>
    <t>https://ok.ru/soyuzlomb/product/152367329555906</t>
  </si>
  <si>
    <t>000692136</t>
  </si>
  <si>
    <t>перстень, золото, с клеймом, 583, 5.4 (5.4), выс.шинки - 3,1 мм, выс. - 23,65 мм, разм. - 19,86 мм, толщ. - 1,17 мм</t>
  </si>
  <si>
    <t>16.12.2020 / Б028329РБ / перстень, золото, с клеймом, 583 пробы, высота шинки 3,1 мм, высота 23,65 мм, размер 19,86 мм, толщина 1,17 мм / В ПРОДАЖЕ С 23.11.2020 / 000692136</t>
  </si>
  <si>
    <t>https://ok.ru/soyuzlomb/product/152367328376258</t>
  </si>
  <si>
    <t>000692137</t>
  </si>
  <si>
    <t>печатка, золото, с клеймом, 583, 7 (7), деф., выс.шинки - 4,3 мм, выс. - 17,36 мм, разм. - 19,37 мм, толщ. - 0,56 мм</t>
  </si>
  <si>
    <t>16.12.2020 / Б028329РБ / печатка, золото, с клеймом, 583 пробы, высота шинки 4,3 мм, высота 17,36 мм, размер 19,37 мм, толщина 0,56 мм / В ПРОДАЖЕ С 23.11.2020 / 000692137</t>
  </si>
  <si>
    <t>https://ok.ru/soyuzlomb/product/152367328900546</t>
  </si>
  <si>
    <t>000692132</t>
  </si>
  <si>
    <t>браслет, золото, с клеймом, 585, 0.7 (0.7), констр-я - мягк., плет. - ромб, дл. - 20 см, толщ. - 0,27 мм, шир. - 1,4 мм</t>
  </si>
  <si>
    <t>16.12.2020 / Б028329РБ / браслет, золото, с клеймом, 585 пробы, длина 20 см, толщина 0,27 мм, ширина 1,4 мм / В ПРОДАЖЕ С 23.11.2020 / 000692132</t>
  </si>
  <si>
    <t>https://ok.ru/soyuzlomb/product/152367348954562</t>
  </si>
  <si>
    <t>Валуйки</t>
  </si>
  <si>
    <t>000693052</t>
  </si>
  <si>
    <t>подвеска, золото, с клеймом, 585, 0.73 (0.73), ярлык, дужка - подвиж., дл. - 21 мм, толщ. - 0,3 мм, шир. - 15 мм</t>
  </si>
  <si>
    <t>16.12.2020 / Б070461РБ / подвеска, золото, с клеймом, 585 пробы, длина 21 мм, толщина 0,3 мм, ширина 15 мм / В ПРОДАЖЕ С 25.12.2020 / 000693052</t>
  </si>
  <si>
    <t>https://ok.ru/soyuzlomb/product/152367338272194</t>
  </si>
  <si>
    <t>000692134</t>
  </si>
  <si>
    <t>кулон, золото, с клеймом, 585, 0.88 (0.88), дужка - подвиж., дл. - 20 мм, толщ. - 0,79 мм, шир. - 12 мм</t>
  </si>
  <si>
    <t>16.12.2020 / Б028329РБ / кулон, золото, с клеймом, 585 пробы, длина 20 мм, толщина 0,79 мм, ширина 12 мм / В ПРОДАЖЕ С 23.11.2020 / 000692134</t>
  </si>
  <si>
    <t>https://ok.ru/soyuzlomb/product/152367332111810</t>
  </si>
  <si>
    <t>Маркс</t>
  </si>
  <si>
    <t>000693919</t>
  </si>
  <si>
    <t>кольцо, золото, с клеймом, 585, 0.89 (0.89), деф., выс.шинки - 1 мм, выс. - 5 мм, разм. - 15,5 мм, толщ. - 1 мм</t>
  </si>
  <si>
    <t>16.12.2020 / Б021339РБ / кольцо, золото, с клеймом, 585 пробы, высота шинки 1 мм, высота 5 мм, размер 15,5 мм, толщина 1 мм / В ПРОДАЖЕ С 07.11.2020 / 000693919</t>
  </si>
  <si>
    <t>https://ok.ru/soyuzlomb/product/152367339189698</t>
  </si>
  <si>
    <t>Белореченск</t>
  </si>
  <si>
    <t>31.12.2020</t>
  </si>
  <si>
    <t>000694795</t>
  </si>
  <si>
    <t>подвеска, золото, с клеймом, 585, 1.07 (1.07), дужка - подвиж., дл. - 27 мм, толщ. - 0,37 мм, шир. - 18,38 мм</t>
  </si>
  <si>
    <t>16.12.2020 / Б071408РБ / подвеска, золото, с клеймом, 585 пробы, длина 27 мм, толщина 0,37 мм, ширина 18,38 мм / В ПРОДАЖЕ С 31.12.2020 / 000694795</t>
  </si>
  <si>
    <t>https://ok.ru/soyuzlomb/product/152367335257538</t>
  </si>
  <si>
    <t>000692108</t>
  </si>
  <si>
    <t>серьги, золото, с клеймом, 585, 1.13 (1.13), замок - кольца, диам. - 15 мм, шир. - 1,4 мм</t>
  </si>
  <si>
    <t>16.12.2020 / Б028304РБ / серьги, золото, с клеймом, 585 пробы, диаметр 15 мм, ширина 1,4 мм / В ПРОДАЖЕ С 15.11.2020 / 000692108</t>
  </si>
  <si>
    <t>https://ok.ru/soyuzlomb/product/152367345743298</t>
  </si>
  <si>
    <t>000693929</t>
  </si>
  <si>
    <t>кольцо, золото, с клеймом, 585, 1.14 (1.14), деф., выс.шинки - 1 мм, выс. - 8 мм, разм. - 17,5 мм, толщ. - 1 мм</t>
  </si>
  <si>
    <t>16.12.2020 / Б057993РБ / кольцо, золото, с клеймом, 585 пробы, высота шинки 1 мм, высота 8 мм, размер 17,5 мм, толщина 1 мм / В ПРОДАЖЕ С 21.12.2020 / 000693929</t>
  </si>
  <si>
    <t>https://ok.ru/soyuzlomb/product/152367340303810</t>
  </si>
  <si>
    <t>000693935</t>
  </si>
  <si>
    <t>подвеска, золото, с клеймом, 585, 1.23 (1.23), деф., дужка - подвиж."сердце", дл. - 23 мм, толщ. - 1 мм, шир. - 20 мм</t>
  </si>
  <si>
    <t>16.12.2020 / Б058014РБ / подвеска, золото, с клеймом, 585 пробы, длина 23 мм, толщина 1 мм, ширина 20 мм / В ПРОДАЖЕ С 26.12.2020 / 000693935</t>
  </si>
  <si>
    <t>https://ok.ru/soyuzlomb/product/152367341024706</t>
  </si>
  <si>
    <t>Нововоронеж</t>
  </si>
  <si>
    <t>000693524</t>
  </si>
  <si>
    <t>серьги, золото, с клеймом, 585, 1.27 (1.27), замок - кольца, диам. - 11,17 мм, шир. - 13,93 мм</t>
  </si>
  <si>
    <t>16.12.2020 / А925422РБ / серьги, золото, с клеймом, 585 пробы, диаметр 11,17 мм, ширина 13,93 мм / В ПРОДАЖЕ С 24.11.2020 / 000693524</t>
  </si>
  <si>
    <t>https://ok.ru/soyuzlomb/product/152367343711682</t>
  </si>
  <si>
    <t>000692109</t>
  </si>
  <si>
    <t>цепь, золото, с клеймом, 585, 1.27 (1.27), плет. - бельцер, дл. - 49 см, толщ. - 0,5 мм, шир. - 1,4 мм</t>
  </si>
  <si>
    <t>16.12.2020 / Б028304РБ / цепь, золото, с клеймом, 585 пробы, длина 49 см, толщина 0,5 мм, ширина 1,4 мм / В ПРОДАЖЕ С 15.11.2020 / 000692109</t>
  </si>
  <si>
    <t>https://ok.ru/soyuzlomb/product/152367346267586</t>
  </si>
  <si>
    <t>000692135</t>
  </si>
  <si>
    <t>кулон, золото, с клеймом, 585, 1.27 (1.27), дужка - подвиж., дл. - 34 мм, толщ. - 0,87 мм, шир. - 14 мм</t>
  </si>
  <si>
    <t>16.12.2020 / Б028329РБ / кулон, золото, с клеймом, 585 пробы, длина 34 мм, толщина 0,87 мм, ширина 14 мм / В ПРОДАЖЕ С 23.11.2020 / 000692135</t>
  </si>
  <si>
    <t>https://ok.ru/soyuzlomb/product/152367349085634</t>
  </si>
  <si>
    <t>000692140</t>
  </si>
  <si>
    <t>кольцо, золото, с клеймом, 585, 1.28 (1.28), деф., выс.шинки - 2,09 мм, выс. - 7,14 мм, разм. - 16,67 мм, толщ. - 0,56 мм</t>
  </si>
  <si>
    <t>16.12.2020 / Б028330РБ / кольцо, золото, с клеймом, 585 пробы, высота шинки 2,09 мм, высота 7,14 мм, размер 16,67 мм, толщина 0,56 мм / В ПРОДАЖЕ С 23.11.2020 / 000692140</t>
  </si>
  <si>
    <t>https://ok.ru/soyuzlomb/product/152367349675458</t>
  </si>
  <si>
    <t>000692996</t>
  </si>
  <si>
    <t>браслет, золото, с клеймом, 585, 1.57 (1.57), констр-я - мягк., плет. - корда, дл. - 20,5 см, толщ. - 0,5 мм, шир. - 2,03 мм</t>
  </si>
  <si>
    <t>16.12.2020 / А850608РБ / браслет, золото, с клеймом, 585 пробы, длина 20,5 см, толщина 0,5 мм, ширина 2,03 мм / В ПРОДАЖЕ С 29.11.2020 / 000692996</t>
  </si>
  <si>
    <t>https://ok.ru/soyuzlomb/product/152367336699330</t>
  </si>
  <si>
    <t>000692118</t>
  </si>
  <si>
    <t>кольцо, золото, с клеймом, 585, 1.63 (1.63), выс.шинки - 1,7 мм, выс. - 8,4 мм, разм. - 17 мм, толщ. - 0,8 мм</t>
  </si>
  <si>
    <t>16.12.2020 / Б028318РБ / кольцо, золото, с клеймом, 585 пробы, высота шинки 1,7 мм, высота 8,4 мм, размер 17 мм, толщина 0,8 мм / В ПРОДАЖЕ С 10.11.2020 / 000692118</t>
  </si>
  <si>
    <t>https://ok.ru/soyuzlomb/product/152367346857410</t>
  </si>
  <si>
    <t>000692119</t>
  </si>
  <si>
    <t>кольцо, золото, с клеймом, 585, 1.77 (1.77), деф., выс.шинки - 1,9 мм, выс. - 5,8 мм, разм. - 18,5 мм, толщ. - 0,8 мм</t>
  </si>
  <si>
    <t>16.12.2020 / Б028318РБ / кольцо, золото, с клеймом, 585 пробы, высота шинки 1,9 мм, высота 5,8 мм, размер 18,5 мм, толщина 0,8 мм / В ПРОДАЖЕ С 10.11.2020 / 000692119</t>
  </si>
  <si>
    <t>https://ok.ru/soyuzlomb/product/152367347316162</t>
  </si>
  <si>
    <t>000692120</t>
  </si>
  <si>
    <t>кольцо, золото, с клеймом, 585, 1.78 (1.78), деф., выс.шинки - 4 мм, выс. - 6,7 мм, разм. - 17 мм, толщ. - 0,4 мм</t>
  </si>
  <si>
    <t>16.12.2020 / Б028318РБ / кольцо, золото, с клеймом, 585 пробы, высота шинки 4 мм, высота 6,7 мм, размер 17 мм, толщина 0,4 мм / В ПРОДАЖЕ С 10.11.2020 / 000692120</t>
  </si>
  <si>
    <t>https://ok.ru/soyuzlomb/product/152367347578306</t>
  </si>
  <si>
    <t>000693934</t>
  </si>
  <si>
    <t>кольцо, золото, с клеймом, 585, 2.05 (2.05), деф., выс.шинки - 2 мм, выс. - 13 мм, разм. - 18,5 мм, толщ. - 1 мм</t>
  </si>
  <si>
    <t>16.12.2020 / Б058014РБ / кольцо, золото, с клеймом, 585 пробы, высота шинки 2 мм, высота 13 мм, размер 18,5 мм, толщина 1 мм / В ПРОДАЖЕ С 26.12.2020 / 000693934</t>
  </si>
  <si>
    <t>https://ok.ru/soyuzlomb/product/152367340697026</t>
  </si>
  <si>
    <t>000692145</t>
  </si>
  <si>
    <t>кулон, золото, с клеймом, 585, 2.05 (2.05), деф., дужка - подвиж., дл. - 34 мм, толщ. - 0,33 мм, шир. - 19 мм</t>
  </si>
  <si>
    <t>16.12.2020 / Б028330РБ / кулон, золото, с клеймом, 585 пробы, длина 34 мм, толщина 0,33 мм, ширина 19 мм / В ПРОДАЖЕ С 23.11.2020 / 000692145</t>
  </si>
  <si>
    <t>https://ok.ru/soyuzlomb/product/152367350527426</t>
  </si>
  <si>
    <t>000693924</t>
  </si>
  <si>
    <t>кольцо, золото, с клеймом, 585, 2.1 (2.1), деф., выс.шинки - 1 мм, выс. - 13 мм, разм. - 18 мм, толщ. - 1 мм</t>
  </si>
  <si>
    <t>16.12.2020 / Б039534РБ / кольцо, золото, с клеймом, 585 пробы, высота шинки 1 мм, высота 13 мм, размер 18 мм, толщина 1 мм / В ПРОДАЖЕ С 08.12.2020 / 000693924</t>
  </si>
  <si>
    <t>https://ok.ru/soyuzlomb/product/152367339910594</t>
  </si>
  <si>
    <t>000692147</t>
  </si>
  <si>
    <t>цепь, золото, с клеймом, 585, 2.22 (2.22), плет. - бельцер, деф., дл. - 59 см, толщ. - 0,23 мм, шир. - 1,25 мм</t>
  </si>
  <si>
    <t>16.12.2020 / Б028339РБ / цепь, золото, с клеймом, 585 пробы, длина 59 см, толщина 0,23 мм, ширина 1,25 мм / В ПРОДАЖЕ С 29.11.2020 / 000692147</t>
  </si>
  <si>
    <t>https://ok.ru/soyuzlomb/product/152367350855106</t>
  </si>
  <si>
    <t>000693941</t>
  </si>
  <si>
    <t>браслет, золото, с клеймом, 585, 2.34 (2.34), констр-я - мягк., плет. - ромб, деф., дл. - 20 см, толщ. - 1 мм, шир. - 4 мм</t>
  </si>
  <si>
    <t>16.12.2020 / Б058018РБ / браслет, золото, с клеймом, 585 пробы, длина 20 см, толщина 1 мм, ширина 4 мм / В ПРОДАЖЕ С 27.12.2020 / 000693941</t>
  </si>
  <si>
    <t>https://ok.ru/soyuzlomb/product/152367341352386</t>
  </si>
  <si>
    <t>000692142</t>
  </si>
  <si>
    <t>кольцо, золото, с клеймом, 585, 2.46 (2.46), деф., выс.шинки - 2,06 мм, выс. - 9,18 мм, разм. - 18,57 мм, толщ. - 0,97 мм</t>
  </si>
  <si>
    <t>16.12.2020 / Б028330РБ / кольцо, золото, с клеймом, 585 пробы, высота шинки 2,06 мм, высота 9,18 мм, размер 18,57 мм, толщина 0,97 мм / В ПРОДАЖЕ С 23.11.2020 / 000692142</t>
  </si>
  <si>
    <t>https://ok.ru/soyuzlomb/product/152367349872066</t>
  </si>
  <si>
    <t>000693995</t>
  </si>
  <si>
    <t>серьги, золото, с клеймом, 585, 2.62 (2.62), замок - англ., выс. - 20,5 мм, глуб.уш. - 4,5 мм, шир. - 10,5 мм</t>
  </si>
  <si>
    <t>16.12.2020 / Б003267РБ / серьги, золото, с клеймом, 585 пробы, высота 20,5 мм, глубина ушка 4,5 мм, ширина 10,5 мм / В ПРОДАЖЕ С 24.11.2020 / 000693995</t>
  </si>
  <si>
    <t>https://ok.ru/soyuzlomb/product/152367331587522</t>
  </si>
  <si>
    <t>000692138</t>
  </si>
  <si>
    <t>цепь, золото, с клеймом, 585, 4.19 (4.19), плет. - ромб, деф., дл. - 57 см, толщ. - 0,44 мм, шир. - 1,88 мм</t>
  </si>
  <si>
    <t>16.12.2020 / Б028329РБ / цепь, золото, с клеймом, 585 пробы, длина 57 см, толщина 0,44 мм, ширина 1,88 мм / В ПРОДАЖЕ С 23.11.2020 / 000692138</t>
  </si>
  <si>
    <t>https://ok.ru/soyuzlomb/product/152367349478850</t>
  </si>
  <si>
    <t>000694774</t>
  </si>
  <si>
    <t>серьги, золото, с клеймом, 585, 4.22 (4.22), замок - англ., выс. - 17,32 мм, глуб.уш. - 6 мм, шир. - 10,7 мм</t>
  </si>
  <si>
    <t>16.12.2020 / Б018163РБ / серьги, золото, с клеймом, 585 пробы, высота 17,32 мм, глубина ушка 6 мм, ширина 10,7 мм / В ПРОДАЖЕ С 15.11.2020 / 000694774</t>
  </si>
  <si>
    <t>https://ok.ru/soyuzlomb/product/152367333291458</t>
  </si>
  <si>
    <t>000694772</t>
  </si>
  <si>
    <t>подвеска, золото, с клеймом, 585, 2.31 (1.77), 18 черн.недраг.кам., 36 бел.недраг.кам., дужка - не подвиж., дл. - 19 мм, толщ. - 5,58 мм, шир. - 8,8 м</t>
  </si>
  <si>
    <t>16.12.2020 / Б018152РБ / подвеска, золото, с клеймом, 585 пробы, длина 19 мм, толщина 5,58 мм, ширина 8,8 мм / В ПРОДАЖЕ С 14.11.2020 / 000694772</t>
  </si>
  <si>
    <t>https://ok.ru/soyuzlomb/product/152367332963778</t>
  </si>
  <si>
    <t>000694775</t>
  </si>
  <si>
    <t>16.12.2020 / Б018192РБ / кольцо, золото, с клеймом, 585 пробы, высота шинки 1,13 мм, высота 8,58 мм, размер 18 мм, толщина 0,57 мм / В ПРОДАЖЕ С 19.11.2020 / 000694775</t>
  </si>
  <si>
    <t>https://ok.ru/soyuzlomb/product/152367333553602</t>
  </si>
  <si>
    <t>000694782</t>
  </si>
  <si>
    <t>серьги, золото, с клеймом, 585, 3.76 (3.66), 2 бел.недраг.кам., замок - англ., выс. - 7,16 мм, глуб.уш. - 6 мм, шир. - 6,32 мм</t>
  </si>
  <si>
    <t>16.12.2020 / Б040458РБ / серьги, золото, с клеймом, 585 пробы, высота 7,16 мм, глубина ушка 6 мм, ширина 6,32 мм / В ПРОДАЖЕ С 27.11.2020 / 000694782</t>
  </si>
  <si>
    <t>https://ok.ru/soyuzlomb/product/152367333946818</t>
  </si>
  <si>
    <t>000694807</t>
  </si>
  <si>
    <t>16.12.2020 / Б071476РБ / кольцо, золото, с клеймом, 585 пробы, высота шинки 1,88 мм, высота 6,5 мм, размер 16,5 мм, толщина 0,44 мм / В ПРОДАЖЕ С 09.01.2021 / 000694807</t>
  </si>
  <si>
    <t>https://ok.ru/soyuzlomb/product/152367335978434</t>
  </si>
  <si>
    <t>000693019</t>
  </si>
  <si>
    <t>кольцо, золото, с клеймом, 585, 2.37 (1.873), 1 проз.недраг.кам., 12 проз.недраг.кам., деф., выс.шинки - 1,2 мм, выс. - 7,5 мм, разм. - 16,5 мм, толщ.</t>
  </si>
  <si>
    <t>16.12.2020 / Б043430РБ / кольцо, золото, с клеймом, 585 пробы, высота шинки 1,2 мм, высота 7,5 мм, размер 16,5 мм, толщина 0,8 мм / В ПРОДАЖЕ С 25.11.2020 / 000693019</t>
  </si>
  <si>
    <t>https://ok.ru/soyuzlomb/product/152367337223618</t>
  </si>
  <si>
    <t>000693021</t>
  </si>
  <si>
    <t>серьги, золото, с клеймом, 585, 2.58 (2.166), 2 проз.недраг.кам., 14 проз.недраг.кам., деф., замок - англ., выс. - 14,5 мм, глуб.уш. - 5 мм, шир. - 5,</t>
  </si>
  <si>
    <t>16.12.2020 / Б043430РБ / серьги, золото, с клеймом, 585 пробы, высота 14,5 мм, глубина ушка 5 мм, ширина 5,8 мм / В ПРОДАЖЕ С 25.11.2020 / 000693021</t>
  </si>
  <si>
    <t>https://ok.ru/soyuzlomb/product/152367337551298</t>
  </si>
  <si>
    <t>000694591</t>
  </si>
  <si>
    <t>серьги, золото, с клеймом, 585, 3.52 (2.418), 18 проз.недраг.кам., 2 красн.недраг.кам., деф., замок - англ., выс. - 14,7 мм, глуб.уш. - 6,5 мм, шир. -</t>
  </si>
  <si>
    <t>16.12.2020 / Б035625РБ / серьги, золото, с клеймом, 585 пробы, высота 14,7 мм, глубина ушка 6,5 мм, ширина 10,2 мм / В ПРОДАЖЕ С 22.11.2020 / 000694591</t>
  </si>
  <si>
    <t>https://ok.ru/soyuzlomb/product/152367338665410</t>
  </si>
  <si>
    <t>000693932</t>
  </si>
  <si>
    <t>серьги, золото, с клеймом, 585, 3.52 (3.42), 10 проз.недраг.кам., деф., замок - англ.2шт, выс. - 20 мм, глуб.уш. - 7 мм, шир. - 10 мм</t>
  </si>
  <si>
    <t>16.12.2020 / Б058006РБ / серьги, золото, с клеймом, 585 пробы, высота 20 мм, глубина ушка 7 мм, ширина 10 мм / В ПРОДАЖЕ С 25.12.2020 / 000693932</t>
  </si>
  <si>
    <t>https://ok.ru/soyuzlomb/product/152367340500418</t>
  </si>
  <si>
    <t>000693956</t>
  </si>
  <si>
    <t>кольцо, золото, с клеймом, 585, 0.84 (0.79), 4 проз.недраг.кам., 1 проз.недраг.кам., деф., выс.шинки - 1,5 мм, выс. - 4 мм, разм. - 17 мм, толщ. - 1 м</t>
  </si>
  <si>
    <t>16.12.2020 / Б071101РБ / кольцо, золото, с клеймом, 585 пробы, высота шинки 1,5 мм, высота 4 мм, размер 17 мм, толщина 1 мм / В ПРОДАЖЕ С 05.01.2021 / 000693956</t>
  </si>
  <si>
    <t>https://ok.ru/soyuzlomb/product/152367342990786</t>
  </si>
  <si>
    <t>000693959</t>
  </si>
  <si>
    <t>подвеска, золото, с клеймом, 585, 1.94 (1.91), 3 проз.недраг.кам., деф., дужка - подвиж., дл. - 26 мм, толщ. - 1,5 мм, шир. - 10 мм</t>
  </si>
  <si>
    <t>16.12.2020 / Б071112РБ / подвеска, золото, с клеймом, 585 пробы, длина 26 мм, толщина 1,5 мм, ширина 10 мм / В ПРОДАЖЕ С 08.01.2021 / 000693959</t>
  </si>
  <si>
    <t>https://ok.ru/soyuzlomb/product/152367343318466</t>
  </si>
  <si>
    <t>000693651</t>
  </si>
  <si>
    <t>кольцо, золото, с клеймом, 585, 1.44 (1.37), 7 бел.недраг.кам., выс.шинки - 2 мм, выс. - 5 мм, разм. - 16 мм, толщ. - 1 мм</t>
  </si>
  <si>
    <t>16.12.2020 / Б045860РБ / кольцо, золото, с клеймом, 585 пробы, высота шинки 2 мм, высота 5 мм, размер 16 мм, толщина 1 мм / В ПРОДАЖЕ С 03.01.2021 / 000693651</t>
  </si>
  <si>
    <t>https://ok.ru/soyuzlomb/product/152367330801090</t>
  </si>
  <si>
    <t>000694019</t>
  </si>
  <si>
    <t>подвеска, золото, с клеймом, 585, 3.51 (3.498), 4 проз.недраг.кам., дужка - подвиж., дл. - 32 мм, толщ. - 1,3 мм, шир. - 24 мм</t>
  </si>
  <si>
    <t>16.12.2020 / Б017279РБ / подвеска, золото, с клеймом, 585 пробы, длина 32 мм, толщина 1,3 мм, ширина 24 мм / В ПРОДАЖЕ С 20.11.2020 / 000694019</t>
  </si>
  <si>
    <t>https://ok.ru/soyuzlomb/product/152367345219010</t>
  </si>
  <si>
    <t>000692121</t>
  </si>
  <si>
    <t>кольцо, золото, с клеймом, 585, 1.98 (1.55), 43 бел.недраг.кам., выс.шинки - 2 мм, выс. - 9 мм, разм. - 18 мм, толщ. - 0,6 мм</t>
  </si>
  <si>
    <t>16.12.2020 / Б028318РБ / кольцо, золото, с клеймом, 585 пробы, высота шинки 2 мм, высота 9 мм, размер 18 мм, толщина 0,6 мм / В ПРОДАЖЕ С 10.11.2020 / 000692121</t>
  </si>
  <si>
    <t>https://ok.ru/soyuzlomb/product/152367351707074</t>
  </si>
  <si>
    <t>000692122</t>
  </si>
  <si>
    <t>кольцо, золото, с клеймом, 585, 2.05 (1.85), 20 бел.недраг.кам., выс.шинки - 1,7 мм, выс. - 6,1 мм, разм. - 18 мм, толщ. - 0,7 мм</t>
  </si>
  <si>
    <t>16.12.2020 / Б028318РБ / кольцо, золото, с клеймом, 585 пробы, высота шинки 1,7 мм, высота 6,1 мм, размер 18 мм, толщина 0,7 мм / В ПРОДАЖЕ С 10.11.2020 / 000692122</t>
  </si>
  <si>
    <t>https://ok.ru/soyuzlomb/product/152367348037058</t>
  </si>
  <si>
    <t>000692144</t>
  </si>
  <si>
    <t>кулон, золото, с клеймом, 585, 0.86 (0.42), 3 проз.недраг.кам., 1 голуб.недраг.кам., деф., дужка - не подвиж., дл. - 14 мм, толщ. - 5,11 мм, шир. - 8,</t>
  </si>
  <si>
    <t>16.12.2020 / Б028330РБ / кулон, золото, с клеймом, 585 пробы, длина 14 мм, толщина 5,11 мм, ширина 8,6 мм / В ПРОДАЖЕ С 23.11.2020 / 000692144</t>
  </si>
  <si>
    <t>https://ok.ru/soyuzlomb/product/152367350199746</t>
  </si>
  <si>
    <t>Чебоксары (Горького) Монолит</t>
  </si>
  <si>
    <t>000691731</t>
  </si>
  <si>
    <t>кольцо, золото, с клеймом, 585, 3.67 (2.303), 1 голуб.недраг.кам., 6 проз.недраг.кам., выс.шинки - 2 мм, выс. - 7 мм, разм. - 18 мм, толщ. - 1 мм</t>
  </si>
  <si>
    <t>16.12.2020 / А975327РБ / кольцо, золото, с клеймом, 585 пробы, высота шинки 2 мм, высота 7 мм, размер 18 мм, толщина 1 мм / В ПРОДАЖЕ С 02.11.2020 / 000691731</t>
  </si>
  <si>
    <t>https://ok.ru/soyuzlomb/product/152367332308418</t>
  </si>
  <si>
    <t>000691738</t>
  </si>
  <si>
    <t>кольцо, золото, с клеймом, 585, 2.27 (2.189), 27 проз.недраг.кам., деф., выс.шинки - 2 мм, выс. - 2 мм, разм. - 17 мм, толщ. - 2 мм</t>
  </si>
  <si>
    <t>16.12.2020 / А975336РБ / кольцо, золото, с клеймом, 585 пробы, высота шинки 2 мм, высота 2 мм, размер 16 мм, толщина 2 мм / В ПРОДАЖЕ С 11.11.2020 / 000691738</t>
  </si>
  <si>
    <t>https://ok.ru/soyuzlomb/product/152367351969218</t>
  </si>
  <si>
    <t>000691741</t>
  </si>
  <si>
    <t>кольцо, золото, с клеймом, 585, 0.91 (0.871), 1 проз.недраг.кам., 8 проз.недраг.кам., выс.шинки - 2 мм, выс. - 1 мм, разм. - 16,5 мм, толщ. - 1 мм</t>
  </si>
  <si>
    <t>16.12.2020 / А975363РБ / кольцо, золото, с клеймом, 585 пробы, высота шинки 2 мм, высота 1 мм, размер 16,5 мм, толщина 1 мм / В ПРОДАЖЕ С 17.11.2020 / 000691741</t>
  </si>
  <si>
    <t>https://ok.ru/soyuzlomb/product/152367352821186</t>
  </si>
  <si>
    <t>000691742</t>
  </si>
  <si>
    <t>кольцо, золото, с клеймом, 585, 1.05 (1.044), 2 проз.недраг.кам., выс.шинки - 1 мм, выс. - 3 мм, разм. - 16 мм, толщ. - 1 мм</t>
  </si>
  <si>
    <t>16.12.2020 / А975363РБ / кольцо, золото, с клеймом, 585 пробы, высота шинки 1 мм, высота 3 мм, размер 16 мм, толщина 1 мм / В ПРОДАЖЕ С 17.11.2020 / 000691742</t>
  </si>
  <si>
    <t>https://ok.ru/soyuzlomb/product/152367353148866</t>
  </si>
  <si>
    <t>Приозерск</t>
  </si>
  <si>
    <t>000693665</t>
  </si>
  <si>
    <t>серьги, золото, с клеймом, 375, 2.79 (2.49), 30 бел.недраг.кам., деф., замок - англ., выс. - 17 мм, глуб.уш. - 9 мм, шир. - 8 мм</t>
  </si>
  <si>
    <t>15.12.2020 / Б073318РБ / серьги, золото, с клеймом, 375 пробы, высота 17 мм, глубина ушка 9 мм, ширина 8 мм / В ПРОДАЖЕ С 30.12.2020 / 000693665</t>
  </si>
  <si>
    <t>https://ok.ru/soyuzlomb/product/152354071688642</t>
  </si>
  <si>
    <t>000693448</t>
  </si>
  <si>
    <t>серьги, золото, с клеймом, 583, 2.95 (2.95), замок - франц., выс. - 18,32 мм, глуб.уш. - 9,26 мм, шир. - 9,24 мм</t>
  </si>
  <si>
    <t>15.12.2020 / Б041918РБ / серьги, золото, с клеймом, 583 пробы, высота 18,32 мм, глубина ушка 9,26 мм, ширина 9,24 мм / В ПРОДАЖЕ С 29.11.2020 / 000693448</t>
  </si>
  <si>
    <t>https://ok.ru/soyuzlomb/product/152354069657026</t>
  </si>
  <si>
    <t>Новороссийск</t>
  </si>
  <si>
    <t>000694037</t>
  </si>
  <si>
    <t>серьги, золото, с клеймом, 583, 3.01 (3.01), замок - англ., выс. - 12 мм, шир. - 8 мм</t>
  </si>
  <si>
    <t>15.12.2020 / А982705РБ / серьги, золото, с клеймом, 583 пробы, высота 12 мм, ширина 8 мм / В ПРОДАЖЕ С 26.11.2020 / 000694037</t>
  </si>
  <si>
    <t>https://ok.ru/soyuzlomb/product/152354070705602</t>
  </si>
  <si>
    <t>000694047</t>
  </si>
  <si>
    <t>кольцо, золото, с клеймом, 583, 3.33 (3.193), 1 фиол.недраг.кам., выс.шинки - 2 мм, выс. - 10 мм, разм. - 18 мм, толщ. - 1 мм</t>
  </si>
  <si>
    <t>15.12.2020 / Б058033РБ / кольцо, золото, с клеймом, 583 пробы, высота шинки 2 мм, высота 10 мм, размер 18 мм, толщина 1 мм / В ПРОДАЖЕ С 14.12.2020 / 000694047</t>
  </si>
  <si>
    <t>https://ok.ru/soyuzlomb/product/152354068739522</t>
  </si>
  <si>
    <t>000694049</t>
  </si>
  <si>
    <t>перстень, золото, с клеймом, 583, 7.25 (6.458), 1 красн.недраг.кам., выс.шинки - 4 мм, выс. - 16 мм, разм. - 18 мм, толщ. - 1 мм</t>
  </si>
  <si>
    <t>15.12.2020 / Б058045РБ / перстень, золото, с клеймом, 583 пробы, высота шинки 4 мм, высота 16 мм, размер 18 мм, толщина 1 мм / В ПРОДАЖЕ С 25.12.2020 / 000694049</t>
  </si>
  <si>
    <t>https://ok.ru/soyuzlomb/product/152354069132738</t>
  </si>
  <si>
    <t>Энгельс</t>
  </si>
  <si>
    <t>000693440</t>
  </si>
  <si>
    <t>подвеска, золото, с клеймом, 585, 0.76 (0.76), дужка - подвиж., дл. - 20 мм, толщ. - 0,6 мм, шир. - 20 мм</t>
  </si>
  <si>
    <t>15.12.2020 / Б041894РБ / подвеска, золото, с клеймом, 585 пробы, длина 20 мм, толщина 0,6 мм, ширина 20 мм / В ПРОДАЖЕ С 14.11.2020 / 000693440</t>
  </si>
  <si>
    <t>https://ok.ru/soyuzlomb/product/152354074113474</t>
  </si>
  <si>
    <t>000693434</t>
  </si>
  <si>
    <t>подвеска, золото, с клеймом, 585, 0.78 (0.78), дужка - подвиж., дл. - 21,8 мм, толщ. - 1,27 мм, шир. - 14,95 мм</t>
  </si>
  <si>
    <t>15.12.2020 / Б041879РБ / подвеска, золото, с клеймом, 585 пробы, длина 21,8 мм, толщина 1,27 мм, ширина 14,95 мм / В ПРОДАЖЕ С 09.11.2020 / 000693434</t>
  </si>
  <si>
    <t>https://ok.ru/soyuzlomb/product/152354072868290</t>
  </si>
  <si>
    <t>000693450</t>
  </si>
  <si>
    <t>кольцо, золото, с клеймом, 585, 1.52 (1.52), выс.шинки - 2,01 мм, выс. - 8,94 мм, разм. - 18,5 мм, толщ. - 0,7 мм</t>
  </si>
  <si>
    <t>15.12.2020 / Б041926РБ / кольцо, золото, с клеймом, 585 пробы, высота шинки 2,01 мм, высота 8,94 мм, размер 18,5 мм, толщина 0,7 мм / В ПРОДАЖЕ С 05.12.2020 / 000693450</t>
  </si>
  <si>
    <t>https://ok.ru/soyuzlomb/product/152354074703298</t>
  </si>
  <si>
    <t>Соликамск</t>
  </si>
  <si>
    <t>000693358</t>
  </si>
  <si>
    <t>цепь, золото, с клеймом, 585, 3.47 (3.47), плет. - сингапур, дл. - 55 см, толщ. - 1 мм, шир. - 1 мм</t>
  </si>
  <si>
    <t>15.12.2020 / Б031492РБ / цепь, золото, с клеймом, 585 пробы, длина 55 см, толщина 1 мм, ширина 1 мм / В ПРОДАЖЕ С 17.11.2020 / 000693358</t>
  </si>
  <si>
    <t>https://ok.ru/soyuzlomb/product/152354078700994</t>
  </si>
  <si>
    <t>Курчатов</t>
  </si>
  <si>
    <t>000693438</t>
  </si>
  <si>
    <t>кольцо, золото, с клеймом, 585, 1.14 (1.136), 1 проз.недраг.кам., деф., выс.шинки - 1 мм, выс. - 10 мм, разм. - 16 мм, толщ. - 0,8 мм</t>
  </si>
  <si>
    <t>15.12.2020 / Б041894РБ / кольцо, золото, с клеймом, 585 пробы, высота шинки 1 мм, высота 10 мм, размер 16 мм, толщина 0,8 мм / В ПРОДАЖЕ С 14.11.2020 / 000693438</t>
  </si>
  <si>
    <t>https://ok.ru/soyuzlomb/product/152354073589186</t>
  </si>
  <si>
    <t>000693439</t>
  </si>
  <si>
    <t>кольцо, золото, с клеймом, 585, 1.74 (1.725), 5 проз.недраг.кам., деф., выс.шинки - 1,51 мм, выс. - 13,4 мм, разм. - 17 мм, толщ. - 0,87 мм</t>
  </si>
  <si>
    <t>15.12.2020 / Б041894РБ / кольцо, золото, с клеймом, 585 пробы, высота шинки 1,51 мм, высота 13,4 мм, размер 17 мм, толщина 0,87 мм / В ПРОДАЖЕ С 14.11.2020 / 000693439</t>
  </si>
  <si>
    <t>https://ok.ru/soyuzlomb/product/152354073851330</t>
  </si>
  <si>
    <t>000693442</t>
  </si>
  <si>
    <t>печатка, золото, с клеймом, 585, 5.9 (5.327), 1 черн.недраг.кам., 20 проз.недраг.кам., выс.шинки - 3,21 мм, выс. - 13,6 мм, разм. - 19,5 мм, толщ. - 1</t>
  </si>
  <si>
    <t>15.12.2020 / Б041903РБ / печатка, золото, с клеймом, 585 пробы, высота шинки 3,21 мм, высота 13,6 мм, размер 19,5 мм, толщина 1,06 мм / В ПРОДАЖЕ С 17.11.2020 / 000693442</t>
  </si>
  <si>
    <t>https://ok.ru/soyuzlomb/product/152354074441154</t>
  </si>
  <si>
    <t>000693443</t>
  </si>
  <si>
    <t>подвеска, золото, с клеймом, 585, 2.35 (2.287), 21 проз.недраг.кам., дужка - подвиж., дл. - 35,06 мм, толщ. - 1,13 мм, шир. - 22,74 мм</t>
  </si>
  <si>
    <t>15.12.2020 / Б041903РБ / подвеска, золото, с клеймом, 585 пробы, длина 35,06 мм, толщина 1,13 мм, ширина 22,74 мм / В ПРОДАЖЕ С 17.11.2020 / 000693443</t>
  </si>
  <si>
    <t>https://ok.ru/soyuzlomb/product/152354074572226</t>
  </si>
  <si>
    <t>000692182</t>
  </si>
  <si>
    <t>кольцо, золото, с клеймом, 585, 1.8 (1.74), 5 проз.недраг.кам., выс.шинки - 1 мм, выс. - 8 мм, разм. - 18,5 мм, толщ. - 1 мм</t>
  </si>
  <si>
    <t>15.12.2020 / Б026783РБ / кольцо, золото, с клеймом, 585 пробы, высота шинки 1 мм, высота 8 мм, размер 18,5 мм, толщина 1 мм / В ПРОДАЖЕ С 01.11.2020 / 000692182</t>
  </si>
  <si>
    <t>https://ok.ru/soyuzlomb/product/152354075030978</t>
  </si>
  <si>
    <t>000692183</t>
  </si>
  <si>
    <t>15.12.2020 / Б026783РБ / кольцо, золото, с клеймом, 585 пробы, высота шинки 1 мм, высота 20 мм, размер 18 мм, толщина 1 мм / В ПРОДАЖЕ С 01.11.2020 / 000692183</t>
  </si>
  <si>
    <t>https://ok.ru/soyuzlomb/product/152354075424194</t>
  </si>
  <si>
    <t>000692187</t>
  </si>
  <si>
    <t>серьги, золото, с клеймом, 585, 3.45 (2.398), 2 зел.недраг.кам., 16 проз.недраг.кам., деф., замок - англ., выс. - 15 мм, глуб.уш. - 7 мм, шир. - 10 мм</t>
  </si>
  <si>
    <t>15.12.2020 / Б026813РБ / серьги, золото, с клеймом, 585 пробы, высота 15 мм, глубина ушка 7 мм, ширина 10 мм / В ПРОДАЖЕ С 16.11.2020 / 000692187</t>
  </si>
  <si>
    <t>https://ok.ru/soyuzlomb/product/152354075751874</t>
  </si>
  <si>
    <t>000692188</t>
  </si>
  <si>
    <t>серьги, золото, с клеймом, 585, 3.52 (3.174), 2 бел.недраг.кам., 6 проз.недраг.кам., деф., замок - англ., выс. - 20 мм, глуб.уш. - 7 мм, шир. - 10 мм</t>
  </si>
  <si>
    <t>15.12.2020 / Б026813РБ / серьги, золото, с клеймом, 585 пробы, высота 20 мм, глубина ушка 7 мм, ширина 10 мм / В ПРОДАЖЕ С 16.11.2020 / 000692188</t>
  </si>
  <si>
    <t>https://ok.ru/soyuzlomb/product/152354075948482</t>
  </si>
  <si>
    <t>000692194</t>
  </si>
  <si>
    <t>кольцо, золото, с клеймом, 585, 1.39 (1.39), деф., выс.шинки - 1 мм, выс. - 9 мм, разм. - 17 мм, толщ. - 1 мм</t>
  </si>
  <si>
    <t>15.12.2020 / Б026838РБ / кольцо, золото, с клеймом, 585 пробы, высота шинки 1 мм, высота 9 мм, размер 17 мм, толщина 1 мм / В ПРОДАЖЕ С 01.12.2020 / 000692194</t>
  </si>
  <si>
    <t>https://ok.ru/soyuzlomb/product/152354076407234</t>
  </si>
  <si>
    <t>000694256</t>
  </si>
  <si>
    <t>кольцо, золото, с клеймом, 585, 3 проз.синт.кам., 2.24 (1.994), вст бз, выс.шинки - 1,86 мм, выс. - 21,42 мм, разм. - 18,52 мм, толщ. - 0,76 мм</t>
  </si>
  <si>
    <t>15.12.2020 / А854659РБ / кольцо, золото, с клеймом, 585 пробы, высота шинки 1,86 мм, высота 21,42 мм, размер 18,52 мм, толщина 0,76 мм / В ПРОДАЖЕ С 26.11.2020 / 000694256</t>
  </si>
  <si>
    <t>https://ok.ru/soyuzlomb/product/152354076472770</t>
  </si>
  <si>
    <t>000694045</t>
  </si>
  <si>
    <t>булавка, золото, с клеймом, 585, 1.1 (1.05), 5 проз.недраг.кам., деф., дл. - 30,7 мм, толщ. - 0,7 мм, шир. - 10 мм</t>
  </si>
  <si>
    <t>15.12.2020 / Б023221РБ / булавка, золото, с клеймом, 585 пробы, длина 30,7 мм, толщина 0,7 мм, ширина 10 мм / В ПРОДАЖЕ С 06.12.2020 / 000694045</t>
  </si>
  <si>
    <t>https://ok.ru/soyuzlomb/product/152354076800450</t>
  </si>
  <si>
    <t>000694048</t>
  </si>
  <si>
    <t>кольцо, золото, с клеймом, 585, 1.87 (1.828), 3 проз.недраг.кам., 1 проз.недраг.кам., выс.шинки - 1,8 мм, выс. - 7 мм, разм. - 17 мм, толщ. - 1 мм</t>
  </si>
  <si>
    <t>15.12.2020 / Б058033РБ / кольцо, золото, с клеймом, 585 пробы, высота шинки 1,8 мм, высота 7 мм, размер 17 мм, толщина 1 мм / В ПРОДАЖЕ С 14.12.2020 / 000694048</t>
  </si>
  <si>
    <t>https://ok.ru/soyuzlomb/product/152354077062594</t>
  </si>
  <si>
    <t>000694053</t>
  </si>
  <si>
    <t>кулон, золото, с клеймом, 585, 1.21 (1.19), 2 проз.недраг.кам., дужка - подвиж., дл. - 22 мм, толщ. - 1,8 мм, шир. - 9 мм</t>
  </si>
  <si>
    <t>15.12.2020 / Б058052РБ / кулон, золото, с клеймом, 585 пробы, длина 22 мм, толщина 1,8 мм, ширина 9 мм / В ПРОДАЖЕ С 28.12.2020 / 000694053</t>
  </si>
  <si>
    <t>https://ok.ru/soyuzlomb/product/152354077324738</t>
  </si>
  <si>
    <t>000694054</t>
  </si>
  <si>
    <t>кулон, золото, с клеймом, 585, 1.39 (1.157), 1 зел.недраг.кам., дужка - не подвиж., дл. - 16 мм, толщ. - 1 мм, шир. - 12 мм</t>
  </si>
  <si>
    <t>15.12.2020 / Б058052РБ / кулон, золото, с клеймом, 585 пробы, длина 16 мм, толщина 1 мм, ширина 12 мм / В ПРОДАЖЕ С 28.12.2020 / 000694054</t>
  </si>
  <si>
    <t>https://ok.ru/soyuzlomb/product/152354077586882</t>
  </si>
  <si>
    <t>000694055</t>
  </si>
  <si>
    <t>кулон, золото, с клеймом, 585, 2.02 (1.452), 1 проз.недраг.кам., 1 проз.недраг.кам., дужка - подвиж., дл. - 25 мм, толщ. - 1,3 мм, шир. - 12 мм</t>
  </si>
  <si>
    <t>15.12.2020 / Б058052РБ / кулон, золото, с клеймом, 585 пробы, длина 25 мм, толщина 1,3 мм, ширина 12 мм / В ПРОДАЖЕ С 28.12.2020 / 000694055</t>
  </si>
  <si>
    <t>https://ok.ru/soyuzlomb/product/152354077783490</t>
  </si>
  <si>
    <t>000693351</t>
  </si>
  <si>
    <t>кольцо, золото, с клеймом, 585, 1.84 (1.84), выс.шинки - 3 мм, выс. - 11 мм, разм. - 17 мм, толщ. - 1 мм</t>
  </si>
  <si>
    <t>15.12.2020 / А881629РБ / кольцо, золото, с клеймом, 585 пробы, высота шинки 3 мм, высота 11 мм, размер 17 мм, толщина 1 мм / В ПРОДАЖЕ С 22.11.2020 / 000693351</t>
  </si>
  <si>
    <t>https://ok.ru/soyuzlomb/product/152354078111170</t>
  </si>
  <si>
    <t>000693352</t>
  </si>
  <si>
    <t>кольцо, золото, с клеймом, 585, 44 бел.синт.кам., 2.76 (2.32), выс.шинки - 2 мм, выс. - 11 мм, разм. - 16,5 мм, толщ. - 1 мм</t>
  </si>
  <si>
    <t>15.12.2020 / А881629РБ / кольцо, золото, с клеймом, 585 пробы, высота шинки 2 мм, высота 11 мм, размер 16,5 мм, толщина 1 мм / В ПРОДАЖЕ С 22.11.2020 / 000693352</t>
  </si>
  <si>
    <t>https://ok.ru/soyuzlomb/product/152354072475074</t>
  </si>
  <si>
    <t>000693361</t>
  </si>
  <si>
    <t>кольцо, золото, с клеймом, 585, 2.42 (2.276), 1 бел.недраг.кам., 9 бел.недраг.кам., деф., выс.шинки - 2 мм, выс. - 19 мм, разм. - 17 мм, толщ. - 1 мм</t>
  </si>
  <si>
    <t>15.12.2020 / Б031506РБ / кольцо, золото, с клеймом, 585 пробы, высота шинки 2 мм, высота 19 мм, размер 17 мм, толщина 1 мм / В ПРОДАЖЕ С 22.11.2020 / 000693361</t>
  </si>
  <si>
    <t>https://ok.ru/soyuzlomb/product/152354079159746</t>
  </si>
  <si>
    <t>Тейково</t>
  </si>
  <si>
    <t>24.10.2020</t>
  </si>
  <si>
    <t>000691774</t>
  </si>
  <si>
    <t>серьги, золото, с клеймом, 585, 2.3 (2.176), 2 бел.недраг.кам., 10 бел.недраг.кам., деф., замок - англ., выс. - 15 мм, глуб.уш. - 5 мм, шир. - 5 мм</t>
  </si>
  <si>
    <t>15.12.2020 / А985796РБ / серьги, золото, с клеймом, 585 пробы, высота 15 мм, глубина ушка 5 мм, ширина 5 мм / В ПРОДАЖЕ С 24.10.2020 / 000691774</t>
  </si>
  <si>
    <t>https://ok.ru/soyuzlomb/product/152354079749570</t>
  </si>
  <si>
    <t>000691776</t>
  </si>
  <si>
    <t>кольцо, золото, с клеймом, 585, 2.68 (2.63), 1 корич.недраг.кам., выс.шинки - 2 мм, выс. - 12 мм, разм. - 16,5 мм, толщ. - 0,8 мм</t>
  </si>
  <si>
    <t>15.12.2020 / А985822РБ / кольцо, золото, с клеймом, 585 пробы, высота шинки 2 мм, высота 12 мм, размер 16,5 мм, толщина 0,8 мм / В ПРОДАЖЕ С 02.11.2020 / 000691776</t>
  </si>
  <si>
    <t>https://ok.ru/soyuzlomb/product/152354079946178</t>
  </si>
  <si>
    <t>000691777</t>
  </si>
  <si>
    <t>серьги, золото, с клеймом, 585, 2.69 (2.5), 19 бел.недраг.кам., деф., замок - англ., выс. - 17 мм, глуб.уш. - 7 мм, шир. - 7 мм</t>
  </si>
  <si>
    <t>15.12.2020 / А985822РБ / серьги, золото, с клеймом, 585 пробы, высота 17 мм, глубина ушка 7 мм, ширина 7 мм / В ПРОДАЖЕ С 02.11.2020 / 000691777</t>
  </si>
  <si>
    <t>https://ok.ru/soyuzlomb/product/152354080339394</t>
  </si>
  <si>
    <t>000691779</t>
  </si>
  <si>
    <t>кольцо, золото, с клеймом, 585, 1.75 (1.502), 1 бел.недраг.кам., 16 бел.недраг.кам., деф., выс.шинки - 2 мм, выс. - 6 мм, разм. - 18 мм, толщ. - 0,5 м</t>
  </si>
  <si>
    <t>15.12.2020 / Б033154РБ / кольцо, золото, с клеймом, 585 пробы, высота шинки 2 мм, высота 6 мм, размер 18 мм, толщина 0,5 мм / В ПРОДАЖЕ С 04.11.2020 / 000691779</t>
  </si>
  <si>
    <t>https://ok.ru/soyuzlomb/product/152354080404930</t>
  </si>
  <si>
    <t>Тутаев</t>
  </si>
  <si>
    <t>000693282</t>
  </si>
  <si>
    <t>кольцо, золото, с клеймом, 585, 2.11 (1.973), 1 проз.недраг.кам., выс.шинки - 1 мм, выс. - 6 мм, разм. - 19 мм, толщ. - 1 мм</t>
  </si>
  <si>
    <t>15.12.2020 / Б009811РБ / кольцо, золото, с клеймом, 585 пробы, высота шинки 1 мм, высота 6 мм, размер 19 мм, толщина 1 мм / В ПРОДАЖЕ С 08.11.2020 / 000693282</t>
  </si>
  <si>
    <t>https://ok.ru/soyuzlomb/product/152354081125826</t>
  </si>
  <si>
    <t>000693283</t>
  </si>
  <si>
    <t>кольцо, золото, с клеймом, 585, 1.67 (1.62), 1 проз.недраг.кам., выс.шинки - 1 мм, выс. - 4 мм, разм. - 21 мм, толщ. - 1 мм</t>
  </si>
  <si>
    <t>15.12.2020 / Б009851РБ / кольцо, золото, с клеймом, 585 пробы, высота шинки 1 мм, высота 4 мм, размер 21 мм, толщина 1 мм / В ПРОДАЖЕ С 11.11.2020 / 000693283</t>
  </si>
  <si>
    <t>https://ok.ru/soyuzlomb/product/152354081322434</t>
  </si>
  <si>
    <t>Гусь Хрустальный</t>
  </si>
  <si>
    <t>000691363</t>
  </si>
  <si>
    <t>кулон, золото, с клеймом, 583, 1.67 (1.67), дужка - подвиж., дл. - 18,5 мм, толщ. - 0,95 мм, шир. - 15 мм</t>
  </si>
  <si>
    <t>14.12.2020 / Б013676РБ / кулон, золото, с клеймом, 583 пробы, длина 18,5 мм, толщина 0,95 мм, ширина 15 мм / В ПРОДАЖЕ С 14.11.2020 / 000691363</t>
  </si>
  <si>
    <t>https://ok.ru/soyuzlomb/product/152353866954178</t>
  </si>
  <si>
    <t>Камень на Оби</t>
  </si>
  <si>
    <t>000692373</t>
  </si>
  <si>
    <t>серьги, золото, с клеймом, 583, 2.58 (2.58), замок - англ., выс. - 16 мм, шир. - 10 мм</t>
  </si>
  <si>
    <t>14.12.2020 / Б032370РБ / серьги, золото, с клеймом, 583 пробы, высота 16 мм, ширина 10 мм / В ПРОДАЖЕ С 12.11.2020 / 000692373</t>
  </si>
  <si>
    <t>https://ok.ru/soyuzlomb/product/152353867216322</t>
  </si>
  <si>
    <t>Искитим</t>
  </si>
  <si>
    <t>000691480</t>
  </si>
  <si>
    <t>подвеска, золото, с клеймом, 585, 0.7 (0.7), деф., дужка - подвиж., дл. - 28 мм, толщ. - 1 мм, шир. - 14 мм</t>
  </si>
  <si>
    <t>14.12.2020 / Б036506РБ / подвеска, золото, с клеймом, 585 пробы, длина 28 мм, толщина 1 мм, ширина 14 мм / В ПРОДАЖЕ С 28.10.2020 / 000691480</t>
  </si>
  <si>
    <t>https://ok.ru/soyuzlomb/product/152353877046722</t>
  </si>
  <si>
    <t>000693178</t>
  </si>
  <si>
    <t>подвеска, золото, с клеймом, 585, 1.07 (0.77), дужка - подвиж., дл. - 19 мм, толщ. - 1 мм, шир. - 11 мм</t>
  </si>
  <si>
    <t>14.12.2020 / Б014808РБ / подвеска, золото, с клеймом, 585 пробы, длина 19 мм, толщина 1 мм, ширина 11 мм / В ПРОДАЖЕ С 20.11.2020 / 000693178</t>
  </si>
  <si>
    <t>https://ok.ru/soyuzlomb/product/152353872983490</t>
  </si>
  <si>
    <t>Богородск</t>
  </si>
  <si>
    <t>000691754</t>
  </si>
  <si>
    <t>кулон, золото, с клеймом, 585, 1.08 (1.08), , дужка - подвиж., дл. - 30 мм, толщ. - 0,5 мм, шир. - 18 мм</t>
  </si>
  <si>
    <t>14.12.2020 / Б022893РБ / кулон, золото, с клеймом, 585 пробы, длина 30 мм, толщина 0,5 мм, ширина 18 мм / В ПРОДАЖЕ С 01.11.2020 / 000691754</t>
  </si>
  <si>
    <t>https://ok.ru/soyuzlomb/product/152353873835458</t>
  </si>
  <si>
    <t>000691496</t>
  </si>
  <si>
    <t>подвеска, золото, с клеймом, 585, 1.19 (1.19), дужка - подвиж., дл. - 27 мм, толщ. - 1 мм, шир. - 20 мм</t>
  </si>
  <si>
    <t>14.12.2020 / Б036542РБ / подвеска, золото, с клеймом, 585 пробы, длина 27 мм, толщина 1 мм, ширина 20 мм / В ПРОДАЖЕ С 14.11.2020 / 000691496</t>
  </si>
  <si>
    <t>https://ok.ru/soyuzlomb/product/152353871345090</t>
  </si>
  <si>
    <t>000691477</t>
  </si>
  <si>
    <t>подвеска, золото, с клеймом, 585, 1.21 (1.21), дужка - подвиж., дл. - 21 мм, толщ. - 1 мм, шир. - 19 мм</t>
  </si>
  <si>
    <t>14.12.2020 / А970780РБ / подвеска, золото, с клеймом, 585 пробы, длина 21 мм, толщина 1 мм, ширина 19 мм / В ПРОДАЖЕ С 05.11.2020 / 000691477</t>
  </si>
  <si>
    <t>https://ok.ru/soyuzlomb/product/152353870820802</t>
  </si>
  <si>
    <t>23.10.2020</t>
  </si>
  <si>
    <t>000691904</t>
  </si>
  <si>
    <t>цепь, золото, с клеймом, 585, 1.54 (1.54), плет. - фантаз., дл. - 45 см, толщ. - 1 мм, шир. - 1 мм</t>
  </si>
  <si>
    <t>14.12.2020 / Б006598РБ / цепь, золото, с клеймом, 585 пробы, длина 45 см, толщина 1 мм, ширина 1 мм / В ПРОДАЖЕ С 23.10.2020 / 000691904</t>
  </si>
  <si>
    <t>https://ok.ru/soyuzlomb/product/152353879471554</t>
  </si>
  <si>
    <t>000691501</t>
  </si>
  <si>
    <t>кольцо, золото, с клеймом, 585, 1.56 (1.56), деф., выс.шинки - 2 мм, выс. - 6 мм, разм. - 18,5 мм, толщ. - 1 мм</t>
  </si>
  <si>
    <t>14.12.2020 / Б036549РБ / кольцо, золото, с клеймом, 585 пробы, высота шинки 2 мм, высота 6 мм, размер 18,5 мм, толщина 1 мм / В ПРОДАЖЕ С 16.11.2020 / 000691501</t>
  </si>
  <si>
    <t>https://ok.ru/soyuzlomb/product/152353877833154</t>
  </si>
  <si>
    <t>Новопавловск</t>
  </si>
  <si>
    <t>000692839</t>
  </si>
  <si>
    <t>подвеска, золото, с клеймом, 585, 1.98 (1.98), дужка - подвиж., дл. - 33 мм, толщ. - 1 мм, шир. - 20 мм</t>
  </si>
  <si>
    <t>14.12.2020 / Б049804РБ / подвеска, золото, с клеймом, 585 пробы, длина 33 мм, толщина 1 мм, ширина 20 мм / В ПРОДАЖЕ С 22.12.2020 / 000692839</t>
  </si>
  <si>
    <t>https://ok.ru/soyuzlomb/product/152353880585666</t>
  </si>
  <si>
    <t>000691488</t>
  </si>
  <si>
    <t>кольцо, золото, с клеймом, 585, 2.13 (2.13), деф., выс.шинки - 1,5 мм, выс. - 14 мм, разм. - 18 мм, толщ. - 1 мм</t>
  </si>
  <si>
    <t>14.12.2020 / Б036520РБ / кольцо, золото, с клеймом, 585 пробы, высота шинки 1,5 мм, высота 14 мм, размер 18 мм, толщина 1 мм / В ПРОДАЖЕ С 17.11.2020 / 000691488</t>
  </si>
  <si>
    <t>https://ok.ru/soyuzlomb/product/152353877374402</t>
  </si>
  <si>
    <t>000692838</t>
  </si>
  <si>
    <t>серьги, золото, с клеймом, 585, 2.42 (2.42), замок - англ., выс. - 20 мм, глуб.уш. - 5 мм, шир. - 5 мм</t>
  </si>
  <si>
    <t>14.12.2020 / Б049785РБ / серьги, золото, с клеймом, 585 пробы, высота 20 мм, глубина ушка 5 мм, ширина 5 мм / В ПРОДАЖЕ С 12.12.2020 / 000692838</t>
  </si>
  <si>
    <t>https://ok.ru/soyuzlomb/product/152353880454594</t>
  </si>
  <si>
    <t>000691490</t>
  </si>
  <si>
    <t>серьги, золото, с клеймом, 585, 3.18 (3.18), замок - булав., выс. - 47 мм, шир. - 47 мм</t>
  </si>
  <si>
    <t>14.12.2020 / Б036521РБ / серьги, золото, с клеймом, 585 пробы, высота 47 мм, ширина 47 мм / В ПРОДАЖЕ С 03.11.2020 / 000691490</t>
  </si>
  <si>
    <t>https://ok.ru/soyuzlomb/product/152353871214018</t>
  </si>
  <si>
    <t>Унеча</t>
  </si>
  <si>
    <t>000692625</t>
  </si>
  <si>
    <t>серьги, золото, с клеймом, 585, 3.32 (3.32), замок - англ., выс. - 15 мм, глуб.уш. - 7,33 мм, шир. - 10,41 мм</t>
  </si>
  <si>
    <t>14.12.2020 / Б069483РБ / серьги, золото, с клеймом, 585 пробы, высота 15 мм, глубина ушка 7,33 мм, ширина 10,41 мм / В ПРОДАЖЕ С 22.12.2020 / 000692625</t>
  </si>
  <si>
    <t>https://ok.ru/soyuzlomb/product/152353882879426</t>
  </si>
  <si>
    <t>000693191</t>
  </si>
  <si>
    <t>цепь, золото, с клеймом, 585, 3.68 (3.68), плет. - love, дл. - 52 см, толщ. - 1 мм, шир. - 2 мм</t>
  </si>
  <si>
    <t>14.12.2020 / Б043047РБ / цепь, золото, с клеймом, 585 пробы, длина 52 см, толщина 1 мм, ширина 2 мм / В ПРОДАЖЕ С 22.11.2020 / 000693191</t>
  </si>
  <si>
    <t>https://ok.ru/soyuzlomb/product/152353873376706</t>
  </si>
  <si>
    <t>000692611</t>
  </si>
  <si>
    <t>браслет, золото, с клеймом, 585, 4.44 (4.44), констр-я - мягк., плет. - нонна, дл. - 21,3 см, толщ. - 1 мм, шир. - 3,79 мм</t>
  </si>
  <si>
    <t>14.12.2020 / Б044358РБ / браслет, золото, с клеймом, 585 пробы, длина 21,3 см, толщина 1 мм, ширина 3,79 мм / В ПРОДАЖЕ С 17.11.2020 / 000692611</t>
  </si>
  <si>
    <t>https://ok.ru/soyuzlomb/product/152353882682818</t>
  </si>
  <si>
    <t>000693179</t>
  </si>
  <si>
    <t>серьги, золото, с клеймом, 585, 1.24 (1.14), 10 фиол.недраг.кам., ярлык, замок - англ., выс. - 9 мм, глуб.уш. - 6 мм, шир. - 3 мм</t>
  </si>
  <si>
    <t>14.12.2020 / Б014808РБ / серьги, золото, с клеймом, 585 пробы, высота 9 мм, глубина ушка 6 мм, ширина 3 мм / В ПРОДАЖЕ С 20.11.2020 / 000693179</t>
  </si>
  <si>
    <t>https://ok.ru/soyuzlomb/product/152353868527042</t>
  </si>
  <si>
    <t>000693180</t>
  </si>
  <si>
    <t>кольцо, золото, с клеймом, 585, 1.53 (1.47), 6 бел.недраг.кам., выс.шинки - 1,1 мм, выс. - 8 мм, разм. - 16,5 мм, толщ. - 1 мм</t>
  </si>
  <si>
    <t>14.12.2020 / Б043027РБ / кольцо, золото, с клеймом, 585 пробы, высота шинки 1,1 мм, высота 8 мм, размер 16,5 мм, толщина 1 мм / В ПРОДАЖЕ С 16.11.2020 / 000693180</t>
  </si>
  <si>
    <t>https://ok.ru/soyuzlomb/product/152353873180098</t>
  </si>
  <si>
    <t>000693181</t>
  </si>
  <si>
    <t>кольцо, золото, с клеймом, 585, 2.45 (2.13), 32 бел.недраг.кам., выс.шинки - 1,2 мм, выс. - 22 мм, разм. - 17 мм, толщ. - 1 мм</t>
  </si>
  <si>
    <t>14.12.2020 / Б043027РБ / кольцо, золото, с клеймом, 585 пробы, высота шинки 1,2 мм, высота 22 мм, размер 17 мм, толщина 1 мм / В ПРОДАЖЕ С 16.11.2020 / 000693181</t>
  </si>
  <si>
    <t>https://ok.ru/soyuzlomb/product/152353873311170</t>
  </si>
  <si>
    <t>000691753</t>
  </si>
  <si>
    <t>кольцо, золото, с клеймом, 585, 2.12 (1.96), 16 проз.недраг.кам., выс.шинки - 2 мм, выс. - 10 мм, разм. - 17,5 мм, толщ. - 1 мм</t>
  </si>
  <si>
    <t>14.12.2020 / Б002455РБ / кольцо, золото, с клеймом, 585 пробы, высота шинки 2 мм, высота 10 мм, размер 17,5 мм, толщина 1 мм / В ПРОДАЖЕ С 19.11.2020 / 000691753</t>
  </si>
  <si>
    <t>https://ok.ru/soyuzlomb/product/152353873638850</t>
  </si>
  <si>
    <t>000691755</t>
  </si>
  <si>
    <t>серьги, золото, с клеймом, 585, 2.38 (2.02), 24 проз.недраг.кам., 2 красн.недраг.кам., , замок - англ., выс. - 17 мм, глуб.уш. - 6 мм, шир. - 6 мм</t>
  </si>
  <si>
    <t>14.12.2020 / Б022903РБ / серьги, золото, с клеймом, 585 пробы, высота 17 мм, глубина ушка 6 мм, ширина 6 мм / В ПРОДАЖЕ С 10.11.2020 / 000691755</t>
  </si>
  <si>
    <t>https://ok.ru/soyuzlomb/product/152353874163138</t>
  </si>
  <si>
    <t>Бугуруслан</t>
  </si>
  <si>
    <t>000691396</t>
  </si>
  <si>
    <t>кольцо зол с кл 585, 1.77 (1.646), 1 проз.недраг.кам., 12 проз.недраг.кам., выс.шинки - 1 мм, выс. - 3 мм, разм. - 18 мм, толщ. - 1 мм</t>
  </si>
  <si>
    <t>14.12.2020 / Б021743РБ / кольцо, золото, с клеймом, 585 пробы, высота шинки 1 мм, высота 3 мм, размер 18 мм, толщина 1 мм / В ПРОДАЖЕ С 19.12.2020 / 000691396</t>
  </si>
  <si>
    <t>https://ok.ru/soyuzlomb/product/152353875342786</t>
  </si>
  <si>
    <t>Донецк</t>
  </si>
  <si>
    <t>000692934</t>
  </si>
  <si>
    <t>кольцо, золото, с клеймом, 585, 2.12 (2.069), 17 бел.недраг.кам., выс.шинки - 2 мм, выс. - 16 мм, разм. - 20 мм, толщ. - 2 мм</t>
  </si>
  <si>
    <t>14.12.2020 / А895606РБ / кольцо, золото, с клеймом, 585 пробы, высота шинки 2 мм, высота 16 мм, размер 20 мм, толщина 2 мм / В ПРОДАЖЕ С 03.11.2020 / 000692934</t>
  </si>
  <si>
    <t>https://ok.ru/soyuzlomb/product/152353869641154</t>
  </si>
  <si>
    <t>000692935</t>
  </si>
  <si>
    <t>подвеска, золото, с клеймом, 585, 0.53 (0.515), 5 бел.недраг.кам., дужка - подвиж., дл. - 14 мм, толщ. - 2 мм, шир. - 7 мм</t>
  </si>
  <si>
    <t>14.12.2020 / Б004851РБ / подвеска, золото, с клеймом, 585 пробы, длина 14 мм, толщина 2 мм, ширина 7 мм / В ПРОДАЖЕ С 03.11.2020 / 000692935</t>
  </si>
  <si>
    <t>https://ok.ru/soyuzlomb/product/152353870034370</t>
  </si>
  <si>
    <t>000692937</t>
  </si>
  <si>
    <t>кольцо, золото, с клеймом, 585, 1.4 (1.397), 1 бел.недраг.кам., выс.шинки - 2 мм, выс. - 3 мм, разм. - 17 мм, толщ. - 2 мм</t>
  </si>
  <si>
    <t>14.12.2020 / Б004865РБ / кольцо, золото, с клеймом, 585 пробы, высота шинки 2 мм, высота 3 мм, размер 17 мм, толщина 2 мм / В ПРОДАЖЕ С 09.11.2020 / 000692937</t>
  </si>
  <si>
    <t>https://ok.ru/soyuzlomb/product/152353875604930</t>
  </si>
  <si>
    <t>000692939</t>
  </si>
  <si>
    <t>кольцо, золото, с клеймом, 585, 2.47 (2.312), 11 бел.недраг.кам., 1 син.недраг.кам., выс.шинки - 3 мм, выс. - 8 мм, разм. - 18,5 мм, толщ. - 2 мм</t>
  </si>
  <si>
    <t>14.12.2020 / Б004865РБ / кольцо, золото, с клеймом, 585 пробы, высота шинки 3 мм, высота 8 мм, размер 18,5 мм, толщина 2 мм / В ПРОДАЖЕ С 09.11.2020 / 000692939</t>
  </si>
  <si>
    <t>https://ok.ru/soyuzlomb/product/152353875736002</t>
  </si>
  <si>
    <t>000692940</t>
  </si>
  <si>
    <t>кольцо, золото, с клеймом, 585, 3.9 (3.792), 18 бел.недраг.кам., 18 черн.недраг.кам., выс.шинки - 7 мм, выс. - 7 мм, разм. - 18 мм, толщ. - 3 мм</t>
  </si>
  <si>
    <t>14.12.2020 / Б004865РБ / кольцо, золото, с клеймом, 585 пробы, высота шинки 7 мм, высота 7 мм, размер 18 мм, толщина 3 мм / В ПРОДАЖЕ С 09.11.2020 / 000692940</t>
  </si>
  <si>
    <t>https://ok.ru/soyuzlomb/product/152353876129218</t>
  </si>
  <si>
    <t>Железноводск</t>
  </si>
  <si>
    <t>000692974</t>
  </si>
  <si>
    <t>кольцо, золото, с клеймом, 585, 2.96 (2.89), 7 проз.недраг.кам., выс.шинки - 4 мм, выс. - 5 мм, разм. - 17,5 мм, толщ. - 1 мм</t>
  </si>
  <si>
    <t>14.12.2020 / А993080РБ / кольцо, золото, с клеймом, 585 пробы, высота шинки 4 мм, высота 5 мм, размер 17,5 мм, толщина 1 мм / В ПРОДАЖЕ С 04.11.2020 / 000692974</t>
  </si>
  <si>
    <t>https://ok.ru/soyuzlomb/product/152353876325826</t>
  </si>
  <si>
    <t>000692976</t>
  </si>
  <si>
    <t>кольцо, золото, с клеймом, 585, 1.99 (1.53), 46 проз.недраг.кам., выс.шинки - 2 мм, выс. - 4 мм, разм. - 16 мм, толщ. - 1 мм</t>
  </si>
  <si>
    <t>14.12.2020 / Б024283РБ / кольцо, золото, с клеймом, 585 пробы, высота шинки 2 мм, высота 4 мм, размер 16 мм, толщина 1 мм / В ПРОДАЖЕ С 21.11.2020 / 000692976</t>
  </si>
  <si>
    <t>https://ok.ru/soyuzlomb/product/152353876456898</t>
  </si>
  <si>
    <t>000691487</t>
  </si>
  <si>
    <t>кольцо, золото, с клеймом, 585, 1.8 (1.764), 3 проз.недраг.кам., деф., выс.шинки - 1,5 мм, выс. - 11 мм, разм. - 19 мм, толщ. - 1 мм</t>
  </si>
  <si>
    <t>14.12.2020 / Б036520РБ / кольцо, золото, с клеймом, 585 пробы, высота шинки 1,5 мм, высота 11 мм, размер 19 мм, толщина 1 мм / В ПРОДАЖЕ С 17.11.2020 / 000691487</t>
  </si>
  <si>
    <t>https://ok.ru/soyuzlomb/product/152353877243330</t>
  </si>
  <si>
    <t>000691492</t>
  </si>
  <si>
    <t>кольцо, золото, с клеймом, 585, 2.42 (2.173), 13 проз.недраг.кам., 3 проз.недраг.кам., деф., выс.шинки - 1,5 мм, выс. - 8 мм, разм. - 17 мм, толщ. - 1</t>
  </si>
  <si>
    <t>14.12.2020 / Б036526РБ / кольцо, золото, с клеймом, 585 пробы, высота шинки 1,5 мм, высота 8 мм, размер 17 мм, толщина 1 мм / В ПРОДАЖЕ С 04.11.2020 / 000691492</t>
  </si>
  <si>
    <t>https://ok.ru/soyuzlomb/product/152353877505474</t>
  </si>
  <si>
    <t>000692368</t>
  </si>
  <si>
    <t>кольцо, золото, с клеймом, 585, 1.98 (1.95), 3 проз.недраг.кам., выс.шинки - 2 мм, выс. - 6 мм, разм. - 17 мм, толщ. - 1 мм</t>
  </si>
  <si>
    <t>14.12.2020 / Б032307РБ / кольцо, золото, с клеймом, 585 пробы, высота шинки 2 мм, высота 6 мм, размер 17 мм, толщина 1 мм / В ПРОДАЖЕ С 09.11.2020 / 000692368</t>
  </si>
  <si>
    <t>https://ok.ru/soyuzlomb/product/152353872131522</t>
  </si>
  <si>
    <t>000692375</t>
  </si>
  <si>
    <t>подвеска, золото, с клеймом, 585, 1.06 (0.85), 21 проз.недраг.кам., дужка - подвиж., дл. - 19 мм, толщ. - 1 мм, шир. - 8 мм</t>
  </si>
  <si>
    <t>14.12.2020 / Б032385РБ / подвеска, золото, с клеймом, 585 пробы, длина 19 мм, толщина 1 мм, ширина 8 мм / В ПРОДАЖЕ С 17.11.2020 / 000692375</t>
  </si>
  <si>
    <t>https://ok.ru/soyuzlomb/product/152353878881730</t>
  </si>
  <si>
    <t>000691895</t>
  </si>
  <si>
    <t>серьги, золото, с клеймом, 585, 1.83 (1.69), 14 проз.синт.кам., замок - англ., выс. - 15 мм, шир. - 5 мм, глуб.уш. - 9 мм</t>
  </si>
  <si>
    <t>14.12.2020 / А779877РБ / серьги, золото, с клеймом, 585 пробы, высота 15 мм, ширина 5 мм, глубина ушка 9 мм / В ПРОДАЖЕ С 26.11.2020 / 000691895</t>
  </si>
  <si>
    <t>https://ok.ru/soyuzlomb/product/152353879274946</t>
  </si>
  <si>
    <t>000691910</t>
  </si>
  <si>
    <t>кольцо, золото, с клеймом, 585, 1.46 (1.16), 30 проз.недраг.кам., деф., выс.шинки - 1,3 мм, выс. - 12 мм, разм. - 17 мм, толщ. - 1 мм</t>
  </si>
  <si>
    <t>14.12.2020 / Б055178РБ / кольцо, золото, с клеймом, 585 пробы, высота шинки 1,3 мм, высота 12 мм, размер 17 мм, толщина 1 мм / В ПРОДАЖЕ С 22.12.2020 / 000691910</t>
  </si>
  <si>
    <t>https://ok.ru/soyuzlomb/product/152353879930306</t>
  </si>
  <si>
    <t>000692835</t>
  </si>
  <si>
    <t>кольцо, золото, с клеймом, 585, 1.6 (1.512), 1 бел.недраг.кам., выс.шинки - 2 мм, выс. - 11 мм, разм. - 16,5 мм, толщ. - 1 мм</t>
  </si>
  <si>
    <t>14.12.2020 / Б015342РБ / кольцо, золото, с клеймом, 585 пробы, высота шинки 2 мм, высота 11 мм, размер 16,5 мм, толщина 1 мм / В ПРОДАЖЕ С 03.11.2020 / 000692835</t>
  </si>
  <si>
    <t>https://ok.ru/soyuzlomb/product/152353880257986</t>
  </si>
  <si>
    <t>000692693</t>
  </si>
  <si>
    <t>серьги, золото, с клеймом, 585, 3.59 (3.422), 4 бел.недраг.кам., 2 фиол.недраг.кам., деф., замок - англ., выс. - 16,9 мм, глуб.уш. - 6,3 мм, шир. - 5,</t>
  </si>
  <si>
    <t>14.12.2020 / А979986РБ / серьги, золото, с клеймом, 585 пробы, высота 16,9 мм, глубина ушка 6,3 мм, ширина 5,4 мм / В ПРОДАЖЕ С 07.11.2020 / 000692693</t>
  </si>
  <si>
    <t>https://ok.ru/soyuzlomb/product/152353881503170</t>
  </si>
  <si>
    <t>000692407</t>
  </si>
  <si>
    <t>кольцо, золото, с клеймом, 585, 1.13 (1), 8 проз.недраг.кам., 1 проз.недраг.кам., выс.шинки - 1,5 мм, выс. - 5 мм, разм. - 16 мм, толщ. - 1 мм</t>
  </si>
  <si>
    <t>14.12.2020 / Б022963РБ / кольцо, золото, с клеймом, 585 пробы, высота шинки 1,5 мм, высота 5 мм, размер 16 мм, толщина 1 мм / В ПРОДАЖЕ С 19.11.2020 / 000692407</t>
  </si>
  <si>
    <t>https://ok.ru/soyuzlomb/product/152353881634242</t>
  </si>
  <si>
    <t>000692408</t>
  </si>
  <si>
    <t>кольцо, золото, с клеймом, 585, 1.42 (1.23), 14 проз.недраг.кам., 1 проз.недраг.кам., выс.шинки - 1,5 мм, выс. - 7 мм, разм. - 16,5 мм, толщ. - 1 мм</t>
  </si>
  <si>
    <t>14.12.2020 / Б040873РБ / кольцо, золото, с клеймом, 585 пробы, высота шинки 1,5 мм, высота 7 мм, размер 16,5 мм, толщина 1 мм / В ПРОДАЖЕ С 18.11.2020 / 000692408</t>
  </si>
  <si>
    <t>https://ok.ru/soyuzlomb/product/152353881961922</t>
  </si>
  <si>
    <t>000692624</t>
  </si>
  <si>
    <t>кольцо, золото, с клеймом, 585, 2.43 (2.31), 10 проз.недраг.кам., выс.шинки - 1,54 мм, выс. - 10,83 мм, разм. - 19,88 мм, толщ. - 0,9 мм</t>
  </si>
  <si>
    <t>14.12.2020 / Б069483РБ / кольцо, золото, с клеймом, 585 пробы, высота шинки 1,54 мм, высота 10,83 мм, размер 19,88 мм, толщина 0,9 мм / В ПРОДАЖЕ С 22.12.2020 / 000692624</t>
  </si>
  <si>
    <t>https://ok.ru/soyuzlomb/product/152353882813890</t>
  </si>
  <si>
    <t>Благовещенск (50 лет Октября)</t>
  </si>
  <si>
    <t>000692960</t>
  </si>
  <si>
    <t>кольцо, золото, с клеймом, 585, 2.31 (2.31), выс.шинки - 2,09 мм, выс. - 5,88 мм, разм. - 19,5 мм, толщ. - 1,3 мм</t>
  </si>
  <si>
    <t>14.12.2020 / С108438РБ / кольцо, золото, с клеймом, 585 пробы, высота шинки 2,09 мм, высота 5,88 мм, размер 19,5 мм, толщина 1,3 мм / В ПРОДАЖЕ С 01.12.2020 / 000692960</t>
  </si>
  <si>
    <t>https://ok.ru/soyuzlomb/product/152353883207106</t>
  </si>
  <si>
    <t>000692961</t>
  </si>
  <si>
    <t>кольцо, золото, с клеймом, 585, 3.06 (3.06), выс.шинки - 2,4 мм, выс. - 8,8 мм, разм. - 19 мм, толщ. - 0,8 мм</t>
  </si>
  <si>
    <t>14.12.2020 / С108438РБ / кольцо, золото, с клеймом, 585 пробы, высота шинки 2,4 мм, высота 8,8 мм, размер 19 мм, толщина 0,8 мм / В ПРОДАЖЕ С 01.12.2020 / 000692961</t>
  </si>
  <si>
    <t>https://ok.ru/soyuzlomb/product/152353883272642</t>
  </si>
  <si>
    <t>000692965</t>
  </si>
  <si>
    <t>кольцо, золото, с клеймом, 585, 1.82 (1.784), 3 проз.недраг.кам., выс.шинки - 1,46 мм, выс. - 8,84 мм, разм. - 17,5 мм, толщ. - 1,2 мм</t>
  </si>
  <si>
    <t>14.12.2020 / С108440РБ / кольцо, золото, с клеймом, 585 пробы, высота шинки 1,46 мм, высота 8,84 мм, размер 17,5 мм, толщина 1,2 мм / В ПРОДАЖЕ С 01.12.2020 / 000692965</t>
  </si>
  <si>
    <t>https://ok.ru/soyuzlomb/product/152353883403714</t>
  </si>
  <si>
    <t>000692968</t>
  </si>
  <si>
    <t>кольцо, золото, с клеймом, 585, 2.77 (2.77), выс.шинки - 6,22 мм, выс. - 23,27 мм, разм. - 18 мм, толщ. - 0,5 мм</t>
  </si>
  <si>
    <t>14.12.2020 / С108465РБ / кольцо, золото, с клеймом, 585 пробы, высота шинки 6,22 мм, высота 23,27 мм, размер 18 мм, толщина 0,5 мм / В ПРОДАЖЕ С 07.12.2020 / 000692968</t>
  </si>
  <si>
    <t>https://ok.ru/soyuzlomb/product/152353883600322</t>
  </si>
  <si>
    <t>000692970</t>
  </si>
  <si>
    <t>серьги, золото, с клеймом, 585, 4.21 (4.03), 18 бел.недраг.кам., замок - англ., выс. - 15,75 мм, глуб.уш. - 7,35 мм, шир. - 7,56 мм</t>
  </si>
  <si>
    <t>14.12.2020 / С108477РБ / серьги, золото, с клеймом, 585 пробы, высота 15,75 мм, глубина ушка 7,35 мм, ширина 7,56 мм / В ПРОДАЖЕ С 16.12.2020 / 000692970</t>
  </si>
  <si>
    <t>https://ok.ru/soyuzlomb/product/152353883665858</t>
  </si>
  <si>
    <t>000692971</t>
  </si>
  <si>
    <t>цепь, золото, с клеймом, 585, 3 (3), плет. - корда, деф., дл. - 55 см, толщ. - 0,86 мм, шир. - 1,49 мм</t>
  </si>
  <si>
    <t>14.12.2020 / С108477РБ / цепь, золото, с клеймом, 585 пробы, длина 55 см, толщина 0,86 мм, ширина 1,49 мм / В ПРОДАЖЕ С 16.12.2020 / 000692971</t>
  </si>
  <si>
    <t>https://ok.ru/soyuzlomb/product/152353883928002</t>
  </si>
  <si>
    <t>000692216</t>
  </si>
  <si>
    <t>серьги, золото, с клеймом, 583, 3.74 (3.344), 2 проз.недраг.кам., деф., замок - англ., выс. - 17 мм, шир. - 7 мм</t>
  </si>
  <si>
    <t>11.12.2020 / К003651РБ / серьги, золото, с клеймом, 583 пробы, высота 17 мм, ширина 7 мм / В ПРОДАЖЕ С 13.12.2020 / 000692216</t>
  </si>
  <si>
    <t>https://ok.ru/soyuzlomb/product/152349242537410</t>
  </si>
  <si>
    <t>000692212</t>
  </si>
  <si>
    <t>кольцо, золото, с клеймом, 585, 1.68 (1.625), 1 проз.недраг.кам., выс.шинки - 1,4 мм, выс. - 5,3 мм, разм. - 16,5 мм, толщ. - 1,1 мм</t>
  </si>
  <si>
    <t>11.12.2020 / К002628РБ / кольцо, золото, с клеймом, 585 пробы, высота шинки 1,4 мм, высота 5,3 мм, размер 16,5 мм, толщина 1,1 мм / В ПРОДАЖЕ С 22.11.2020 / 000692212</t>
  </si>
  <si>
    <t>https://ok.ru/soyuzlomb/product/152349247387074</t>
  </si>
  <si>
    <t>000692218</t>
  </si>
  <si>
    <t>серьги, золото, с клеймом, 585, 2.65 (2.55), 2 проз.недраг.кам., замок - англ., выс. - 13,7 мм, шир. - 6,7 мм</t>
  </si>
  <si>
    <t>11.12.2020 / К003652РБ / серьги, золото, с клеймом, 585 пробы, высота 13,7 мм, ширина 6,7 мм / В ПРОДАЖЕ С 14.12.2020 / 000692218</t>
  </si>
  <si>
    <t>https://ok.ru/soyuzlomb/product/152349247452610</t>
  </si>
  <si>
    <t>000692685</t>
  </si>
  <si>
    <t>подвеска, золото, с клеймом, 583, 1.66 (1.66), деф., дужка - подвиж., дл. - 25 мм, толщ. - 5 мм, шир. - 5 мм</t>
  </si>
  <si>
    <t>11.12.2020 / Б028530РБ / подвеска, золото, с клеймом, 583 пробы, длина 25 мм, толщина 5 мм, ширина 5 мм / В ПРОДАЖЕ С 14.11.2020 / 000692685</t>
  </si>
  <si>
    <t>https://ok.ru/soyuzlomb/product/152349243717058</t>
  </si>
  <si>
    <t>Пушкин</t>
  </si>
  <si>
    <t>000692239</t>
  </si>
  <si>
    <t>кольцо, золото, с клеймом, 583, 6.19 (3.537), 1 красн.недраг.кам., выс.шинки - 2 мм, выс. - 18 мм, разм. - 19,5 мм, толщ. - 1 мм</t>
  </si>
  <si>
    <t>11.12.2020 / Б003976РБ / кольцо, золото, с клеймом, 583 пробы, высота шинки 2 мм, высота 18 мм, размер 19,5 мм, толщина 1 мм / В ПРОДАЖЕ С 15.11.2020 / 000692239</t>
  </si>
  <si>
    <t>https://ok.ru/soyuzlomb/product/152349242209730</t>
  </si>
  <si>
    <t>000691257</t>
  </si>
  <si>
    <t>кольцо, золото, с клеймом, 585, 0.96 (0.96), деф., выс.шинки - 1 мм, выс. - 5 мм, разм. - 16,5 мм, толщ. - 1 мм</t>
  </si>
  <si>
    <t>11.12.2020 / А992050РБ / кольцо, золото, с клеймом, 585 пробы, высота шинки 1 мм, высота 5 мм, размер 16,5 мм, толщина 1 мм / В ПРОДАЖЕ С 11.11.2020 / 000691257</t>
  </si>
  <si>
    <t>https://ok.ru/soyuzlomb/product/152349250860482</t>
  </si>
  <si>
    <t>Миллерово</t>
  </si>
  <si>
    <t>000692767</t>
  </si>
  <si>
    <t>серьги, золото, с клеймом, 585, 1.1 (1.1), деф., замок - кольца, диам. - 14,97 мм, шир. - 1,55 мм</t>
  </si>
  <si>
    <t>11.12.2020 / Б042618РБ / серьги, золото, с клеймом, 585 пробы, диаметр 14,97 мм, ширина 1,55 мм / В ПРОДАЖЕ С 25.11.2020 / 000692767</t>
  </si>
  <si>
    <t>https://ok.ru/soyuzlomb/product/152349256365506</t>
  </si>
  <si>
    <t>Калининск</t>
  </si>
  <si>
    <t>000691283</t>
  </si>
  <si>
    <t>серьги, золото, с клеймом, 585, 1.19 (1.19), деф., замок - кольца, диам. - 21 мм, шир. - 1,5 мм</t>
  </si>
  <si>
    <t>11.12.2020 / Б046988РБ / серьги, золото, с клеймом, 585 пробы, диаметр 21 мм, ширина 1,5 мм / В ПРОДАЖЕ С 16.12.2020 / 000691283</t>
  </si>
  <si>
    <t>https://ok.ru/soyuzlomb/product/152349252761026</t>
  </si>
  <si>
    <t>000691271</t>
  </si>
  <si>
    <t>кольцо, золото, с клеймом, 585, 1.23 (1.23), деф., выс.шинки - 1,5 мм, выс. - 8,7 мм, разм. - 16,5 мм, толщ. - 0,93 мм</t>
  </si>
  <si>
    <t>11.12.2020 / Б023698РБ / кольцо, золото, с клеймом, 585 пробы, высота шинки 1,5 мм, высота 8,7 мм, размер 16,5 мм, толщина 0,93 мм / В ПРОДАЖЕ С 26.11.2020 / 000691271</t>
  </si>
  <si>
    <t>https://ok.ru/soyuzlomb/product/152349251974594</t>
  </si>
  <si>
    <t>000691380</t>
  </si>
  <si>
    <t>кулон, золото, с клеймом, 585, 1.6 (1.6), дужка - подвиж., дл. - 21,45 мм, толщ. - 2,4 мм, шир. - 14,45 мм</t>
  </si>
  <si>
    <t>11.12.2020 / А994192РБ / кулон, золото, с клеймом, 585 пробы, длина 21,45 мм, толщина 2,4 мм, ширина 14,45 мм / В ПРОДАЖЕ С 04.11.2020 / 000691380</t>
  </si>
  <si>
    <t>https://ok.ru/soyuzlomb/product/152349254464962</t>
  </si>
  <si>
    <t>Кашира</t>
  </si>
  <si>
    <t>000692206</t>
  </si>
  <si>
    <t>цепь, золото, с клеймом, 585, 1.64 (1.64), плет. - панцирное дв., деф., дл. - 40 см, толщ. - 0,34 мм, шир. - 1,01 мм</t>
  </si>
  <si>
    <t>11.12.2020 / Б041471РБ / цепь, золото, с клеймом, 585 пробы, длина 40 см, толщина 0,34 мм, ширина 1,01 мм / В ПРОДАЖЕ С 25.11.2020 / 000692206</t>
  </si>
  <si>
    <t>https://ok.ru/soyuzlomb/product/152349253547458</t>
  </si>
  <si>
    <t>Туймазы</t>
  </si>
  <si>
    <t>000691552</t>
  </si>
  <si>
    <t>серьги, золото, с клеймом, 585, 1.78 (1.78), замок - англ., выс. - 25 мм, глуб.уш. - 6,2 мм, шир. - 8,51 мм</t>
  </si>
  <si>
    <t>11.12.2020 / А972173РБ / серьги, золото, с клеймом, 585 пробы, высота 25 мм, глубина ушка 6,2 мм, ширина 8,51 мм / В ПРОДАЖЕ С 31.10.2020 / 000691552</t>
  </si>
  <si>
    <t>https://ok.ru/soyuzlomb/product/152349260035522</t>
  </si>
  <si>
    <t>000691243</t>
  </si>
  <si>
    <t>кольцо, золото, с клеймом, 585, 1.86 (1.86), деф., выс.шинки - 3 мм, выс. - 13 мм, разм. - 17 мм, толщ. - 1 мм</t>
  </si>
  <si>
    <t>11.12.2020 / А848066РБ / кольцо, золото, с клеймом, 585 пробы, высота шинки 3 мм, высота 13 мм, размер 17 мм, толщина 1 мм / В ПРОДАЖЕ С 15.11.2020 / 000691243</t>
  </si>
  <si>
    <t>https://ok.ru/soyuzlomb/product/152349249025474</t>
  </si>
  <si>
    <t>Коммунар</t>
  </si>
  <si>
    <t>000692921</t>
  </si>
  <si>
    <t>кольцо, золото, с клеймом, 585, 1.93 (1.93), деф., выс.шинки - 1,5 мм, выс. - 13,3 мм, разм. - 18,5 мм, толщ. - 2 мм</t>
  </si>
  <si>
    <t>11.12.2020 / Б021120РБ / кольцо, золото, с клеймом, 585 пробы, высота шинки 1,5 мм, высота 13,3 мм, размер 18,5 мм, толщина 2 мм / В ПРОДАЖЕ С 11.11.2020 / 000692921</t>
  </si>
  <si>
    <t>https://ok.ru/soyuzlomb/product/152349255710146</t>
  </si>
  <si>
    <t>000692230</t>
  </si>
  <si>
    <t>серьги, золото, с клеймом, 585, 2.1 (2.1), замок - англ., выс. - 18 мм, глуб.уш. - 7 мм, шир. - 7 мм</t>
  </si>
  <si>
    <t>11.12.2020 / Б003960РБ / серьги, золото, с клеймом, 585 пробы, высота 18 мм, глубина ушка 7 мм, ширина 7 мм / В ПРОДАЖЕ С 08.11.2020 / 000692230</t>
  </si>
  <si>
    <t>https://ok.ru/soyuzlomb/product/152349244372418</t>
  </si>
  <si>
    <t>000692328</t>
  </si>
  <si>
    <t>кулон, золото, с клеймом, 585, 2.26 (2.26), дужка - подвиж., дл. - 24 мм, толщ. - 1,5 мм, шир. - 15,7 мм</t>
  </si>
  <si>
    <t>11.12.2020 / Б007585РБ / кулон, золото, с клеймом, 585 пробы, длина 24 мм, толщина 1,5 мм, ширина 15,7 мм / В ПРОДАЖЕ С 12.11.2020 / 000692328</t>
  </si>
  <si>
    <t>https://ok.ru/soyuzlomb/product/152349246404034</t>
  </si>
  <si>
    <t>000692758</t>
  </si>
  <si>
    <t>цепь, золото, с клеймом, 585, 2.29 (2.29), плет. - сингапур, деф., дл. - 65 см, толщ. - 0,28 мм, шир. - 1,36 мм</t>
  </si>
  <si>
    <t>11.12.2020 / Б019696РБ / цепь, золото, с клеймом, 585 пробы, длина 65 см, толщина 0,28 мм, ширина 1,36 мм / В ПРОДАЖЕ С 13.11.2020 / 000692758</t>
  </si>
  <si>
    <t>https://ok.ru/soyuzlomb/product/152349256234434</t>
  </si>
  <si>
    <t>000692173</t>
  </si>
  <si>
    <t>цепь, золото, с клеймом, 585, 2.43 (2.43), плет. - корда, деф., дл. - 54 см, толщ. - 1 мм, шир. - 1 мм</t>
  </si>
  <si>
    <t>11.12.2020 / А983300РБ / цепь, золото, с клеймом, 585 пробы, длина 54 см, толщина 1 мм, ширина 1 мм / В ПРОДАЖЕ С 29.10.2020 / 000692173</t>
  </si>
  <si>
    <t>https://ok.ru/soyuzlomb/product/152349258200514</t>
  </si>
  <si>
    <t>000691282</t>
  </si>
  <si>
    <t>кольцо, золото, с клеймом, 585, 2.84 (2.84), выс.шинки - 2,3 мм, выс. - 13 мм, разм. - 19,5 мм, толщ. - 1 мм</t>
  </si>
  <si>
    <t>11.12.2020 / Б046988РБ / кольцо, золото, с клеймом, 585 пробы, высота шинки 2,3 мм, высота 13 мм, размер 19,5 мм, толщина 1 мм / В ПРОДАЖЕ С 16.12.2020 / 000691282</t>
  </si>
  <si>
    <t>https://ok.ru/soyuzlomb/product/152349245748674</t>
  </si>
  <si>
    <t>000691256</t>
  </si>
  <si>
    <t>цепь, золото, с клеймом, 585, 3.24 (3.24), плет. - lovе, дл. - 51 см, толщ. - 1 мм, шир. - 3 мм</t>
  </si>
  <si>
    <t>11.12.2020 / А992048РБ / цепь, золото, с клеймом, 585 пробы, длина 51 см, толщина 1 мм, ширина 3 мм / В ПРОДАЖЕ С 10.11.2020 / 000691256</t>
  </si>
  <si>
    <t>https://ok.ru/soyuzlomb/product/152349250598338</t>
  </si>
  <si>
    <t>000691394</t>
  </si>
  <si>
    <t>серьги, золото, с клеймом, 585, 3.83 (3.83), замок - англ., выс. - 14,8 мм, глуб.уш. - 6,3 мм, шир. - 6,4 мм</t>
  </si>
  <si>
    <t>11.12.2020 / Б037910РБ / серьги, золото, с клеймом, 585 пробы, высота 14,8 мм, глубина ушка 6,3 мм, ширина 6,4 мм / В ПРОДАЖЕ С 24.11.2020 / 000691394</t>
  </si>
  <si>
    <t>https://ok.ru/soyuzlomb/product/152349255316930</t>
  </si>
  <si>
    <t>000692211</t>
  </si>
  <si>
    <t>цепь, золото, с клеймом, 585, 3.86 (3.86), плет. - ромб дв., деф., дл. - 64 см, толщ. - 0,93 мм, шир. - 2,3 мм</t>
  </si>
  <si>
    <t>11.12.2020 / Б041476РБ / цепь, золото, с клеймом, 585 пробы, длина 64 см, толщина 0,93 мм, ширина 2,3 мм / В ПРОДАЖЕ С 02.12.2020 / 000692211</t>
  </si>
  <si>
    <t>https://ok.ru/soyuzlomb/product/152349254268354</t>
  </si>
  <si>
    <t>Горячий Ключ</t>
  </si>
  <si>
    <t>Азнакаево</t>
  </si>
  <si>
    <t>000691972</t>
  </si>
  <si>
    <t>колье, золото, с клеймом, 585, 12.76 (12.76), констр-я - мягк., плет. - фантаз., дл. - 51 см, толщ. - 2 мм, шир. - 6 мм</t>
  </si>
  <si>
    <t>11.12.2020 / Б002272РБ / колье, золото, с клеймом, 585 пробы, длина 51 см, толщина 2 мм, ширина 6 мм / В ПРОДАЖЕ С 08.11.2020 / 000691972</t>
  </si>
  <si>
    <t>https://ok.ru/soyuzlomb/product/152349247714754</t>
  </si>
  <si>
    <t>000692232</t>
  </si>
  <si>
    <t>кольцо, золото, с клеймом, 585, 5.39 (5.34), 1 бел.недраг.кам., выс.шинки - 4 мм, выс. - 17,5 мм, разм. - 19,5 мм, толщ. - 1 мм</t>
  </si>
  <si>
    <t>11.12.2020 / Б003968РБ / кольцо, золото, с клеймом, 585 пробы, высота шинки 4 мм, высота 17,5 мм, размер 19,5 мм, толщина 1 мм / В ПРОДАЖЕ С 12.11.2020 / 000692232</t>
  </si>
  <si>
    <t>https://ok.ru/soyuzlomb/product/152349248173506</t>
  </si>
  <si>
    <t>000692236</t>
  </si>
  <si>
    <t>кулон, золото, с клеймом, 585, 1.1 (0.885), 1 бел.недраг.кам., дужка - подвиж., дл. - 28 мм, толщ. - 1 мм, шир. - 13 мм</t>
  </si>
  <si>
    <t>11.12.2020 / Б003972РБ / кулон, золото, с клеймом, 585 пробы, длина 28 мм, толщина 1 мм, ширина 13 мм / В ПРОДАЖЕ С 13.11.2020 / 000692236</t>
  </si>
  <si>
    <t>https://ok.ru/soyuzlomb/product/152349248239042</t>
  </si>
  <si>
    <t>000692248</t>
  </si>
  <si>
    <t>серьги, золото, с клеймом, 585, 3.48 (3.48), замок - англ., выс. - 46 мм, глуб.уш. - 6 мм, шир. - 5 мм</t>
  </si>
  <si>
    <t>11.12.2020 / Б038247РБ / серьги, золото, с клеймом, 585 пробы, высота 46 мм, глубина ушка 6 мм, ширина 5 мм / В ПРОДАЖЕ С 17.11.2020 / 000692248</t>
  </si>
  <si>
    <t>https://ok.ru/soyuzlomb/product/152349244503490</t>
  </si>
  <si>
    <t>000691245</t>
  </si>
  <si>
    <t>кольцо, золото, с клеймом, 585, 3 оранж.синт.кам., 2.61 (2.43), деф., выс.шинки - 2 мм, выс. - 16 мм, разм. - 19 мм, толщ. - 1 мм</t>
  </si>
  <si>
    <t>11.12.2020 / А848066РБ / кольцо, золото, с клеймом, 585 пробы, высота шинки 2 мм, высота 16 мм, размер 19 мм, толщина 1 мм / В ПРОДАЖЕ С 15.11.2020 / 000691245</t>
  </si>
  <si>
    <t>https://ok.ru/soyuzlomb/product/152349249222082</t>
  </si>
  <si>
    <t>000691246</t>
  </si>
  <si>
    <t>пирсинг, золото, с клеймом, 585, 2 зел.синт.кам., 2.78 (2.76), дл.штанги - 20 мм, дл. - 50 мм, толщ. - 4 мм, шир. - 15 мм</t>
  </si>
  <si>
    <t>11.12.2020 / А848066РБ / пирсинг, золото, с клеймом, 585 пробы, длина штанги 20 мм, длина 50 мм, толщина 4 мм, ширина 15 мм / В ПРОДАЖЕ С 15.11.2020 / 000691246</t>
  </si>
  <si>
    <t>https://ok.ru/soyuzlomb/product/152349249418690</t>
  </si>
  <si>
    <t>000691252</t>
  </si>
  <si>
    <t>кольцо, золото, с клеймом, 585, 2.6 (2), 60 проз.недраг.кам., выс.шинки - 2 мм, выс. - 6 мм, разм. - 18,5 мм, толщ. - 1 мм</t>
  </si>
  <si>
    <t>11.12.2020 / А992043РБ / кольцо, золото, с клеймом, 585 пробы, высота шинки 2 мм, высота 6 мм, размер 18,5 мм, толщина 1 мм / В ПРОДАЖЕ С 08.11.2020 / 000691252</t>
  </si>
  <si>
    <t>https://ok.ru/soyuzlomb/product/152349250008514</t>
  </si>
  <si>
    <t>000691254</t>
  </si>
  <si>
    <t>цепь, золото, с клеймом, 585, 6.3 (6.3), плет. - ромб дв., деф., дл. - 58 см, толщ. - 1 мм, шир. - 3 мм</t>
  </si>
  <si>
    <t>11.12.2020 / А992043РБ / цепь, золото, с клеймом, 585 пробы, длина 58 см, толщина 1 мм, ширина 3 мм / В ПРОДАЖЕ С 08.11.2020 / 000691254</t>
  </si>
  <si>
    <t>https://ok.ru/soyuzlomb/product/152349250401730</t>
  </si>
  <si>
    <t>000691893</t>
  </si>
  <si>
    <t>кольцо, золото, с клеймом, 585, 1.73 (1.646), 7 проз.недраг.кам., выс.шинки - 2,18 мм, выс. - 1,34 мм, разм. - 16 мм, толщ. - 1,13 мм</t>
  </si>
  <si>
    <t>11.12.2020 / Б006086РБ / кольцо, золото, с клеймом, 585 пробы, высота шинки 2,18 мм, высота 1,34 мм, размер 16 мм, толщина 1,13 мм / В ПРОДАЖЕ С 23.11.2020 / 000691893</t>
  </si>
  <si>
    <t>https://ok.ru/soyuzlomb/product/152349244765634</t>
  </si>
  <si>
    <t>Егорьевск</t>
  </si>
  <si>
    <t>000691665</t>
  </si>
  <si>
    <t>кольцо, золото, с клеймом, 585, 2.21 (1.93), 28 проз.недраг.кам., выс.шинки - 8,6 мм, выс. - 1,45 мм, разм. - 16,3 мм, толщ. - 1 мм</t>
  </si>
  <si>
    <t>11.12.2020 / А992999РБ / кольцо, золото, с клеймом, 585 пробы, высота шинки 8,6 мм, высота 1,45 мм, размер 16,3 мм, толщина 1 мм / В ПРОДАЖЕ С 31.10.2020 / 000691665</t>
  </si>
  <si>
    <t>https://ok.ru/soyuzlomb/product/152349251384770</t>
  </si>
  <si>
    <t>000691673</t>
  </si>
  <si>
    <t>подвеска, золото, с клеймом, 585, 0.96 (0.91), 5 проз.недраг.кам., дужка - подвиж., дл. - 22 мм, толщ. - 2,2 мм, шир. - 12 мм</t>
  </si>
  <si>
    <t>11.12.2020 / А993011РБ / подвеска, золото, с клеймом, 585 пробы, длина 22 мм, толщина 2,2 мм, ширина 12 мм / В ПРОДАЖЕ С 23.11.2020 / 000691673</t>
  </si>
  <si>
    <t>https://ok.ru/soyuzlomb/product/152349251843522</t>
  </si>
  <si>
    <t>000691277</t>
  </si>
  <si>
    <t>11.12.2020 / Б046960РБ / кольцо, золото, с клеймом, 585 пробы, высота шинки 1,42 мм, высота 9,26 мм, размер 19,5 мм, толщина 0,86 мм / В ПРОДАЖЕ С 02.12.2020 / 000691277</t>
  </si>
  <si>
    <t>https://ok.ru/soyuzlomb/product/152349252695490</t>
  </si>
  <si>
    <t>000691284</t>
  </si>
  <si>
    <t>кольцо, золото, с клеймом, 585, 1.96 (1.816), 12 проз.недраг.кам., выс.шинки - 2 мм, выс. - 3 мм, разм. - 18 мм, толщ. - 1 мм</t>
  </si>
  <si>
    <t>11.12.2020 / Б047003РБ / кольцо, золото, с клеймом, 585 пробы, высота шинки 2 мм, высота 3 мм, размер 18 мм, толщина 1 мм / В ПРОДАЖЕ С 26.12.2020 / 000691284</t>
  </si>
  <si>
    <t>https://ok.ru/soyuzlomb/product/152349252957634</t>
  </si>
  <si>
    <t>000692203</t>
  </si>
  <si>
    <t>кулон, золото, с клеймом, 585, 0.67 (0.61), 6 проз.недраг.кам., деф., дужка - подвиж., дл. - 16,86 мм, толщ. - 1,19 мм, шир. - 6,87 мм</t>
  </si>
  <si>
    <t>11.12.2020 / Б041467РБ / кулон, золото, с клеймом, 585 пробы, длина 16,86 мм, толщина 1,19 мм, ширина 6,87 мм / В ПРОДАЖЕ С 17.11.2020 / 000692203</t>
  </si>
  <si>
    <t>https://ok.ru/soyuzlomb/product/152349253154242</t>
  </si>
  <si>
    <t>000691382</t>
  </si>
  <si>
    <t>серьги, золото, с клеймом, 585, 1.54 (1.426), 2 проз.недраг.кам., замок - пусеты, выс. - 5,5 мм, глуб.уш. - 6,8 мм, шир. - 5,5 мм</t>
  </si>
  <si>
    <t>11.12.2020 / Б037846РБ / серьги, золото, с клеймом, 585 пробы, высота 5,5 мм, глубина ушка 6,8 мм, ширина 5,5 мм / В ПРОДАЖЕ С 28.10.2020 / 000691382</t>
  </si>
  <si>
    <t>https://ok.ru/soyuzlomb/product/152349255054786</t>
  </si>
  <si>
    <t>000691383</t>
  </si>
  <si>
    <t>серьги, золото, с клеймом, 585, 1.83 (1.612), 2 проз.недраг.кам., замок - пусеты, выс. - 5,1 мм, глуб.уш. - 5,2 мм, шир. - 5,1 мм</t>
  </si>
  <si>
    <t>11.12.2020 / Б037846РБ / серьги, золото, с клеймом, 585 пробы, высота 5,1 мм, глубина ушка 5,2 мм, ширина 5,1 мм / В ПРОДАЖЕ С 28.10.2020 / 000691383</t>
  </si>
  <si>
    <t>https://ok.ru/soyuzlomb/product/152349255185858</t>
  </si>
  <si>
    <t>000691388</t>
  </si>
  <si>
    <t>кольцо, золото, с клеймом, 585, 1.18 (1.123), 1 проз.недраг.кам., выс.шинки - 1,6 мм, выс. - 5,5 мм, разм. - 16 мм, толщ. - 0,9 мм</t>
  </si>
  <si>
    <t>11.12.2020 / Б037862РБ / кольцо, золото, с клеймом, 585 пробы, высота шинки 1,6 мм, высота 5,5 мм, размер 16 мм, толщина 0,9 мм / В ПРОДАЖЕ С 18.11.2020 / 000691388</t>
  </si>
  <si>
    <t>https://ok.ru/soyuzlomb/product/152349255251394</t>
  </si>
  <si>
    <t>000692926</t>
  </si>
  <si>
    <t>серьги, золото, с клеймом, 585, 3.77 (3.436), 2 голуб.недраг.кам., 6 бел.недраг.кам., деф., замок - англ., выс. - 17 мм, глуб.уш. - 6,6 мм, шир. - 5,2</t>
  </si>
  <si>
    <t>11.12.2020 / Б021195РБ / серьги, золото, с клеймом, 585 пробы, высота 17 мм, глубина ушка 6,6 мм, ширина 5,26 мм / В ПРОДАЖЕ С 29.11.2020 / 000692926</t>
  </si>
  <si>
    <t>https://ok.ru/soyuzlomb/product/152349255906754</t>
  </si>
  <si>
    <t>000692927</t>
  </si>
  <si>
    <t>кольцо, золото, с клеймом, 585, 2.54 (2.42), 12 бел.недраг.кам., деф., выс.шинки - 3,62 мм, выс. - 6,2 мм, разм. - 17,5 мм, толщ. - 0,83 мм</t>
  </si>
  <si>
    <t>11.12.2020 / Б021201РБ / кольцо, золото, с клеймом, 585 пробы, высота шинки 3,62 мм, высота 6,2 мм, размер 17,5 мм, толщина 0,83 мм / В ПРОДАЖЕ С 18.11.2020 / 000692927</t>
  </si>
  <si>
    <t>https://ok.ru/soyuzlomb/product/152349256037826</t>
  </si>
  <si>
    <t>000692757</t>
  </si>
  <si>
    <t>подвеска, золото, с клеймом, 585, 0.79 (0.78), 1 бел.недраг.кам., деф., дужка - подвиж., дл. - 24 мм, толщ. - 1,03 мм, шир. - 10 мм</t>
  </si>
  <si>
    <t>11.12.2020 / Б019691РБ / подвеска, золото, с клеймом, 585 пробы, длина 24 мм, толщина 1,03 мм, ширина 10 мм / В ПРОДАЖЕ С 12.11.2020 / 000692757</t>
  </si>
  <si>
    <t>https://ok.ru/soyuzlomb/product/152349256103362</t>
  </si>
  <si>
    <t>000692759</t>
  </si>
  <si>
    <t>серьги, золото, с клеймом, 585, 2.88 (2.8), 8 бел.недраг.кам., деф., замок - англ., выс. - 18 мм, глуб.уш. - 6,5 мм, шир. - 7,28 мм</t>
  </si>
  <si>
    <t>11.12.2020 / Б019715РБ / серьги, золото, с клеймом, 585 пробы, высота 18 мм, глубина ушка 6,5 мм, ширина 7,28 мм / В ПРОДАЖЕ С 20.11.2020 / 000692759</t>
  </si>
  <si>
    <t>https://ok.ru/soyuzlomb/product/152349256299970</t>
  </si>
  <si>
    <t>08.02.2021</t>
  </si>
  <si>
    <t>000692774</t>
  </si>
  <si>
    <t>браслет, золото, с клеймом, 585, 12.08 (8.15), 6 корич.недраг.кам., 6 корич.недраг.кам., констр-я - мягк., плет. - фантаз., дл. - 19,5 см, толщ. - 1,3</t>
  </si>
  <si>
    <t>11.12.2020 / Б055793РБ / браслет, золото, с клеймом, 585 пробы, длина 19,5 см, толщина 1,3 мм, ширина 6 мм / В ПРОДАЖЕ С 08.02.2021 / 000692774</t>
  </si>
  <si>
    <t>https://ok.ru/soyuzlomb/product/152349257086402</t>
  </si>
  <si>
    <t>000692327</t>
  </si>
  <si>
    <t>кулон, золото, с клеймом, 585, 1.23 (1.219), 3 бел.недраг.кам., деф., дужка - подвиж., дл. - 27 мм, толщ. - 1,1 мм, шир. - 10,2 мм</t>
  </si>
  <si>
    <t>11.12.2020 / Б007585РБ / кулон, золото, с клеймом, 585 пробы, длина 27 мм, толщина 1,1 мм, ширина 10,2 мм / В ПРОДАЖЕ С 12.11.2020 / 000692327</t>
  </si>
  <si>
    <t>https://ok.ru/soyuzlomb/product/152349257676226</t>
  </si>
  <si>
    <t>Павлово</t>
  </si>
  <si>
    <t>000693054</t>
  </si>
  <si>
    <t>кольцо, золото, с клеймом, 585, 1.99 (1.902), 1 бел.недраг.кам., выс.шинки - 2 мм, выс. - 6 мм, разм. - 18,5 мм, толщ. - 1 мм</t>
  </si>
  <si>
    <t>11.12.2020 / А964451РБ / кольцо, золото, с клеймом, 585 пробы, высота шинки 2 мм, высота 6 мм, размер 18,5 мм, толщина 1 мм / В ПРОДАЖЕ С 23.10.2020 / 000693054</t>
  </si>
  <si>
    <t>https://ok.ru/soyuzlomb/product/152349257872834</t>
  </si>
  <si>
    <t>Саранск (Пролетарская)</t>
  </si>
  <si>
    <t>000691406</t>
  </si>
  <si>
    <t>часы, золото, с клеймом, 585, 33.54 (12.89), 1 бел.недраг.кам., 2 бел.недраг.кам., 1 проз.недраг.кам., деф., пасп., мех. - механ., форма - круг, конст</t>
  </si>
  <si>
    <t>11.12.2020 / А998316РБ / часы, золото, с клеймом, 585 пробы, диаметр корпуса 40 мм, длина браслета 25 см, толщина корпуса 8,41 мм, ширина ушка для браслета/ремня 2,71 мм / В ПРОДАЖЕ С 18.11.2020 / 000691406</t>
  </si>
  <si>
    <t>https://ok.ru/soyuzlomb/product/152349258659266</t>
  </si>
  <si>
    <t>Старощербиновская</t>
  </si>
  <si>
    <t>000692706</t>
  </si>
  <si>
    <t>перстень, золото, с клеймом, 585, 4.68 (4.648), 1 красн.недраг.кам., деф., выс.шинки - 3,44 мм, выс. - 8 мм, разм. - 20,5 мм, толщ. - 0,59 мм</t>
  </si>
  <si>
    <t>11.12.2020 / А999228РБ / перстень, золото, с клеймом, 585 пробы, высота шинки 3,44 мм, высота 8 мм, размер 20,5 мм, толщина 0,59 мм / В ПРОДАЖЕ С 06.11.2020 / 000692706</t>
  </si>
  <si>
    <t>https://ok.ru/soyuzlomb/product/152349258790338</t>
  </si>
  <si>
    <t>000692710</t>
  </si>
  <si>
    <t>подвеска, золото, с клеймом, 585, 0.63 (0.57), 6 бел.недраг.кам., дужка - подвиж., дл. - 19 мм, толщ. - 0,95 мм, шир. - 11,7 мм</t>
  </si>
  <si>
    <t>11.12.2020 / А999270РБ / подвеска, золото, с клеймом, 585 пробы, длина 19 мм, толщина 0,95 мм, ширина 11,7 мм / В ПРОДАЖЕ С 09.11.2020 / 000692710</t>
  </si>
  <si>
    <t>https://ok.ru/soyuzlomb/product/152349259445698</t>
  </si>
  <si>
    <t>000691991</t>
  </si>
  <si>
    <t>кольцо, золото, с клеймом, 583, 1.48 (1.48), выс.шинки - 2,6 мм, выс. - 5,9 мм, разм. - 18 мм, толщ. - 1,2 мм</t>
  </si>
  <si>
    <t>10.12.2020 / Б009390РБ / кольцо, золото, с клеймом, 583 пробы, высота шинки 2,6 мм, высота 5,9 мм, размер 18 мм, толщина 1,2 мм / В ПРОДАЖЕ С 07.11.2020 / 000691991</t>
  </si>
  <si>
    <t>https://ok.ru/soyuzlomb/product/152341602678210</t>
  </si>
  <si>
    <t>000692871</t>
  </si>
  <si>
    <t>подвеска, золото, с клеймом, 583, 2.89 (2.89), деф., дужка - подвиж., дл. - 22 мм, толщ. - 1,31 мм, шир. - 14,59 мм</t>
  </si>
  <si>
    <t>10.12.2020 / Б006924РБ / подвеска, золото, с клеймом, 583 пробы, длина 22 мм, толщина 1,31 мм, ширина 14,59 мм / В ПРОДАЖЕ С 17.11.2020 / 000692871</t>
  </si>
  <si>
    <t>https://ok.ru/soyuzlomb/product/152341602219458</t>
  </si>
  <si>
    <t>Гагарин</t>
  </si>
  <si>
    <t>000691610</t>
  </si>
  <si>
    <t>подвеска, золото, с клеймом, 583, 3.05 (3.05), ., дужка - подвиж., дл. - 30 мм, толщ. - 1,89 мм, шир. - 12 мм</t>
  </si>
  <si>
    <t>10.12.2020 / Б016492РБ / подвеска, золото, с клеймом, 583 пробы, длина 30 мм, толщина 1,89 мм, ширина 12 мм / В ПРОДАЖЕ С 03.11.2020 / 000691610</t>
  </si>
  <si>
    <t>https://ok.ru/soyuzlomb/product/152341601367490</t>
  </si>
  <si>
    <t>000692008</t>
  </si>
  <si>
    <t>перстень, золото, с клеймом, 583, 4.39 (4.39), выс.шинки - 7,3 мм, выс. - 14 мм, разм. - 18 мм, толщ. - 1,2 мм</t>
  </si>
  <si>
    <t>10.12.2020 / Б009398РБ / перстень, золото, с клеймом, 583 пробы, высота шинки 7,3 мм, высота 14 мм, размер 18 мм, толщина 1,2 мм / В ПРОДАЖЕ С 07.11.2020 / 000692008</t>
  </si>
  <si>
    <t>https://ok.ru/soyuzlomb/product/152341602743746</t>
  </si>
  <si>
    <t>Сосновый Бор</t>
  </si>
  <si>
    <t>000692602</t>
  </si>
  <si>
    <t>кольцо, золото, с клеймом, 585, 1.37 (1.37), деф., выс.шинки - 5 мм, выс. - 6 мм, разм. - 16 мм, толщ. - 1 мм</t>
  </si>
  <si>
    <t>10.12.2020 / Б009232РБ / кольцо, золото, с клеймом, 585 пробы, высота шинки 5 мм, высота 6 мм, размер 16 мм, толщина 1 мм / В ПРОДАЖЕ С 02.11.2020 / 000692602</t>
  </si>
  <si>
    <t>https://ok.ru/soyuzlomb/product/152341617554882</t>
  </si>
  <si>
    <t>Мариинск</t>
  </si>
  <si>
    <t>000691472</t>
  </si>
  <si>
    <t>подвеска, золото, с клеймом, 585, 1.43 (1.43), дужка - подвиж., дл. - 28 мм, толщ. - 0,3 мм, шир. - 14,55 мм</t>
  </si>
  <si>
    <t>10.12.2020 / Б037697РБ / подвеска, золото, с клеймом, 585 пробы, длина 28 мм, толщина 0,3 мм, ширина 14,55 мм / В ПРОДАЖЕ С 01.12.2020 / 000691472</t>
  </si>
  <si>
    <t>https://ok.ru/soyuzlomb/product/152341615523266</t>
  </si>
  <si>
    <t>Туапсе</t>
  </si>
  <si>
    <t>000692843</t>
  </si>
  <si>
    <t>кулон, золото, с клеймом, 585, 1.585 (1.585), дужка - подвиж., дл. - 27 мм, толщ. - 2 мм, шир. - 16 мм</t>
  </si>
  <si>
    <t>10.12.2020 / А986267РБ / кулон, золото, с клеймом, 585 пробы, длина 27 мм, толщина 2 мм, ширина 16 мм / В ПРОДАЖЕ С 19.11.2020 / 000692843</t>
  </si>
  <si>
    <t>https://ok.ru/soyuzlomb/product/152341606479298</t>
  </si>
  <si>
    <t>Сафоново</t>
  </si>
  <si>
    <t>000692161</t>
  </si>
  <si>
    <t>цепь, золото, с клеймом, 585, 1.67 (1.67), плет. - корда, дл. - 25 см, толщ. - 0,3 мм, шир. - 1,4 мм</t>
  </si>
  <si>
    <t>10.12.2020 / Б027312РБ / цепь, золото, с клеймом, 585 пробы, длина 25 см, толщина 0,3 мм, ширина 1,4 мм / В ПРОДАЖЕ С 17.11.2020 / 000692161</t>
  </si>
  <si>
    <t>https://ok.ru/soyuzlomb/product/152341617161666</t>
  </si>
  <si>
    <t>000691583</t>
  </si>
  <si>
    <t>цепь, золото, с клеймом, 585, 2.16 (2.16), плет. - ромб, дл. - 57 см, толщ. - 0,75 мм, шир. - 1 мм</t>
  </si>
  <si>
    <t>10.12.2020 / Б016451РБ / цепь, золото, с клеймом, 585 пробы, длина 57 см, толщина 0,75 мм, ширина 1 мм / В ПРОДАЖЕ С 06.11.2020 / 000691583</t>
  </si>
  <si>
    <t>https://ok.ru/soyuzlomb/product/152341610214850</t>
  </si>
  <si>
    <t>000691578</t>
  </si>
  <si>
    <t>серьги, золото, с клеймом, 585, 2.32 (2.32), замок - англ., выс. - 15,3 мм, глуб.уш. - 9,3 мм, шир. - 10,7 мм</t>
  </si>
  <si>
    <t>10.12.2020 / Б016444РБ / серьги, золото, с клеймом, 585 пробы, высота 15,3 мм, глубина ушка 9,3 мм, ширина 10,7 мм / В ПРОДАЖЕ С 06.11.2020 / 000691578</t>
  </si>
  <si>
    <t>https://ok.ru/soyuzlomb/product/152341609952706</t>
  </si>
  <si>
    <t>000691989</t>
  </si>
  <si>
    <t>браслет, золото, с клеймом, 585, 2.55 (2.55), констр-я - мягк., плет. - бисмарк, дл. - 17 см, толщ. - 1,7 мм, шир. - 4 мм</t>
  </si>
  <si>
    <t>10.12.2020 / Б009390РБ / браслет, золото, с клеймом, 585 пробы, длина 17 см, толщина 1,7 мм, ширина 4 мм / В ПРОДАЖЕ С 07.11.2020 / 000691989</t>
  </si>
  <si>
    <t>https://ok.ru/soyuzlomb/product/152341617817026</t>
  </si>
  <si>
    <t>Заринск</t>
  </si>
  <si>
    <t>000691839</t>
  </si>
  <si>
    <t>цепь, золото, с клеймом, 585, 2.57 (2.57), плет. - сингапур, дл. - 71 см, толщ. - 0,3 мм, шир. - 1,66 мм</t>
  </si>
  <si>
    <t>10.12.2020 / Б036408РБ / цепь, золото, с клеймом, 585 пробы, длина 71 см, толщина 0,3 мм, ширина 1,66 мм / В ПРОДАЖЕ С 03.11.2020 / 000691839</t>
  </si>
  <si>
    <t>https://ok.ru/soyuzlomb/product/152341611656642</t>
  </si>
  <si>
    <t>000692016</t>
  </si>
  <si>
    <t>серьги, золото, с клеймом, 585, 2.66 (2.66), замок - кольца, диам. - 45 мм, шир. - 2 мм</t>
  </si>
  <si>
    <t>10.12.2020 / Б009403РБ / серьги, золото, с клеймом, 585 пробы, диаметр 45 мм, ширина 2 мм / В ПРОДАЖЕ С 07.11.2020 / 000692016</t>
  </si>
  <si>
    <t>https://ok.ru/soyuzlomb/product/152341606086082</t>
  </si>
  <si>
    <t>Белебей</t>
  </si>
  <si>
    <t>000691567</t>
  </si>
  <si>
    <t>перстень, золото, с клеймом, 585, 2.79 (2.79), выс.шинки - 1,5 мм, выс. - 16 мм, разм. - 19 мм, толщ. - 1 мм</t>
  </si>
  <si>
    <t>10.12.2020 / Б021657РБ / перстень, золото, с клеймом, 585 пробы, высота шинки 1,5 мм, высота 16 мм, размер 19 мм, толщина 1 мм / В ПРОДАЖЕ С 15.11.2020 / 000691567</t>
  </si>
  <si>
    <t>https://ok.ru/soyuzlomb/product/152341603005890</t>
  </si>
  <si>
    <t>000692010</t>
  </si>
  <si>
    <t>перстень, золото, с клеймом, 585, 2.8 (2.8), выс.шинки - 2,6 мм, выс. - 21,5 мм, разм. - 16,5 мм, толщ. - 1,2 мм</t>
  </si>
  <si>
    <t>10.12.2020 / Б009399РБ / перстень, золото, с клеймом, 585 пробы, высота шинки 2,6 мм, высота 21,5 мм, размер 16,5 мм, толщина 1,2 мм / В ПРОДАЖЕ С 07.11.2020 / 000692010</t>
  </si>
  <si>
    <t>https://ok.ru/soyuzlomb/product/152341620045250</t>
  </si>
  <si>
    <t>Алатырь 2</t>
  </si>
  <si>
    <t>000691685</t>
  </si>
  <si>
    <t>кольцо, золото, с клеймом, 585, 1.77 (1.71), 6 бел.недраг.кам., выс.шинки - 1 мм, выс. - 6 мм, разм. - 17 мм, толщ. - 1 мм</t>
  </si>
  <si>
    <t>10.12.2020 / Б035834РБ / кольцо, золото, с клеймом, 585 пробы, высота шинки 1 мм, высота 6 мм, размер 17 мм, толщина 1 мм / В ПРОДАЖЕ С 16.11.2020 / 000691685</t>
  </si>
  <si>
    <t>https://ok.ru/soyuzlomb/product/152341608248770</t>
  </si>
  <si>
    <t>000691687</t>
  </si>
  <si>
    <t>кольцо, золото, с клеймом, 585, 2.01 (1.97), 4 бел.недраг.кам., выс.шинки - 2 мм, выс. - 5 мм, разм. - 19 мм, толщ. - 1 мм</t>
  </si>
  <si>
    <t>10.12.2020 / Б045562РБ / кольцо, золото, с клеймом, 585 пробы, высота шинки 2 мм, высота 5 мм, размер 19 мм, толщина 1 мм / В ПРОДАЖЕ С 12.12.2020 / 000691687</t>
  </si>
  <si>
    <t>https://ok.ru/soyuzlomb/product/152341608510914</t>
  </si>
  <si>
    <t>000691688</t>
  </si>
  <si>
    <t>серьги, золото, с клеймом, 585, 1.74 (1.68), 6 бел.недраг.кам., замок - англ., выс. - 13 мм, глуб.уш. - 5 мм, шир. - 2 мм</t>
  </si>
  <si>
    <t>10.12.2020 / Б045562РБ / серьги, золото, с клеймом, 585 пробы, высота 13 мм, глубина ушка 5 мм, ширина 2 мм / В ПРОДАЖЕ С 12.12.2020 / 000691688</t>
  </si>
  <si>
    <t>https://ok.ru/soyuzlomb/product/152341608641986</t>
  </si>
  <si>
    <t>000691689</t>
  </si>
  <si>
    <t>серьги, золото, с клеймом, 585, 5.22 (5.08), 14 бел.недраг.кам., замок - англ., выс. - 34 мм, глуб.уш. - 5 мм, шир. - 6 мм</t>
  </si>
  <si>
    <t>10.12.2020 / Б045562РБ / серьги, золото, с клеймом, 585 пробы, высота 34 мм, глубина ушка 5 мм, ширина 6 мм / В ПРОДАЖЕ С 12.12.2020 / 000691689</t>
  </si>
  <si>
    <t>https://ok.ru/soyuzlomb/product/152341608773058</t>
  </si>
  <si>
    <t>000691568</t>
  </si>
  <si>
    <t>печатка, золото, с клеймом, 585, 4.91 (3.195), 1 черн.недраг.кам., 1 проз.недраг.кам., выс.шинки - 4 мм, выс. - 10 мм, разм. - 19 мм, толщ. - 1 мм</t>
  </si>
  <si>
    <t>10.12.2020 / Б021657РБ / печатка, золото, с клеймом, 585 пробы, высота шинки 4 мм, высота 10 мм, размер 19 мм, толщина 1 мм / В ПРОДАЖЕ С 15.11.2020 / 000691568</t>
  </si>
  <si>
    <t>https://ok.ru/soyuzlomb/product/152341603268034</t>
  </si>
  <si>
    <t>000691572</t>
  </si>
  <si>
    <t>серьги, золото, с клеймом, 585, 2.72 (2.254), 2 проз.недраг.кам., замок - англ., выс. - 18 мм, глуб.уш. - 7 мм, шир. - 7 мм</t>
  </si>
  <si>
    <t>10.12.2020 / Б021685РБ / серьги, золото, с клеймом, 585 пробы, высота 18 мм, глубина ушка 7 мм, ширина 7 мм / В ПРОДАЖЕ С 02.11.2020 / 000691572</t>
  </si>
  <si>
    <t>https://ok.ru/soyuzlomb/product/152341609493954</t>
  </si>
  <si>
    <t>000691576</t>
  </si>
  <si>
    <t>кольцо, золото, с клеймом, 585, 1.26 (1.11), 3 бел.недраг.кам., выс.шинки - 1,3 мм, выс. - 4,5 мм, разм. - 18 мм, толщ. - 0,68 мм</t>
  </si>
  <si>
    <t>10.12.2020 / А938524РБ / кольцо, золото, с клеймом, 585 пробы, высота шинки 1,3 мм, высота 4,5 мм, размер 18 мм, толщина 0,68 мм / В ПРОДАЖЕ С 05.11.2020 / 000691576</t>
  </si>
  <si>
    <t>https://ok.ru/soyuzlomb/product/152341609756098</t>
  </si>
  <si>
    <t>000691594</t>
  </si>
  <si>
    <t>кольцо, золото, с клеймом, 585, 1.93 (1.53), 40 бел.недраг.кам., выс.шинки - 1,7 мм, выс. - 4,5 мм, разм. - 18 мм, толщ. - 0,94 мм</t>
  </si>
  <si>
    <t>10.12.2020 / Б016468РБ / кольцо, золото, с клеймом, 585 пробы, высота шинки 1,7 мм, высота 4,5 мм, размер 18 мм, толщина 0,94 мм / В ПРОДАЖЕ С 11.11.2020 / 000691594</t>
  </si>
  <si>
    <t>https://ok.ru/soyuzlomb/product/152341603661250</t>
  </si>
  <si>
    <t>000691595</t>
  </si>
  <si>
    <t>кольцо, золото, с клеймом, 585, 4.14 (3.97), 17 бел.недраг.кам., выс.шинки - 2 мм, выс. - 9 мм, разм. - 19,5 мм, толщ. - 0,6 мм</t>
  </si>
  <si>
    <t>10.12.2020 / Б016468РБ / кольцо, золото, с клеймом, 585 пробы, высота шинки 2 мм, высота 9 мм, размер 19,5 мм, толщина 0,6 мм / В ПРОДАЖЕ С 11.11.2020 / 000691595</t>
  </si>
  <si>
    <t>https://ok.ru/soyuzlomb/product/152341604054466</t>
  </si>
  <si>
    <t>000691603</t>
  </si>
  <si>
    <t>серьги, золото, с клеймом, 585, 3.05 (2.89), 16 бел.недраг.кам., ., замок - англ., выс. - 20,2 мм, глуб.уш. - 6 мм, шир. - 4,6 мм</t>
  </si>
  <si>
    <t>10.12.2020 / Б016482РБ / серьги, золото, с клеймом, 585 пробы, высота 20,2 мм, глубина ушка 6 мм, ширина 4,6 мм / В ПРОДАЖЕ С 31.10.2020 / 000691603</t>
  </si>
  <si>
    <t>https://ok.ru/soyuzlomb/product/152341610673602</t>
  </si>
  <si>
    <t>000691629</t>
  </si>
  <si>
    <t>кулон, золото, с клеймом, 585, 1.6 (1.576), 2 бел.недраг.кам., , дужка - подвиж., дл. - 30 мм, толщ. - 1,4 мм, шир. - 12 мм</t>
  </si>
  <si>
    <t>10.12.2020 / Б047414РБ / кулон, золото, с клеймом, 585 пробы, длина 30 мм, толщина 1,4 мм, ширина 12 мм / В ПРОДАЖЕ С 30.11.2020 / 000691629</t>
  </si>
  <si>
    <t>https://ok.ru/soyuzlomb/product/152341611328962</t>
  </si>
  <si>
    <t>000691841</t>
  </si>
  <si>
    <t>кольцо, золото, с клеймом, 585, 2.25 (1.93), 32 проз.недраг.кам., деф., выс.шинки - 2,39 мм, выс. - 12,55 мм, разм. - 17,5 мм, толщ. - 0,98 мм</t>
  </si>
  <si>
    <t>10.12.2020 / Б036424РБ / кольцо, золото, с клеймом, 585 пробы, высота шинки 2,39 мм, высота 12,55 мм, размер 17,5 мм, толщина 0,98 мм / В ПРОДАЖЕ С 09.11.2020 / 000691841</t>
  </si>
  <si>
    <t>https://ok.ru/soyuzlomb/product/152341611853250</t>
  </si>
  <si>
    <t>000691844</t>
  </si>
  <si>
    <t>кольцо, золото, с клеймом, 585, 1.87 (1.771), 1 роз.недраг.кам., 6 проз.недраг.кам., деф., выс.шинки - 2,22 мм, выс. - 5,03 мм, разм. - 16,5 мм, толщ.</t>
  </si>
  <si>
    <t>10.12.2020 / Б036427РБ / кольцо, золото, с клеймом, 585 пробы, высота шинки 2,22 мм, высота 5,03 мм, размер 16,5 мм, толщина 0,66 мм / В ПРОДАЖЕ С 11.11.2020 / 000691844</t>
  </si>
  <si>
    <t>https://ok.ru/soyuzlomb/product/152341612180930</t>
  </si>
  <si>
    <t>Калининская</t>
  </si>
  <si>
    <t>000692718</t>
  </si>
  <si>
    <t>кольцо, золото, с клеймом, 585, 5.17 (4.96), 21 бел.недраг.кам., деф., выс.шинки - 1,8 мм, выс. - 27 мм, разм. - 18 мм, толщ. - 0,8 мм</t>
  </si>
  <si>
    <t>10.12.2020 / Б023730РБ / кольцо, золото, с клеймом, 585 пробы, высота шинки 1,8 мм, высота 27 мм, размер 18 мм, толщина 0,8 мм / В ПРОДАЖЕ С 20.11.2020 / 000692718</t>
  </si>
  <si>
    <t>https://ok.ru/soyuzlomb/product/152722503808450</t>
  </si>
  <si>
    <t>000692725</t>
  </si>
  <si>
    <t>кольцо, золото, с клеймом, 585, 1.75 (1.503), 1 бел.недраг.кам., 2 проз.недраг.кам., выс.шинки - 1,75 мм, выс. - 3,6 мм, разм. - 17,5 мм, толщ. - 1 мм</t>
  </si>
  <si>
    <t>10.12.2020 / Б060086РБ / кольцо, золото, с клеймом, 585 пробы, высота шинки 1,75 мм, высота 3,6 мм, размер 17,5 мм, толщина 1 мм / В ПРОДАЖЕ С 21.12.2020 / 000692725</t>
  </si>
  <si>
    <t>https://ok.ru/soyuzlomb/product/152341612901826</t>
  </si>
  <si>
    <t>Каспийск</t>
  </si>
  <si>
    <t>000691824</t>
  </si>
  <si>
    <t>10.12.2020 / Б030994РБ / подвеска, золото, с клеймом, 585 пробы, длина 24,7 мм, толщина 2,8 мм, ширина 11,7 мм / В ПРОДАЖЕ С 19.11.2020 / 000691824</t>
  </si>
  <si>
    <t>https://ok.ru/soyuzlomb/product/152341604251074</t>
  </si>
  <si>
    <t>000691825</t>
  </si>
  <si>
    <t>10.12.2020 / Б031000РБ / кольцо, золото, с клеймом, 585 пробы, высота шинки 2,59 мм, высота 13,4 мм, размер 18,5 мм, толщина 1,14 мм / В ПРОДАЖЕ С 25.11.2020 / 000691825</t>
  </si>
  <si>
    <t>https://ok.ru/soyuzlomb/product/152341613032898</t>
  </si>
  <si>
    <t>000691832</t>
  </si>
  <si>
    <t>серьги, золото, с клеймом, 585, 3.53 (3.192), 2 проз.недраг.кам., 12 проз.недраг.кам., замок - англ., выс. - 16 мм, глуб.уш. - 6 мм, шир. - 5,2 мм</t>
  </si>
  <si>
    <t>10.12.2020 / Б031009РБ / серьги, золото, с клеймом, 585 пробы, высота 16 мм, глубина ушка 6 мм, ширина 5,2 мм / В ПРОДАЖЕ С 26.11.2020 / 000691832</t>
  </si>
  <si>
    <t>https://ok.ru/soyuzlomb/product/152341613950402</t>
  </si>
  <si>
    <t>Кириши</t>
  </si>
  <si>
    <t>000692041</t>
  </si>
  <si>
    <t>серьги, золото, с клеймом, 585, 2.52 (1.848), замок - англ., выс. - 13 мм, глуб.уш. - 4,25 мм, шир. - 7,75 мм</t>
  </si>
  <si>
    <t>10.12.2020 / А974437РБ / серьги, золото, с клеймом, 585 пробы, высота 13 мм, глубина ушка 4,25 мм, ширина 7,75 мм / В ПРОДАЖЕ С 21.11.2020 / 000692041</t>
  </si>
  <si>
    <t>https://ok.ru/soyuzlomb/product/152341614605762</t>
  </si>
  <si>
    <t>Михайловск</t>
  </si>
  <si>
    <t>27.10.2020</t>
  </si>
  <si>
    <t>000692454</t>
  </si>
  <si>
    <t>кольцо, золото, с клеймом, 585, 2.92 (2.734), 24 роз.недраг.кам., 19 фиол.недраг.кам., 19 бел.недраг.кам., выс.шинки - 2 мм, выс. - 6 мм, разм. - 19,5</t>
  </si>
  <si>
    <t>10.12.2020 / А981661РБ / кольцо, золото, с клеймом, 585 пробы, высота шинки 2 мм, высота 6 мм, размер 19,5 мм, толщина 1 мм / В ПРОДАЖЕ С 27.10.2020 / 000692454</t>
  </si>
  <si>
    <t>https://ok.ru/soyuzlomb/product/152341615982018</t>
  </si>
  <si>
    <t>000692457</t>
  </si>
  <si>
    <t>серьги, золото, с клеймом, 585, 3.33 (3.03), 100 роз.недраг.кам., ., замок - англ., выс. - 17 мм, глуб.уш. - 6 мм, шир. - 6 мм</t>
  </si>
  <si>
    <t>10.12.2020 / А981661РБ / серьги, золото, с клеймом, 585 пробы, высота 17 мм, глубина ушка 6 мм, ширина 6 мм / В ПРОДАЖЕ С 27.10.2020 / 000692457</t>
  </si>
  <si>
    <t>https://ok.ru/soyuzlomb/product/152341616309698</t>
  </si>
  <si>
    <t>000692866</t>
  </si>
  <si>
    <t>кольцо, золото, с клеймом, 585, 1.39 (1.352), 1 проз.недраг.кам., выс.шинки - 1 мм, выс. - 3 мм, разм. - 17 мм, толщ. - 1,5 мм</t>
  </si>
  <si>
    <t>10.12.2020 / А961284РБ / кольцо, золото, с клеймом, 585 пробы, высота шинки 1 мм, высота 3 мм, размер 17 мм, толщина 1,5 мм / В ПРОДАЖЕ С 15.11.2020 / 000692866</t>
  </si>
  <si>
    <t>https://ok.ru/soyuzlomb/product/152341617423810</t>
  </si>
  <si>
    <t>000692868</t>
  </si>
  <si>
    <t>серьги, золото, с клеймом, 585, 1.47 (1.27), 20 проз.недраг.кам., замок - англ., выс. - 11 мм, глуб.уш. - 5 мм, шир. - 6 мм</t>
  </si>
  <si>
    <t>10.12.2020 / Б006906РБ / серьги, золото, с клеймом, 585 пробы, высота 11 мм, глубина ушка 5 мм, ширина 6 мм / В ПРОДАЖЕ С 12.11.2020 / 000692868</t>
  </si>
  <si>
    <t>https://ok.ru/soyuzlomb/product/152341604447682</t>
  </si>
  <si>
    <t>000691992</t>
  </si>
  <si>
    <t>кольцо, золото, с клеймом, 585, 1.27 (1.18), 9 бел.недраг.кам., выс.шинки - 2,4 мм, выс. - 6 мм, разм. - 17 мм, толщ. - 1,2 мм</t>
  </si>
  <si>
    <t>10.12.2020 / Б009390РБ / кольцо, золото, с клеймом, 585 пробы, высота шинки 2,4 мм, высота 6 мм, размер 17 мм, толщина 1,2 мм / В ПРОДАЖЕ С 07.11.2020 / 000691992</t>
  </si>
  <si>
    <t>https://ok.ru/soyuzlomb/product/152341618210242</t>
  </si>
  <si>
    <t>000692003</t>
  </si>
  <si>
    <t>кольцо, золото, с клеймом, 585, 1.2 (1.17), 3 бел.недраг.кам., выс.шинки - 2,4 мм, выс. - 6,6 мм, разм. - 16 мм, толщ. - 1,2 мм</t>
  </si>
  <si>
    <t>10.12.2020 / Б009397РБ / кольцо, золото, с клеймом, 585 пробы, высота шинки 2,4 мм, высота 6,6 мм, размер 16 мм, толщина 1,2 мм / В ПРОДАЖЕ С 07.11.2020 / 000692003</t>
  </si>
  <si>
    <t>https://ok.ru/soyuzlomb/product/152341618734530</t>
  </si>
  <si>
    <t>000692004</t>
  </si>
  <si>
    <t>кольцо, золото, с клеймом, 585, 1.36 (1.328), 1 бел.недраг.кам., 2 бел.недраг.кам., выс.шинки - 2 мм, выс. - 4 мм, разм. - 17 мм, толщ. - 1,2 мм</t>
  </si>
  <si>
    <t>10.12.2020 / Б009397РБ / кольцо, золото, с клеймом, 585 пробы, высота шинки 2 мм, высота 4 мм, размер 17 мм, толщина 1,2 мм / В ПРОДАЖЕ С 07.11.2020 / 000692004</t>
  </si>
  <si>
    <t>https://ok.ru/soyuzlomb/product/152341619193282</t>
  </si>
  <si>
    <t>000692005</t>
  </si>
  <si>
    <t>кольцо, золото, с клеймом, 585, 1.58 (1.51), 7 роз.недраг.кам., выс.шинки - 2 мм, выс. - 2,6 мм, разм. - 17,5 мм, толщ. - 1,2 мм</t>
  </si>
  <si>
    <t>10.12.2020 / Б009397РБ / кольцо, золото, с клеймом, 585 пробы, высота шинки 2 мм, высота 2,6 мм, размер 17,5 мм, толщина 1,2 мм / В ПРОДАЖЕ С 07.11.2020 / 000692005</t>
  </si>
  <si>
    <t>https://ok.ru/soyuzlomb/product/152341619455426</t>
  </si>
  <si>
    <t>000692006</t>
  </si>
  <si>
    <t>кольцо, золото, с клеймом, 585, 1.69 (1.252), 1 голуб.недраг.кам., 24 бел.недраг.кам., выс.шинки - 2,7 мм, выс. - 8,7 мм, разм. - 18 мм, толщ. - 1,2 м</t>
  </si>
  <si>
    <t>10.12.2020 / Б009397РБ / кольцо, золото, с клеймом, 585 пробы, высота шинки 2,7 мм, высота 8,7 мм, размер 18 мм, толщина 1,2 мм / В ПРОДАЖЕ С 07.11.2020 / 000692006</t>
  </si>
  <si>
    <t>https://ok.ru/soyuzlomb/product/152341619652034</t>
  </si>
  <si>
    <t>000692007</t>
  </si>
  <si>
    <t>кольцо, золото, с клеймом, 585, 2.32 (2.068), 9 голуб.недраг.кам., выс.шинки - 2 мм, выс. - 8,3 мм, разм. - 17,5 мм, толщ. - 1,2 мм</t>
  </si>
  <si>
    <t>10.12.2020 / Б009397РБ / кольцо, золото, с клеймом, 585 пробы, высота шинки 2 мм, высота 8,3 мм, размер 17,5 мм, толщина 1,2 мм / В ПРОДАЖЕ С 07.11.2020 / 000692007</t>
  </si>
  <si>
    <t>https://ok.ru/soyuzlomb/product/152341619783106</t>
  </si>
  <si>
    <t>000692014</t>
  </si>
  <si>
    <t>серьги, золото, с клеймом, 585, 1.63 (1.63), замок - булав., выс. - 2 мм, глуб.уш. - 10 мм, шир. - 5 мм</t>
  </si>
  <si>
    <t>10.12.2020 / Б009402РБ / серьги, золото, с клеймом, 585 пробы, высота 2 мм, глубина ушка 10 мм, ширина 5 мм / В ПРОДАЖЕ С 07.11.2020 / 000692014</t>
  </si>
  <si>
    <t>https://ok.ru/soyuzlomb/product/152341605758402</t>
  </si>
  <si>
    <t>000692017</t>
  </si>
  <si>
    <t>кольцо, золото, с клеймом, 585, 2.34 (1.98), 18 бел.недраг.кам., 18 черн.недраг.кам., выс.шинки - 2,5 мм, выс. - 16,4 мм, разм. - 18,5 мм, толщ. - 1,2</t>
  </si>
  <si>
    <t>10.12.2020 / Б009404РБ / кольцо, золото, с клеймом, 585 пробы, высота шинки 2,5 мм, высота 16,4 мм, размер 18,5 мм, толщина 1,2 мм / В ПРОДАЖЕ С 07.11.2020 / 000692017</t>
  </si>
  <si>
    <t>https://ok.ru/soyuzlomb/product/152341606282690</t>
  </si>
  <si>
    <t>Усть-Лабинск</t>
  </si>
  <si>
    <t>17.10.2020</t>
  </si>
  <si>
    <t>000692904</t>
  </si>
  <si>
    <t>серьги, золото, с клеймом, 585, 1.69 (1.546), 12 проз.недраг.кам., замок - англ., выс. - 13 мм, глуб.уш. - 5 мм, шир. - 3,5 мм</t>
  </si>
  <si>
    <t>10.12.2020 / А988844РБ / серьги, золото, с клеймом, 585 пробы, высота 13 мм, глубина ушка 5 мм, ширина 3,5 мм / В ПРОДАЖЕ С 17.10.2020 / 000692904</t>
  </si>
  <si>
    <t>https://ok.ru/soyuzlomb/product/152341620962754</t>
  </si>
  <si>
    <t>000691319</t>
  </si>
  <si>
    <t>печатка, золото, с клеймом, 585, 4.21 (4.21), выс.шинки - 3,2 мм, выс. - 7,2 мм, разм. - 20,35 мм, толщ. - 1 мм</t>
  </si>
  <si>
    <t>10.12.2020 / С108104РБ / печатка, золото, с клеймом, 585 пробы, высота шинки 3,2 мм, высота 7,2 мм, размер 20,35 мм, толщина 1 мм / В ПРОДАЖЕ С 10.11.2020 / 000691319</t>
  </si>
  <si>
    <t>https://ok.ru/soyuzlomb/product/152341606675906</t>
  </si>
  <si>
    <t>000691321</t>
  </si>
  <si>
    <t>цепь, золото, с клеймом, 585, 20.29 (20.29), плет. - якорное, дл. - 61,5 см, толщ. - 1,5 мм, шир. - 5,2 мм</t>
  </si>
  <si>
    <t>10.12.2020 / С108140РБ / цепь, золото, с клеймом, 585 пробы, длина 61,5 см, толщина 1,5 мм, ширина 5,2 мм / В ПРОДАЖЕ С 17.11.2020 / 000691321</t>
  </si>
  <si>
    <t>https://ok.ru/soyuzlomb/product/152341606741442</t>
  </si>
  <si>
    <t>000691322</t>
  </si>
  <si>
    <t>подвеска, золото, с клеймом, 585, 0.94 (0.94), ярлык, дужка - подвиж., дл. - 22 мм, толщ. - 1,2 мм, шир. - 11 мм</t>
  </si>
  <si>
    <t>10.12.2020 / С109424РБ / подвеска, золото, с клеймом, 585 пробы, длина 22 мм, толщина 1,2 мм, ширина 11 мм / В ПРОДАЖЕ С 18.12.2020 / 000691322</t>
  </si>
  <si>
    <t>https://ok.ru/soyuzlomb/product/152341606872514</t>
  </si>
  <si>
    <t>000691331</t>
  </si>
  <si>
    <t>подвеска, золото, с клеймом, 585, 1.61 (1.6), 1 проз.недраг.кам., ярлык, дужка - подвиж., дл. - 24 мм, толщ. - 2,3 мм, шир. - 15,2 мм</t>
  </si>
  <si>
    <t>10.12.2020 / С109474РБ / подвеска, золото, с клеймом, 585 пробы, длина 24 мм, толщина 2,3 мм, ширина 15,2 мм / В ПРОДАЖЕ С 26.12.2020 / 000691331</t>
  </si>
  <si>
    <t>https://ok.ru/soyuzlomb/product/152341607527874</t>
  </si>
  <si>
    <t>000691332</t>
  </si>
  <si>
    <t>кулон, золото, с клеймом, 585, 0.96 (0.96), ярлык, дужка - подвиж., дл. - 23 мм, толщ. - 0,7 мм, шир. - 18,6 мм</t>
  </si>
  <si>
    <t>10.12.2020 / С109475РБ / кулон, золото, с клеймом, 585 пробы, длина 23 мм, толщина 0,7 мм, ширина 18,6 мм / В ПРОДАЖЕ С 26.12.2020 / 000691332</t>
  </si>
  <si>
    <t>https://ok.ru/soyuzlomb/product/152341607658946</t>
  </si>
  <si>
    <t>000691333</t>
  </si>
  <si>
    <t>кулон, золото, с клеймом, 585, 0.99 (0.99), ярлык, дужка - подвиж., дл. - 30 мм, толщ. - 0,8 мм, шир. - 11,2 мм</t>
  </si>
  <si>
    <t>10.12.2020 / С109475РБ / кулон, золото, с клеймом, 585 пробы, длина 30 мм, толщина 0,8 мм, ширина 11,2 мм / В ПРОДАЖЕ С 26.12.2020 / 000691333</t>
  </si>
  <si>
    <t>https://ok.ru/soyuzlomb/product/152341607855554</t>
  </si>
  <si>
    <t>000691334</t>
  </si>
  <si>
    <t>кулон, золото, с клеймом, 585, 1.08 (1.08), ярлык, дужка - подвиж., дл. - 31 мм, толщ. - 0,8 мм, шир. - 11,5 мм</t>
  </si>
  <si>
    <t>10.12.2020 / С109475РБ / кулон, золото, с клеймом, 585 пробы, длина 31 мм, толщина 0,8 мм, ширина 11,5 мм / В ПРОДАЖЕ С 26.12.2020 / 000691334</t>
  </si>
  <si>
    <t>https://ok.ru/soyuzlomb/product/152341608052162</t>
  </si>
  <si>
    <t>Елизово</t>
  </si>
  <si>
    <t>000690124</t>
  </si>
  <si>
    <t>подвеска, золото, с клеймом, 583, 1.43 (1.43), дужка - подвиж., дл. - 24,4 мм, толщ. - 3,5 мм, шир. - 14,7 мм</t>
  </si>
  <si>
    <t>09.12.2020 / А978575РБ / подвеска, золото, с клеймом, 583 пробы, длина 24,4 мм, толщина 3,5 мм, ширина 14,7 мм / В ПРОДАЖЕ С 24.11.2020 / 000690124</t>
  </si>
  <si>
    <t>https://ok.ru/soyuzlomb/product/152339466532290</t>
  </si>
  <si>
    <t>Кореновск</t>
  </si>
  <si>
    <t>000692521</t>
  </si>
  <si>
    <t>подвеска, золото, с клеймом, 583, 1.48 (1.48), дужка - подвиж., дл. - 18,86 мм, толщ. - 3,2 мм, шир. - 12,74 мм</t>
  </si>
  <si>
    <t>09.12.2020 / Б037190РБ / подвеска, золото, с клеймом, 583 пробы, длина 18,86 мм, толщина 3,2 мм, ширина 12,74 мм / В ПРОДАЖЕ С 12.11.2020 / 000692521</t>
  </si>
  <si>
    <t>https://ok.ru/soyuzlomb/product/152339465024962</t>
  </si>
  <si>
    <t>000692533</t>
  </si>
  <si>
    <t>кольцо, золото, с клеймом, 583, 2.6 (2.45), 1 бел.недраг.кам., выс.шинки - 2,32 мм, выс. - 8,8 мм, разм. - 19,5 мм, толщ. - 1,03 мм</t>
  </si>
  <si>
    <t>09.12.2020 / Б037233РБ / кольцо, золото, с клеймом, 583 пробы, высота шинки 2,32 мм, высота 8,8 мм, размер 19,5 мм, толщина 1,03 мм / В ПРОДАЖЕ С 01.12.2020 / 000692533</t>
  </si>
  <si>
    <t>https://ok.ru/soyuzlomb/product/152339465680322</t>
  </si>
  <si>
    <t>000692539</t>
  </si>
  <si>
    <t>серьги, золото, с клеймом, 583, 2 роз.недраг.кам., 4.45 (3.55), замок - англ., выс. - 14,31 мм, глуб.уш. - 8,96 мм, шир. - 8,12 мм</t>
  </si>
  <si>
    <t>09.12.2020 / Б056489РБ / серьги, золото, с клеймом, 583 пробы, высота 14,31 мм, глубина ушка 8,96 мм, ширина 8,12 мм / В ПРОДАЖЕ С 24.12.2020 / 000692539</t>
  </si>
  <si>
    <t>https://ok.ru/soyuzlomb/product/152339466008002</t>
  </si>
  <si>
    <t>Орел</t>
  </si>
  <si>
    <t>000691715</t>
  </si>
  <si>
    <t>подвеска, золото, с клеймом, 585, 0.84 (0.84), дужка - подвиж., дл. - 20 мм, толщ. - 0,8 мм, шир. - 10 мм</t>
  </si>
  <si>
    <t>09.12.2020 / Б016416РБ / подвеска, золото, с клеймом, 585 пробы, длина 20 мм, толщина 0,8 мм, ширина 10 мм / В ПРОДАЖЕ С 11.11.2020 / 000691715</t>
  </si>
  <si>
    <t>https://ok.ru/soyuzlomb/product/152339492943298</t>
  </si>
  <si>
    <t>000690531</t>
  </si>
  <si>
    <t>серьги, золото, с клеймом, 585, 0.97 (0.97), , замок - франц., выс. - 16 мм, глуб.уш. - 6 мм, шир. - 6 мм</t>
  </si>
  <si>
    <t>09.12.2020 / Б036844РБ / серьги, золото, с клеймом, 585 пробы, высота 16 мм, глубина ушка 6 мм, ширина 6 мм / В ПРОДАЖЕ С 09.11.2020 / 000690531</t>
  </si>
  <si>
    <t>https://ok.ru/soyuzlomb/product/152339496678850</t>
  </si>
  <si>
    <t>Лиски</t>
  </si>
  <si>
    <t>000692286</t>
  </si>
  <si>
    <t>серьги, золото, с клеймом, 585, 1.06 (1.06), ., замок - кольца, диам. - 14,75 мм, шир. - 1,33 мм</t>
  </si>
  <si>
    <t>09.12.2020 / Б039159РБ / серьги, золото, с клеймом, 585 пробы, диаметр 14,75 мм, ширина 1,33 мм / В ПРОДАЖЕ С 21.11.2020 / 000692286</t>
  </si>
  <si>
    <t>https://ok.ru/soyuzlomb/product/152339489338818</t>
  </si>
  <si>
    <t>000692362</t>
  </si>
  <si>
    <t>брошь, золото, с клеймом, 585, 1.27 (1.27), крепл. - игла, дл. - 47 мм, толщ. - 2 мм, шир. - 11 мм</t>
  </si>
  <si>
    <t>09.12.2020 / Б011161РБ / брошь, золото, с клеймом, 585 пробы, длина 47 мм, толщина 2 мм, ширина 11 мм / В ПРОДАЖЕ С 25.11.2020 / 000692362</t>
  </si>
  <si>
    <t>https://ok.ru/soyuzlomb/product/152339487045058</t>
  </si>
  <si>
    <t>000690564</t>
  </si>
  <si>
    <t>браслет, золото, с клеймом, 585, 1.4 (1.4), констр-я - мягк., плет. - фантаз.,, дл. - 18 см, толщ. - 1 мм, шир. - 3 мм</t>
  </si>
  <si>
    <t>09.12.2020 / Б055143РБ / браслет, золото, с клеймом, 585 пробы, длина 18 см, толщина 1 мм, ширина 3 мм / В ПРОДАЖЕ С 23.12.2020 / 000690564</t>
  </si>
  <si>
    <t>https://ok.ru/soyuzlomb/product/152339498448322</t>
  </si>
  <si>
    <t>000692544</t>
  </si>
  <si>
    <t>подвеска, золото, с клеймом, 585, 1.42 (1.42), дужка - подвиж., дл. - 32 мм, толщ. - 0,36 мм, шир. - 16,6 мм</t>
  </si>
  <si>
    <t>09.12.2020 / Б056513РБ / подвеска, золото, с клеймом, 585 пробы, длина 32 мм, толщина 0,36 мм, ширина 16,6 мм / В ПРОДАЖЕ С 18.12.2020 / 000692544</t>
  </si>
  <si>
    <t>https://ok.ru/soyuzlomb/product/152339474462146</t>
  </si>
  <si>
    <t>000692522</t>
  </si>
  <si>
    <t>подвеска, золото, с клеймом, 585, 1.45 (1.45), , дужка - не подвиж., дл. - 30 мм, толщ. - 0,42 мм, шир. - 22,05 мм</t>
  </si>
  <si>
    <t>09.12.2020 / Б037190РБ / подвеска, золото, с клеймом, 585 пробы, длина 30 мм, толщина 0,42 мм, ширина 22,05 мм / В ПРОДАЖЕ С 12.11.2020 / 000692522</t>
  </si>
  <si>
    <t>https://ok.ru/soyuzlomb/product/152339481736642</t>
  </si>
  <si>
    <t>000690526</t>
  </si>
  <si>
    <t>подвеска, золото, с клеймом, 585, 1.48 (1.48), ., дужка - подвиж., дл. - 29 мм, толщ. - 1 мм, шир. - 20 мм</t>
  </si>
  <si>
    <t>09.12.2020 / Б036823РБ / подвеска, золото, с клеймом, 585 пробы, длина 29 мм, толщина 1 мм, ширина 20 мм / В ПРОДАЖЕ С 16.11.2020 / 000690526</t>
  </si>
  <si>
    <t>https://ok.ru/soyuzlomb/product/152339496285634</t>
  </si>
  <si>
    <t>Темрюк</t>
  </si>
  <si>
    <t>000691932</t>
  </si>
  <si>
    <t>подвеска, золото, с клеймом, 585, 1.71 (1.71), дужка - подвиж., дл. - 25 мм, толщ. - 3 мм, шир. - 15 мм</t>
  </si>
  <si>
    <t>09.12.2020 / Б031782РБ / подвеска, золото, с клеймом, 585 пробы, длина 25 мм, толщина 3 мм, ширина 15 мм / В ПРОДАЖЕ С 12.12.2020 / 000691932</t>
  </si>
  <si>
    <t>https://ok.ru/soyuzlomb/product/152339477607874</t>
  </si>
  <si>
    <t>000692332</t>
  </si>
  <si>
    <t>серьги, золото, с клеймом, 585, 1.8 (1.8), ярлык, замок - англ., выс. - 16 мм, шир. - 6 мм</t>
  </si>
  <si>
    <t>09.12.2020 / А940436РБ / серьги, золото, с клеймом, 585 пробы, высота 16 мм, ширина 6 мм / В ПРОДАЖЕ С 08.11.2020 / 000692332</t>
  </si>
  <si>
    <t>https://ok.ru/soyuzlomb/product/152339504674242</t>
  </si>
  <si>
    <t>000692262</t>
  </si>
  <si>
    <t>цепь, золото, с клеймом, 585, 2.37 (2.37), плет. - сингапур,, дл. - 41 см, толщ. - 0,46 мм, шир. - 1,95 мм</t>
  </si>
  <si>
    <t>09.12.2020 / Б022641РБ / цепь, золото, с клеймом, 585 пробы, длина 41 см, толщина 0,46 мм, ширина 1,95 мм / В ПРОДАЖЕ С 18.11.2020 / 000692262</t>
  </si>
  <si>
    <t>https://ok.ru/soyuzlomb/product/152339488028098</t>
  </si>
  <si>
    <t>000690523</t>
  </si>
  <si>
    <t>кольцо, золото, с клеймом, 585, 2.97 (2.97), выс.шинки - 1 мм, выс. - 24 мм, разм. - 17 мм, толщ. - 1 мм</t>
  </si>
  <si>
    <t>09.12.2020 / Б036819РБ / кольцо, золото, с клеймом, 585 пробы, высота шинки 1 мм, высота 24 мм, размер 17 мм, толщина 1 мм / В ПРОДАЖЕ С 16.11.2020 / 000690523</t>
  </si>
  <si>
    <t>https://ok.ru/soyuzlomb/product/152339495695810</t>
  </si>
  <si>
    <t>Новотитаровская</t>
  </si>
  <si>
    <t>000691788</t>
  </si>
  <si>
    <t>серьги, золото, с клеймом, 585, 3.01 (3.01), замок - скоба, выс. - 25 мм, глуб.уш. - 8 мм, шир. - 17 мм</t>
  </si>
  <si>
    <t>09.12.2020 / А879568РБ / серьги, золото, с клеймом, 585 пробы, высота 25 мм, глубина ушка 8 мм, ширина 17 мм / В ПРОДАЖЕ С 14.11.2020 / 000691788</t>
  </si>
  <si>
    <t>https://ok.ru/soyuzlomb/product/152339491042754</t>
  </si>
  <si>
    <t>18.10.2020</t>
  </si>
  <si>
    <t>000690129</t>
  </si>
  <si>
    <t>цепь, золото, с клеймом, 585, 3.2 (3.2), плет. - сингапур, дл. - 46 см, толщ. - 0,4 мм, шир. - 2 мм</t>
  </si>
  <si>
    <t>09.12.2020 / Б022106РБ / цепь, золото, с клеймом, 585 пробы, длина 46 см, толщина 0,4 мм, ширина 2 мм / В ПРОДАЖЕ С 18.10.2020 / 000690129</t>
  </si>
  <si>
    <t>https://ok.ru/soyuzlomb/product/152339479967170</t>
  </si>
  <si>
    <t>000691789</t>
  </si>
  <si>
    <t>цепь, золото, с клеймом, 585, 3.31 (3.31), плет. - фантаз., дл. - 62 см, толщ. - 1 мм, шир. - 1 мм</t>
  </si>
  <si>
    <t>09.12.2020 / А925752РБ / цепь, золото, с клеймом, 585 пробы, длина 62 см, толщина 1 мм, ширина 1 мм / В ПРОДАЖЕ С 20.11.2020 / 000691789</t>
  </si>
  <si>
    <t>https://ok.ru/soyuzlomb/product/152339491501506</t>
  </si>
  <si>
    <t>000692512</t>
  </si>
  <si>
    <t>цепь, золото, с клеймом, 585, 3.34 (3.34), плет. - сингапур,, дл. - 51 см, толщ. - 0,5 мм, шир. - 1,78 мм</t>
  </si>
  <si>
    <t>09.12.2020 / А988575РБ / цепь, золото, с клеймом, 585 пробы, длина 51 см, толщина 0,5 мм, ширина 1,78 мм / В ПРОДАЖЕ С 07.11.2020 / 000692512</t>
  </si>
  <si>
    <t>https://ok.ru/soyuzlomb/product/152339481015746</t>
  </si>
  <si>
    <t>000691916</t>
  </si>
  <si>
    <t>кольцо, золото, с клеймом, 585, 4.21 (4.21), выс.шинки - 2,48 мм, выс. - 10,57 мм, разм. - 17,5 мм, толщ. - 2 мм</t>
  </si>
  <si>
    <t>09.12.2020 / А999378РБ / кольцо, золото, с клеймом, 585 пробы, высота шинки 2,48 мм, высота 10,57 мм, размер 17,5 мм, толщина 2 мм / В ПРОДАЖЕ С 18.11.2020 / 000691916</t>
  </si>
  <si>
    <t>https://ok.ru/soyuzlomb/product/152339493795266</t>
  </si>
  <si>
    <t>000691917</t>
  </si>
  <si>
    <t>кулон, золото, с клеймом, 585, 12.05 (12.05), дужка - подвиж., дл. - 45 мм, толщ. - 4 мм, шир. - 30 мм</t>
  </si>
  <si>
    <t>09.12.2020 / А999378РБ / кулон, золото, с клеймом, 585 пробы, длина 45 мм, толщина 4 мм, ширина 30 мм / В ПРОДАЖЕ С 18.11.2020 / 000691917</t>
  </si>
  <si>
    <t>https://ok.ru/soyuzlomb/product/152339494188482</t>
  </si>
  <si>
    <t>16.10.2020</t>
  </si>
  <si>
    <t>000690125</t>
  </si>
  <si>
    <t>кольцо, золото, с клеймом, 585, 2.45 (2.041), 1 проз.недраг.кам., 2 проз.недраг.кам., выс.шинки - 1,15 мм, выс. - 5,82 мм, разм. - 16 мм, толщ. - 4,86</t>
  </si>
  <si>
    <t>09.12.2020 / Б005078РБ / кольцо, золото, с клеймом, 585 пробы, высота шинки 1,15 мм, высота 5,82 мм, размер 16 мм, толщина 4,86 мм / В ПРОДАЖЕ С 16.10.2020 / 000690125</t>
  </si>
  <si>
    <t>https://ok.ru/soyuzlomb/product/152339479180738</t>
  </si>
  <si>
    <t>20.10.2020</t>
  </si>
  <si>
    <t>000690140</t>
  </si>
  <si>
    <t>серьги, золото, с клеймом, 585, 2.88 (2.4), 48 проз.недраг.кам., ., замок - англ., выс. - 13,3 мм, глуб.уш. - 4,5 мм, шир. - 9,9 мм</t>
  </si>
  <si>
    <t>09.12.2020 / Б043136РБ / серьги, золото, с клеймом, 585 пробы, высота 13,3 мм, глубина ушка 4,5 мм, ширина 9,9 мм / В ПРОДАЖЕ С 23.11.2020 / 000690140</t>
  </si>
  <si>
    <t>https://ok.ru/soyuzlomb/product/152339480753602</t>
  </si>
  <si>
    <t>000692509</t>
  </si>
  <si>
    <t>подвеска, золото, с клеймом, 585, 1.12 (1.024), 8 бел.недраг.кам., дужка - подвиж., дл. - 18,63 мм, толщ. - 2,87 мм, шир. - 8,72 мм</t>
  </si>
  <si>
    <t>09.12.2020 / А988503РБ / подвеска, золото, с клеймом, 585 пробы, длина 18,63 мм, толщина 2,87 мм, ширина 8,72 мм / В ПРОДАЖЕ С 28.11.2020 / 000692509</t>
  </si>
  <si>
    <t>https://ok.ru/soyuzlomb/product/152339467711938</t>
  </si>
  <si>
    <t>000692515</t>
  </si>
  <si>
    <t>кольцо, золото, с клеймом, 585, 1.82 (1.53), 29 бел.недраг.кам., деф., выс.шинки - 1,38 мм, выс. - 12,87 мм, разм. - 17,5 мм, толщ. - 0,76 мм</t>
  </si>
  <si>
    <t>09.12.2020 / Б037184РБ / кольцо, золото, с клеймом, 585 пробы, высота шинки 1,38 мм, высота 12,87 мм, размер 17,5 мм, толщина 0,76 мм / В ПРОДАЖЕ С 09.11.2020 / 000692515</t>
  </si>
  <si>
    <t>https://ok.ru/soyuzlomb/product/152339481277890</t>
  </si>
  <si>
    <t>000692523</t>
  </si>
  <si>
    <t>серьги, золото, с клеймом, 585, 2.57 (2.53), 4 бел.недраг.кам., замок - англ., выс. - 17,32 мм, глуб.уш. - 5 мм, шир. - 6,83 мм</t>
  </si>
  <si>
    <t>09.12.2020 / Б037190РБ / серьги, золото, с клеймом, 585 пробы, высота 17,32 мм, глубина ушка 5 мм, ширина 6,83 мм / В ПРОДАЖЕ С 12.11.2020 / 000692523</t>
  </si>
  <si>
    <t>https://ok.ru/soyuzlomb/product/152339474003394</t>
  </si>
  <si>
    <t>000692528</t>
  </si>
  <si>
    <t>кольцо, золото, с клеймом, 585, 1.17 (1.078), 8 бел.недраг.кам., 1 бел.недраг.кам., выс.шинки - 1,4 мм, выс. - 4,45 мм, разм. - 15 мм, толщ. - 0,88 мм</t>
  </si>
  <si>
    <t>09.12.2020 / Б037209РБ / кольцо, золото, с клеймом, 585 пробы, высота шинки 1,4 мм, высота 4,45 мм, размер 15 мм, толщина 0,88 мм / В ПРОДАЖЕ С 18.11.2020 / 000692528</t>
  </si>
  <si>
    <t>https://ok.ru/soyuzlomb/product/152339482326466</t>
  </si>
  <si>
    <t>000692420</t>
  </si>
  <si>
    <t>кулон, золото, с клеймом, 585, 1.35 (1.085), 1 проз.недраг.кам., 3 проз.недраг.кам., 1 фиол.недраг.кам., деф., дужка - подвиж., дл. - 25 мм, толщ. - 1</t>
  </si>
  <si>
    <t>09.12.2020 / А994898РБ / кулон, золото, с клеймом, 585 пробы, длина 25 мм, толщина 1 мм, ширина 8 мм / В ПРОДАЖЕ С 19.11.2020 / 000692420</t>
  </si>
  <si>
    <t>https://ok.ru/soyuzlomb/product/152339485472194</t>
  </si>
  <si>
    <t>000692336</t>
  </si>
  <si>
    <t>серьги, золото, с клеймом, 585, 1.76 (1.76), ярлык, замок - англ., выс. - 16 мм, шир. - 6 мм</t>
  </si>
  <si>
    <t>09.12.2020 / А940437РБ / серьги, золото, с клеймом, 585 пробы, высота 16 мм, ширина 6 мм / В ПРОДАЖЕ С 08.11.2020 / 000692336</t>
  </si>
  <si>
    <t>https://ok.ru/soyuzlomb/product/152339505001922</t>
  </si>
  <si>
    <t>000692340</t>
  </si>
  <si>
    <t>подвеска, золото, с клеймом, 585, 1.16 (1.148), 1 бел.недраг.кам., дужка - подвиж., дл. - 36 мм, толщ. - 1,5 мм, шир. - 11 мм</t>
  </si>
  <si>
    <t>09.12.2020 / А940439РБ / подвеска, золото, с клеймом, 585 пробы, длина 36 мм, толщина 1,5 мм, ширина 11 мм / В ПРОДАЖЕ С 09.11.2020 / 000692340</t>
  </si>
  <si>
    <t>https://ok.ru/soyuzlomb/product/152339485668802</t>
  </si>
  <si>
    <t>000692342</t>
  </si>
  <si>
    <t>кольцо, золото, с клеймом, 585, 1.61 (1.52), 9 бел.недраг.кам., деф., выс.шинки - 1,5 мм, выс. - 7 мм, разм. - 18 мм, толщ. - 1 мм</t>
  </si>
  <si>
    <t>09.12.2020 / А940446РБ / кольцо, золото, с клеймом, 585 пробы, высота шинки 1,5 мм, высота 7 мм, размер 18 мм, толщина 1 мм / В ПРОДАЖЕ С 11.11.2020 / 000692342</t>
  </si>
  <si>
    <t>https://ok.ru/soyuzlomb/product/152339486127554</t>
  </si>
  <si>
    <t>000692344</t>
  </si>
  <si>
    <t>серьги, золото, с клеймом, 585, 2.8 (2.29), 2 бел.недраг.кам., 4 бел.недраг.кам., деф., замок - англ., выс. - 16 мм, шир. - 5 мм</t>
  </si>
  <si>
    <t>09.12.2020 / А994940РБ / серьги, золото, с клеймом, 585 пробы, высота 16 мм, ширина 5 мм / В ПРОДАЖЕ С 17.11.2020 / 000692344</t>
  </si>
  <si>
    <t>https://ok.ru/soyuzlomb/product/152339486520770</t>
  </si>
  <si>
    <t>000692361</t>
  </si>
  <si>
    <t>подвеска, золото, с клеймом, 585, 1.11 (0.95), 16 бел.недраг.кам., дужка - подвиж., дл. - 20 мм, толщ. - 1 мм, шир. - 15 мм</t>
  </si>
  <si>
    <t>09.12.2020 / А995025РБ / подвеска, золото, с клеймом, 585 пробы, длина 20 мм, толщина 1 мм, ширина 15 мм / В ПРОДАЖЕ С 20.11.2020 / 000692361</t>
  </si>
  <si>
    <t>https://ok.ru/soyuzlomb/product/152339486782914</t>
  </si>
  <si>
    <t>000692256</t>
  </si>
  <si>
    <t>печатка, золото, с клеймом, 585, 4.05 (3.315), 1 черн.недраг.кам., выс.шинки - 3,05 мм, выс. - 7,28 мм, разм. - 19 мм, толщ. - 0,85 мм</t>
  </si>
  <si>
    <t>09.12.2020 / А973656РБ / печатка, золото, с клеймом, 585 пробы, высота шинки 3,05 мм, высота 7,28 мм, размер 19 мм, толщина 0,85 мм / В ПРОДАЖЕ С 26.11.2020 / 000692256</t>
  </si>
  <si>
    <t>https://ok.ru/soyuzlomb/product/152339487372738</t>
  </si>
  <si>
    <t>000692258</t>
  </si>
  <si>
    <t>подвеска, золото, с клеймом, 585, 3.19 (2.882), 1 проз.недраг.кам., , дужка - подвиж., дл. - 30 мм, толщ. - 2,09 мм, шир. - 19,06 мм</t>
  </si>
  <si>
    <t>09.12.2020 / Б022618РБ / подвеска, золото, с клеймом, 585 пробы, длина 30 мм, толщина 2,09 мм, ширина 19,06 мм / В ПРОДАЖЕ С 14.11.2020 / 000692258</t>
  </si>
  <si>
    <t>https://ok.ru/soyuzlomb/product/152339487700418</t>
  </si>
  <si>
    <t>000692284</t>
  </si>
  <si>
    <t>кольцо, золото, с клеймом, 585, 2.63 (2.33), 30 проз.недраг.кам., выс.шинки - 2,2 мм, выс. - 7,74 мм, разм. - 17,5 мм, толщ. - 0,58 мм</t>
  </si>
  <si>
    <t>09.12.2020 / Б039129РБ / кольцо, золото, с клеймом, 585 пробы, высота шинки 2,2 мм, высота 7,74 мм, размер 17,5 мм, толщина 0,58 мм / В ПРОДАЖЕ С 15.11.2020 / 000692284</t>
  </si>
  <si>
    <t>https://ok.ru/soyuzlomb/product/152339488945602</t>
  </si>
  <si>
    <t>000692306</t>
  </si>
  <si>
    <t>серьги, золото, с клеймом, 585, 3.3 (3.168), 6 проз.недраг.кам., , замок - англ., выс. - 19,86 мм, глуб.уш. - 6,4 мм, шир. - 18,57 мм</t>
  </si>
  <si>
    <t>09.12.2020 / Б039210РБ / серьги, золото, с клеймом, 585 пробы, высота 19,86 мм, глубина ушка 6,4 мм, ширина 18,57 мм / В ПРОДАЖЕ С 02.12.2020 / 000692306</t>
  </si>
  <si>
    <t>https://ok.ru/soyuzlomb/product/152339490321858</t>
  </si>
  <si>
    <t>000692312</t>
  </si>
  <si>
    <t>серьги, золото, с клеймом, 585, 4.62 (4.28), 34 проз.недраг.кам., , замок - англ., выс. - 17,4 мм, глуб.уш. - 6,3 мм, шир. - 9,76 мм</t>
  </si>
  <si>
    <t>09.12.2020 / Б058565РБ / серьги, золото, с клеймом, 585 пробы, высота 17,4 мм, глубина ушка 6,3 мм, ширина 9,76 мм / В ПРОДАЖЕ С 23.12.2020 / 000692312</t>
  </si>
  <si>
    <t>https://ok.ru/soyuzlomb/product/152339490715074</t>
  </si>
  <si>
    <t>000691792</t>
  </si>
  <si>
    <t>серьги, золото, с клеймом, 585, 2.11 (1.79), 32 проз.недраг.кам., замок - англ., выс. - 14 мм, глуб.уш. - 6,3 мм, шир. - 6,7 мм</t>
  </si>
  <si>
    <t>09.12.2020 / А959354РБ / серьги, золото, с клеймом, 585 пробы, высота 14 мм, глубина ушка 6,3 мм, ширина 6,7 мм / В ПРОДАЖЕ С 28.10.2020 / 000691792</t>
  </si>
  <si>
    <t>https://ok.ru/soyuzlomb/product/152339491894722</t>
  </si>
  <si>
    <t>000691802</t>
  </si>
  <si>
    <t>кольцо, золото, с клеймом, 585, 2.38 (2.29), 1 проз.недраг.кам., выс.шинки - 2,1 мм, выс. - 10,6 мм, разм. - 18 мм, толщ. - 1,3 мм</t>
  </si>
  <si>
    <t>09.12.2020 / Б048260РБ / кольцо, золото, с клеймом, 585 пробы, высота шинки 2,1 мм, высота 10,6 мм, размер 18 мм, толщина 1,3 мм / В ПРОДАЖЕ С 26.11.2020 / 000691802</t>
  </si>
  <si>
    <t>https://ok.ru/soyuzlomb/product/152339475510722</t>
  </si>
  <si>
    <t>000691721</t>
  </si>
  <si>
    <t>серьги, золото, с клеймом, 585, 1.9 (1.43), 2 фиол.недраг.кам., 2 бел.недраг.кам., замок - англ., выс. - 15 мм, глуб.уш. - 5 мм, шир. - 4 мм</t>
  </si>
  <si>
    <t>09.12.2020 / Б028477РБ / серьги, золото, с клеймом, 585 пробы, высота 15 мм, глубина ушка 5 мм, ширина 4 мм / В ПРОДАЖЕ С 04.11.2020 / 000691721</t>
  </si>
  <si>
    <t>https://ok.ru/soyuzlomb/product/152339493270978</t>
  </si>
  <si>
    <t>000691930</t>
  </si>
  <si>
    <t>подвеска, золото, с клеймом, 585, 1.2 (1.197), 1 проз.недраг.кам., дужка - подвиж., дл. - 20 мм, толщ. - 2 мм, шир. - 10 мм</t>
  </si>
  <si>
    <t>09.12.2020 / Б031782РБ / подвеска, золото, с клеймом, 585 пробы, длина 20 мм, толщина 2 мм, ширина 10 мм / В ПРОДАЖЕ С 12.12.2020 / 000691930</t>
  </si>
  <si>
    <t>https://ok.ru/soyuzlomb/product/152339476821442</t>
  </si>
  <si>
    <t>000691931</t>
  </si>
  <si>
    <t>подвеска, золото, с клеймом, 585, 1.35 (1.347), 1 проз.недраг.кам., дужка - подвиж., дл. - 20 мм, толщ. - 2,16 мм, шир. - 10 мм</t>
  </si>
  <si>
    <t>09.12.2020 / Б031782РБ / подвеска, золото, с клеймом, 585 пробы, длина 20 мм, толщина 2,16 мм, ширина 10 мм / В ПРОДАЖЕ С 12.12.2020 / 000691931</t>
  </si>
  <si>
    <t>https://ok.ru/soyuzlomb/product/152339477149122</t>
  </si>
  <si>
    <t>000690505</t>
  </si>
  <si>
    <t>кольцо, золото, с клеймом, 585, 1.45 (1.02), 43 проз.недраг.кам., выс.шинки - 1 мм, выс. - 3 мм, разм. - 18,5 мм, толщ. - 1 мм</t>
  </si>
  <si>
    <t>09.12.2020 / А999752РБ / кольцо, золото, с клеймом, 585 пробы, высота шинки 1 мм, высота 3 мм, размер 18,5 мм, толщина 1 мм / В ПРОДАЖЕ С 09.11.2020 / 000690505</t>
  </si>
  <si>
    <t>https://ok.ru/soyuzlomb/product/152339494778306</t>
  </si>
  <si>
    <t>000690517</t>
  </si>
  <si>
    <t>подвеска, золото, с клеймом, 585, 0.68 (0.64), 4 проз.недраг.кам., ., дужка - подвиж., дл. - 19 мм, толщ. - 1 мм, шир. - 7 мм</t>
  </si>
  <si>
    <t>09.12.2020 / Б024214РБ / подвеска, золото, с клеймом, 585 пробы, длина 19 мм, толщина 1 мм, ширина 7 мм / В ПРОДАЖЕ С 22.11.2020 / 000690517</t>
  </si>
  <si>
    <t>https://ok.ru/soyuzlomb/product/152339495302594</t>
  </si>
  <si>
    <t>000690545</t>
  </si>
  <si>
    <t>кольцо, золото, с клеймом, 585, 2.44 (2.16), 28 проз.недраг.кам., выс.шинки - 2 мм, выс. - 18 мм, разм. - 17 мм, толщ. - 1 мм</t>
  </si>
  <si>
    <t>09.12.2020 / Б055071РБ / кольцо, золото, с клеймом, 585 пробы, высота шинки 2 мм, высота 18 мм, размер 17 мм, толщина 1 мм / В ПРОДАЖЕ С 09.12.2020 / 000690545</t>
  </si>
  <si>
    <t>https://ok.ru/soyuzlomb/product/152339497203138</t>
  </si>
  <si>
    <t>000690551</t>
  </si>
  <si>
    <t>кольцо, золото, с клеймом, 585, 1.54 (1.455), 1 син.недраг.кам., 3 проз.недраг.кам., выс.шинки - 1 мм, выс. - 7 мм, разм. - 18 мм, толщ. - 1 мм</t>
  </si>
  <si>
    <t>09.12.2020 / Б055088РБ / кольцо, золото, с клеймом, 585 пробы, высота шинки 1 мм, высота 7 мм, размер 18 мм, толщина 1 мм / В ПРОДАЖЕ С 13.12.2020 / 000690551</t>
  </si>
  <si>
    <t>https://ok.ru/soyuzlomb/product/152339497727426</t>
  </si>
  <si>
    <t>Лесозаводск</t>
  </si>
  <si>
    <t>000689919</t>
  </si>
  <si>
    <t>кольцо, золото, с клеймом, 583, 3.25 (3.25), деф., выс.шинки - 3 мм, выс. - 8 мм, разм. - 18 мм, толщ. - 1 мм</t>
  </si>
  <si>
    <t>09.12.2020 / С107070РБ / кольцо, золото, с клеймом, 583 пробы, высота шинки 3 мм, высота 8 мм, размер 18 мм, толщина 1 мм / В ПРОДАЖЕ С 17.11.2020 / 000689919</t>
  </si>
  <si>
    <t>https://ok.ru/soyuzlomb/product/152339466859970</t>
  </si>
  <si>
    <t>Биробиджан</t>
  </si>
  <si>
    <t>15.10.2020</t>
  </si>
  <si>
    <t>000688671</t>
  </si>
  <si>
    <t>серьги, золото, с клеймом, 585, 3.51 (3.51), замок - англ., выс. - 41 мм, глуб.уш. - 5 мм, шир. - 8 мм</t>
  </si>
  <si>
    <t>09.12.2020 / С102305РБ / серьги, золото, с клеймом, 585 пробы, высота 41 мм, глубина ушка 5 мм, ширина 8 мм / В ПРОДАЖЕ С 15.10.2020 / 000688671</t>
  </si>
  <si>
    <t>https://ok.ru/soyuzlomb/product/152339499824578</t>
  </si>
  <si>
    <t>000688672</t>
  </si>
  <si>
    <t>цепь, золото, с клеймом, 585, 3.03 (3.03), плет. - love, дл. - 43 см, толщ. - 1 мм, шир. - 3 мм</t>
  </si>
  <si>
    <t>09.12.2020 / С102305РБ / цепь, золото, с клеймом, 585 пробы, длина 43 см, толщина 1 мм, ширина 3 мм / В ПРОДАЖЕ С 15.10.2020 / 000688672</t>
  </si>
  <si>
    <t>https://ok.ru/soyuzlomb/product/152339500152258</t>
  </si>
  <si>
    <t>000688674</t>
  </si>
  <si>
    <t>цепь, золото, с клеймом, 585, 10.85 (10.85), плет. - панцирное, дл. - 55 см, толщ. - 0,72 мм, шир. - 3,43 мм</t>
  </si>
  <si>
    <t>09.12.2020 / С104254РБ / цепь, золото, с клеймом, 585 пробы, длина 55 см, толщина 0,72 мм, ширина 3,43 мм / В ПРОДАЖЕ С 05.11.2020 / 000688674</t>
  </si>
  <si>
    <t>https://ok.ru/soyuzlomb/product/152339500348866</t>
  </si>
  <si>
    <t>000688676</t>
  </si>
  <si>
    <t>кольцо, золото, с клеймом, 585, 2.24 (2.24), выс.шинки - 2,22 мм, выс. - 4,64 мм, разм. - 18 мм, толщ. - 0,93 мм</t>
  </si>
  <si>
    <t>09.12.2020 / С104257РБ / кольцо, золото, с клеймом, 585 пробы, высота шинки 2,22 мм, высота 4,64 мм, размер 18 мм, толщина 0,93 мм / В ПРОДАЖЕ С 06.11.2020 / 000688676</t>
  </si>
  <si>
    <t>https://ok.ru/soyuzlomb/product/152339501004226</t>
  </si>
  <si>
    <t>000688677</t>
  </si>
  <si>
    <t>кольцо, золото, с клеймом, 585, 1.37 (1.37), выс.шинки - 0,54 мм, выс. - 6,34 мм, разм. - 15,5 мм, толщ. - 0,2 мм</t>
  </si>
  <si>
    <t>09.12.2020 / С104260РБ / кольцо, золото, с клеймом, 585 пробы, высота шинки 0,54 мм, высота 6,34 мм, размер 15,5 мм, толщина 0,2 мм / В ПРОДАЖЕ С 12.10.2020 / 000688677</t>
  </si>
  <si>
    <t>https://ok.ru/soyuzlomb/product/152339478263234</t>
  </si>
  <si>
    <t>000688678</t>
  </si>
  <si>
    <t>09.12.2020 / С104264РБ / кольцо, золото, с клеймом, 585 пробы, высота шинки 1,72 мм, высота 8,05 мм, размер 19,5 мм, толщина 1,05 мм / В ПРОДАЖЕ С 17.10.2020 / 000688678</t>
  </si>
  <si>
    <t>https://ok.ru/soyuzlomb/product/152339501331906</t>
  </si>
  <si>
    <t>000688686</t>
  </si>
  <si>
    <t>кольцо, золото, с клеймом, 585, 0.61 (0.49), 12 проз.недраг.кам., деф., выс.шинки - 0,88 мм, выс. - 3,78 мм, разм. - 15,5 мм, толщ. - 1 мм</t>
  </si>
  <si>
    <t>09.12.2020 / С104305РБ / кольцо, золото, с клеймом, 585 пробы, высота шинки 0,88 мм, высота 3,78 мм, размер 15,5 мм, толщина 1 мм / В ПРОДАЖЕ С 01.11.2020 / 000688686</t>
  </si>
  <si>
    <t>https://ok.ru/soyuzlomb/product/152339501659586</t>
  </si>
  <si>
    <t>000688691</t>
  </si>
  <si>
    <t>браслет, золото, с клеймом, 585, 2.65 (2.65), констр-я - мягк., плет. - нонна, дл. - 19,5 см, толщ. - 2 мм, шир. - 4 мм</t>
  </si>
  <si>
    <t>09.12.2020 / С107915РБ / браслет, золото, с клеймом, 585 пробы, длина 19,5 см, толщина 2 мм, ширина 4 мм / В ПРОДАЖЕ С 06.12.2020 / 000688691</t>
  </si>
  <si>
    <t>https://ok.ru/soyuzlomb/product/152339502511554</t>
  </si>
  <si>
    <t>000689911</t>
  </si>
  <si>
    <t>браслет, золото, с клеймом, 585, 1.1 (1.1), констр-я - мягк., плет. - гарибальди, дл. - 18 см, толщ. - 0,8 мм, шир. - 2 мм</t>
  </si>
  <si>
    <t>09.12.2020 / С107035РБ / браслет, золото, с клеймом, 585 пробы, длина 18 см, толщина 0,8 мм, ширина 2 мм / В ПРОДАЖЕ С 03.11.2020 / 000689911</t>
  </si>
  <si>
    <t>https://ok.ru/soyuzlomb/product/152339503101378</t>
  </si>
  <si>
    <t>000689914</t>
  </si>
  <si>
    <t>кольцо, золото, с клеймом, 585, 1.76 (1.393), 23 бел.недраг.кам., 1 бел.недраг.кам., деф., выс.шинки - 2 мм, выс. - 4 мм, разм. - 18 мм, толщ. - 1 мм</t>
  </si>
  <si>
    <t>09.12.2020 / С107050РБ / кольцо, золото, с клеймом, 585 пробы, высота шинки 2 мм, высота 4 мм, размер 18 мм, толщина 1 мм / В ПРОДАЖЕ С 11.11.2020 / 000689914</t>
  </si>
  <si>
    <t>https://ok.ru/soyuzlomb/product/152339503560130</t>
  </si>
  <si>
    <t>000689922</t>
  </si>
  <si>
    <t>серьги, золото, с клеймом, 585, 1.43 (1.43), деф., замок - петля, выс. - 15 мм, глуб.уш. - 4 мм, шир. - 5 мм</t>
  </si>
  <si>
    <t>09.12.2020 / С107070РБ / серьги, золото, с клеймом, 585 пробы, высота 15 мм, глубина ушка 4 мм, ширина 5 мм / В ПРОДАЖЕ С 17.11.2020 / 000689922</t>
  </si>
  <si>
    <t>https://ok.ru/soyuzlomb/product/152339503691202</t>
  </si>
  <si>
    <t>000689926</t>
  </si>
  <si>
    <t>печатка, золото, с клеймом, 585, 4.73 (4.68), 1 бел.недраг.кам., выс.шинки - 2 мм, выс. - 8 мм, разм. - 22 мм, толщ. - 1 мм</t>
  </si>
  <si>
    <t>09.12.2020 / С108535РБ / печатка, золото, с клеймом, 585 пробы, высота шинки 2 мм, высота 8 мм, размер 22 мм, толщина 1 мм / В ПРОДАЖЕ С 24.11.2020 / 000689926</t>
  </si>
  <si>
    <t>https://ok.ru/soyuzlomb/product/152339478656450</t>
  </si>
  <si>
    <t>000689927</t>
  </si>
  <si>
    <t>подвеска, золото, с клеймом, 585, 1.46 (1.46), деф., дужка - подвиж., дл. - 20 мм, толщ. - 1 мм, шир. - 15 мм</t>
  </si>
  <si>
    <t>09.12.2020 / С108535РБ / подвеска, золото, с клеймом, 585 пробы, длина 20 мм, толщина 1 мм, ширина 15 мм / В ПРОДАЖЕ С 24.11.2020 / 000689927</t>
  </si>
  <si>
    <t>https://ok.ru/soyuzlomb/product/152339503953346</t>
  </si>
  <si>
    <t>000689929</t>
  </si>
  <si>
    <t>подвеска, золото, с клеймом, 585, 1.74 (1.74), деф., дужка - подвиж., дл. - 14 мм, толщ. - 1 мм, шир. - 11 мм</t>
  </si>
  <si>
    <t>09.12.2020 / С108602РБ / подвеска, золото, с клеймом, 585 пробы, длина 14 мм, толщина 1 мм, ширина 11 мм / В ПРОДАЖЕ С 08.12.2020 / 000689929</t>
  </si>
  <si>
    <t>https://ok.ru/soyuzlomb/product/152339504281026</t>
  </si>
  <si>
    <t>Усть-Донецк</t>
  </si>
  <si>
    <t>000690427</t>
  </si>
  <si>
    <t>подвеска, золото, с клеймом, 583, 1.34 (1.34), дужка - подвиж., дл. - 27,76 мм, толщ. - 1,07 мм, шир. - 9,46 мм</t>
  </si>
  <si>
    <t>08.12.2020 / Б027111РБ / подвеска, золото, с клеймом, 583 пробы, длина 27,76 мм, толщина 1,07 мм, ширина 9,46 мм / В ПРОДАЖЕ С 10.11.2020 / 000690427</t>
  </si>
  <si>
    <t>https://ok.ru/soyuzlomb/product/152330985649602</t>
  </si>
  <si>
    <t>000690764</t>
  </si>
  <si>
    <t>цепь, золото, с клеймом, 583, 2.94 (2.94), плет. - якорное, дл. - 76 см, толщ. - 1,32 мм, шир. - 1,32 мм</t>
  </si>
  <si>
    <t>08.12.2020 / Б029083РБ / цепь, золото, с клеймом, 583 пробы, длина 76 см, толщина 1,32 мм, ширина 1,32 мм / В ПРОДАЖЕ С 04.11.2020 / 000690764</t>
  </si>
  <si>
    <t>https://ok.ru/soyuzlomb/product/152330984928706</t>
  </si>
  <si>
    <t>000690585</t>
  </si>
  <si>
    <t>кольцо, золото, с клеймом, 583, 3.59 (3.59), выс.шинки - 1,9 мм, выс. - 15,9 мм, разм. - 19 мм, толщ. - 0,8 мм</t>
  </si>
  <si>
    <t>08.12.2020 / А999584РБ / кольцо, золото, с клеймом, 583 пробы, высота шинки 1,9 мм, высота 15,9 мм, размер 19 мм, толщина 0,8 мм / В ПРОДАЖЕ С 16.12.2020 / 000690585</t>
  </si>
  <si>
    <t>https://ok.ru/soyuzlomb/product/152330984273346</t>
  </si>
  <si>
    <t>000690766</t>
  </si>
  <si>
    <t>серьги, золото, с клеймом, 583, 2.66 (2.386), 2 проз.недраг.кам., замок - франц., выс. - 19,3 мм, глуб.уш. - 6,72 мм, шир. - 9,59 мм</t>
  </si>
  <si>
    <t>08.12.2020 / Б029090РБ / серьги, золото, с клеймом, 583 пробы, высота 19,3 мм, глубина ушка 6,72 мм, ширина 9,59 мм / В ПРОДАЖЕ С 08.11.2020 / 000690766</t>
  </si>
  <si>
    <t>https://ok.ru/soyuzlomb/product/152330985125314</t>
  </si>
  <si>
    <t>000690768</t>
  </si>
  <si>
    <t>серьги, золото, с клеймом, 585, 1.18 (1.18), замок - англ., выс. - 14,9 мм, глуб.уш. - 6,9 мм, шир. - 3,52 мм</t>
  </si>
  <si>
    <t>08.12.2020 / Б029100РБ / серьги, золото, с клеймом, 585 пробы, высота 14,9 мм, глубина ушка 6,9 мм, ширина 3,52 мм / В ПРОДАЖЕ С 10.11.2020 / 000690768</t>
  </si>
  <si>
    <t>https://ok.ru/soyuzlomb/product/152330988402114</t>
  </si>
  <si>
    <t>000690419</t>
  </si>
  <si>
    <t>подвеска, золото, с клеймом, 585, 1.42 (1.42), дужка - подвиж., дл. - 34,91 мм, толщ. - 0,32 мм, шир. - 17,42 мм</t>
  </si>
  <si>
    <t>08.12.2020 / Б027076РБ / подвеска, золото, с клеймом, 585 пробы, длина 34,91 мм, толщина 0,32 мм, ширина 17,42 мм / В ПРОДАЖЕ С 19.11.2020 / 000690419</t>
  </si>
  <si>
    <t>https://ok.ru/soyuzlomb/product/152330993907138</t>
  </si>
  <si>
    <t>000692670</t>
  </si>
  <si>
    <t>цепь, золото, с клеймом, 585, 2.07 (2.07), плет. - сингапур, дл. - 52 см, толщ. - 1 мм, шир. - 1 мм</t>
  </si>
  <si>
    <t>08.12.2020 / Б031267РБ / цепь, золото, с клеймом, 585 пробы, длина 52 см, толщина 1 мм, ширина 1 мм / В ПРОДАЖЕ С 24.11.2020 / 000692670</t>
  </si>
  <si>
    <t>https://ok.ru/soyuzlomb/product/152330992203202</t>
  </si>
  <si>
    <t>000689304</t>
  </si>
  <si>
    <t>серьги, золото, с клеймом, 585, 2.14 (2.14), деф., замок - англ., выс. - 15 мм, глуб.уш. - 6 мм, шир. - 15 мм</t>
  </si>
  <si>
    <t>08.12.2020 / А964542РБ / серьги, золото, с клеймом, 585 пробы, высота 15 мм, глубина ушка 6 мм, ширина 15 мм / В ПРОДАЖЕ С 05.11.2020 / 000689304</t>
  </si>
  <si>
    <t>https://ok.ru/soyuzlomb/product/152330994628034</t>
  </si>
  <si>
    <t>000690594</t>
  </si>
  <si>
    <t>подвеска, золото, с клеймом, 585, 2.26 (2.26), дужка - подвиж., дл. - 28,5 мм, толщ. - 0,8 мм, шир. - 17,8 мм</t>
  </si>
  <si>
    <t>08.12.2020 / А999585РБ / подвеска, золото, с клеймом, 585 пробы, длина 28,5 мм, толщина 0,8 мм, ширина 17,8 мм / В ПРОДАЖЕ С 16.12.2020 / 000690594</t>
  </si>
  <si>
    <t>https://ok.ru/soyuzlomb/product/152330995021250</t>
  </si>
  <si>
    <t>Зеленокумск</t>
  </si>
  <si>
    <t>000691549</t>
  </si>
  <si>
    <t>печатка, золото, с клеймом, 585, 3.13 (3.13), выс.шинки - 4,7 мм, выс. - 9,3 мм, разм. - 18,5 мм, толщ. - 0,5 мм</t>
  </si>
  <si>
    <t>08.12.2020 / Б021044РБ / печатка, золото, с клеймом, 585 пробы, высота шинки 4,7 мм, высота 9,3 мм, размер 18,5 мм, толщина 0,5 мм / В ПРОДАЖЕ С 01.12.2020 / 000691549</t>
  </si>
  <si>
    <t>https://ok.ru/soyuzlomb/product/152330989254082</t>
  </si>
  <si>
    <t>000690767</t>
  </si>
  <si>
    <t>серьги, золото, с клеймом, 585, 3.63 (3.27), 36 проз.недраг.кам., замок - англ., выс. - 19,4 мм, глуб.уш. - 7,34 мм, шир. - 8,98 мм</t>
  </si>
  <si>
    <t>08.12.2020 / Б029090РБ / серьги, золото, с клеймом, 585 пробы, высота 19,4 мм, глубина ушка 7,34 мм, ширина 8,98 мм / В ПРОДАЖЕ С 08.11.2020 / 000690767</t>
  </si>
  <si>
    <t>https://ok.ru/soyuzlomb/product/152330986370498</t>
  </si>
  <si>
    <t>000691948</t>
  </si>
  <si>
    <t>кольцо, золото, с клеймом, 585, 5.135 (4.955), 1 бел.недраг.кам., 13 бел.недраг.кам., выс.шинки - 2,45 мм, выс. - 22,4 мм, разм. - 18 мм, толщ. - 0,45</t>
  </si>
  <si>
    <t>08.12.2020 / А953630РБ / кольцо, золото, с клеймом, 585 пробы, высота шинки 2,45 мм, высота 22,4 мм, размер 18 мм, толщина 0,45 мм / В ПРОДАЖЕ С 12.11.2020 / 000691948</t>
  </si>
  <si>
    <t>https://ok.ru/soyuzlomb/product/152330986698178</t>
  </si>
  <si>
    <t>000691950</t>
  </si>
  <si>
    <t>серьги, золото, с клеймом, 585, 3.54 (3.034), замок - англ., выс. - 17 мм, глуб.уш. - 8,4 мм, шир. - 7,85 мм</t>
  </si>
  <si>
    <t>08.12.2020 / А978164РБ / серьги, золото, с клеймом, 585 пробы, высота 17 мм, глубина ушка 8,4 мм, ширина 7,85 мм / В ПРОДАЖЕ С 15.11.2020 / 000691950</t>
  </si>
  <si>
    <t>https://ok.ru/soyuzlomb/product/152330988729794</t>
  </si>
  <si>
    <t>000691952</t>
  </si>
  <si>
    <t>серьги, золото, с клеймом, 585, 2.49 (1.95), 54 бел.недраг.кам., замок - англ., выс. - 16 мм, глуб.уш. - 9 мм, шир. - 4,88 мм</t>
  </si>
  <si>
    <t>08.12.2020 / Б005026РБ / серьги, золото, с клеймом, 585 пробы, высота 16 мм, глубина ушка 9 мм, ширина 4,88 мм / В ПРОДАЖЕ С 08.11.2020 / 000691952</t>
  </si>
  <si>
    <t>https://ok.ru/soyuzlomb/product/152330986960322</t>
  </si>
  <si>
    <t>Лодейное Поле</t>
  </si>
  <si>
    <t>000692098</t>
  </si>
  <si>
    <t>кольцо, золото, с клеймом, 585, 3.22 (2.537), 1 бел.недраг.кам., 18 бел.недраг.кам., выс.шинки - 2,28 мм, выс. - 7,91 мм, разм. - 16,5 мм, толщ. - 1,0</t>
  </si>
  <si>
    <t>08.12.2020 / Б042225РБ / кольцо, золото, с клеймом, 585 пробы, высота шинки 2,28 мм, высота 7,91 мм, размер 16,5 мм, толщина 1,05 мм / В ПРОДАЖЕ С 25.12.2020 / 000692098</t>
  </si>
  <si>
    <t>https://ok.ru/soyuzlomb/product/152330989385154</t>
  </si>
  <si>
    <t>000692103</t>
  </si>
  <si>
    <t>серьги, золото, с клеймом, 585, 3.76 (2.97), 2 бел.недраг.кам., 20 бел.недраг.кам., замок - англ., выс. - 16,85 мм, глуб.уш. - 6,31 мм, шир. - 7,5 мм</t>
  </si>
  <si>
    <t>08.12.2020 / Б042225РБ / серьги, золото, с клеймом, 585 пробы, высота 16,85 мм, глубина ушка 6,31 мм, ширина 7,5 мм / В ПРОДАЖЕ С 25.12.2020 / 000692103</t>
  </si>
  <si>
    <t>https://ok.ru/soyuzlomb/product/152330990368194</t>
  </si>
  <si>
    <t>000692652</t>
  </si>
  <si>
    <t>подвеска, золото, с клеймом, 585, 1.23 (1.22), 1 проз.недраг.кам., дужка - подвиж., дл. - 24 мм, толщ. - 1 мм, шир. - 15 мм</t>
  </si>
  <si>
    <t>08.12.2020 / Б031197РБ / подвеска, золото, с клеймом, 585 пробы, длина 24 мм, толщина 1 мм, ширина 15 мм / В ПРОДАЖЕ С 09.11.2020 / 000692652</t>
  </si>
  <si>
    <t>https://ok.ru/soyuzlomb/product/152330990958018</t>
  </si>
  <si>
    <t>000692660</t>
  </si>
  <si>
    <t>кольцо, золото, с клеймом, 585, 1.67 (1.317), 1 проз.недраг.кам., 12 проз.недраг.кам., выс.шинки - 1 мм, выс. - 6 мм, разм. - 17 мм, толщ. - 4 мм</t>
  </si>
  <si>
    <t>08.12.2020 / Б031231РБ / кольцо, золото, с клеймом, 585 пробы, высота шинки 1 мм, высота 6 мм, размер 17 мм, толщина 4 мм / В ПРОДАЖЕ С 16.11.2020 / 000692660</t>
  </si>
  <si>
    <t>https://ok.ru/soyuzlomb/product/152330991351234</t>
  </si>
  <si>
    <t>000692671</t>
  </si>
  <si>
    <t>кольцо, золото, с клеймом, 585, 1.63 (1.58), 1 проз.недраг.кам., выс.шинки - 2 мм, выс. - 1 мм, разм. - 18,5 мм, толщ. - 1 мм</t>
  </si>
  <si>
    <t>08.12.2020 / Б031269РБ / кольцо, золото, с клеймом, 585 пробы, высота шинки 2 мм, высота 1 мм, размер 18,5 мм, толщина 1 мм / В ПРОДАЖЕ С 24.11.2020 / 000692671</t>
  </si>
  <si>
    <t>https://ok.ru/soyuzlomb/product/152330992399810</t>
  </si>
  <si>
    <t>000692673</t>
  </si>
  <si>
    <t>кольцо, золото, с клеймом, 585, 2.96 (2.498), 2 бел.недраг.кам., 1 проз.недраг.кам., выс.шинки - 2 мм, выс. - 5 мм, разм. - 17,5 мм, толщ. - 1 мм</t>
  </si>
  <si>
    <t>08.12.2020 / Б031269РБ / кольцо, золото, с клеймом, 585 пробы, высота шинки 2 мм, высота 5 мм, размер 17,5 мм, толщина 1 мм / В ПРОДАЖЕ С 24.11.2020 / 000692673</t>
  </si>
  <si>
    <t>https://ok.ru/soyuzlomb/product/152330992530882</t>
  </si>
  <si>
    <t>000692675</t>
  </si>
  <si>
    <t>кольцо, золото, с клеймом, 585, 5.51 (5.436), 1 проз.недраг.кам., 2 проз.недраг.кам., выс.шинки - 5 мм, выс. - 11 мм, разм. - 18,5 мм, толщ. - 2 мм</t>
  </si>
  <si>
    <t>08.12.2020 / Б031269РБ / кольцо, золото, с клеймом, 585 пробы, высота шинки 5 мм, высота 11 мм, размер 18,5 мм, толщина 2 мм / В ПРОДАЖЕ С 24.11.2020 / 000692675</t>
  </si>
  <si>
    <t>https://ok.ru/soyuzlomb/product/152330992661954</t>
  </si>
  <si>
    <t>000690586</t>
  </si>
  <si>
    <t>кольцо, золото, с клеймом, 585, 3.32 (3.26), 6 проз.недраг.кам., выс.шинки - 2,4 мм, выс. - 12,3 мм, разм. - 18,5 мм, толщ. - 0,7 мм</t>
  </si>
  <si>
    <t>08.12.2020 / А999584РБ / кольцо, золото, с клеймом, 585 пробы, высота шинки 2,4 мм, высота 12,3 мм, размер 18,5 мм, толщина 0,7 мм / В ПРОДАЖЕ С 16.12.2020 / 000690586</t>
  </si>
  <si>
    <t>https://ok.ru/soyuzlomb/product/152330987943362</t>
  </si>
  <si>
    <t>000690418</t>
  </si>
  <si>
    <t>серьги, золото, с клеймом, 585, 1.3 (1.276), 2 бел.недраг.кам., замок - франц., выс. - 18,15 мм, глуб.уш. - 6,79 мм, шир. - 7,5 мм</t>
  </si>
  <si>
    <t>08.12.2020 / Б010245РБ / серьги, золото, с клеймом, 585 пробы, высота 18,15 мм, глубина ушка 6,79 мм, ширина 7,5 мм / В ПРОДАЖЕ С 13.11.2020 / 000690418</t>
  </si>
  <si>
    <t>https://ok.ru/soyuzlomb/product/152330993317314</t>
  </si>
  <si>
    <t>Арсеньев</t>
  </si>
  <si>
    <t>27.09.2020</t>
  </si>
  <si>
    <t>000688693</t>
  </si>
  <si>
    <t>серьги, золото, с клеймом, 585, 3.05 (2.796), 2 зел.недраг.кам., замок - англ., выс. - 13 мм, глуб.уш. - 7 мм, шир. - 6 мм</t>
  </si>
  <si>
    <t>08.12.2020 / С101382РБ / серьги, золото, с клеймом, 585 пробы, высота 13 мм, глубина ушка 7 мм, ширина 6 мм / В ПРОДАЖЕ С 27.09.2020 / 000688693</t>
  </si>
  <si>
    <t>https://ok.ru/soyuzlomb/product/152330994300354</t>
  </si>
  <si>
    <t>000691290</t>
  </si>
  <si>
    <t>кольцо, золото, с клеймом, 583, 3.4 (2.683), 1 голуб.недраг.кам., выс.шинки - 2,5 мм, выс. - 13 мм, разм. - 18 мм, толщ. - 1 мм</t>
  </si>
  <si>
    <t>07.12.2020 / А986423РБ / кольцо, золото, с клеймом, 583 пробы, высота шинки 2,5 мм, высота 13 мм, размер 18 мм, толщина 1 мм / В ПРОДАЖЕ С 12.11.2020 / 000691290</t>
  </si>
  <si>
    <t>https://ok.ru/soyuzlomb/product/152324122129858</t>
  </si>
  <si>
    <t>Холмск</t>
  </si>
  <si>
    <t>000690101</t>
  </si>
  <si>
    <t>серьги, золото, с клеймом, 583, 2.98 (2.706), 2 фиол.недраг.кам., деф., замок - франц., выс. - 17 мм, глуб.уш. - 8 мм, шир. - 7,5 мм</t>
  </si>
  <si>
    <t>07.12.2020 / А968290РБ / серьги, золото, с клеймом, 583 пробы, высота 17 мм, глубина ушка 8 мм, ширина 7,5 мм / В ПРОДАЖЕ С 06.11.2020 / 000690101</t>
  </si>
  <si>
    <t>https://ok.ru/soyuzlomb/product/152324124685762</t>
  </si>
  <si>
    <t>Радужный</t>
  </si>
  <si>
    <t>000691019</t>
  </si>
  <si>
    <t>подвеска, золото, с клеймом, 585, 0.8 (0.8), дужка - подвиж., дл. - 33,9 мм, толщ. - 0,51 мм, шир. - 14,3 мм</t>
  </si>
  <si>
    <t>07.12.2020 / Б030062РБ / подвеска, золото, с клеймом, 585 пробы, длина 33,9 мм, толщина 0,51 мм, ширина 14,3 мм / В ПРОДАЖЕ С 07.11.2020 / 000691019</t>
  </si>
  <si>
    <t>https://ok.ru/soyuzlomb/product/152324143691202</t>
  </si>
  <si>
    <t>000688801</t>
  </si>
  <si>
    <t>подвеска, золото, с клеймом, 585, 0.97 (0.97), ярлык, дужка - подвиж., дл. - 18 мм, толщ. - 0,8 мм, шир. - 16 мм</t>
  </si>
  <si>
    <t>07.12.2020 / Б006015РБ / подвеска, золото, с клеймом, 585 пробы, длина 18 мм, толщина 0,8 мм, ширина 16 мм / В ПРОДАЖЕ С 18.10.2020 / 000688801</t>
  </si>
  <si>
    <t>https://ok.ru/soyuzlomb/product/152324145919426</t>
  </si>
  <si>
    <t>Артемовский</t>
  </si>
  <si>
    <t>000689507</t>
  </si>
  <si>
    <t>кольцо, золото, с клеймом, 585, 1.97 (1.97), выс.шинки - 2 мм, выс. - 4 мм, разм. - 17,5 мм, толщ. - 1,5 мм</t>
  </si>
  <si>
    <t>07.12.2020 / А936252РБ / кольцо, золото, с клеймом, 585 пробы, высота шинки 2 мм, высота 4 мм, размер 17,5 мм, толщина 1,5 мм / В ПРОДАЖЕ С 13.11.2020 / 000689507</t>
  </si>
  <si>
    <t>https://ok.ru/soyuzlomb/product/152324131239362</t>
  </si>
  <si>
    <t>000690110</t>
  </si>
  <si>
    <t>цепь, золото, с клеймом, 585, 3.61 (3.61), плет. - корда, дл. - 55 см, толщ. - 1 мм, шир. - 3 мм</t>
  </si>
  <si>
    <t>07.12.2020 / Б028245РБ / цепь, золото, с клеймом, 585 пробы, длина 55 см, толщина 1 мм, ширина 3 мм / В ПРОДАЖЕ С 08.11.2020 / 000690110</t>
  </si>
  <si>
    <t>https://ok.ru/soyuzlomb/product/152324144543170</t>
  </si>
  <si>
    <t>000691532</t>
  </si>
  <si>
    <t>печатка, золото, с клеймом, 585, 6.01 (6.01), деф., выс.шинки - 5,04 мм, выс. - 17,02 мм, разм. - 23 мм, толщ. - 0,51 мм</t>
  </si>
  <si>
    <t>07.12.2020 / Б021606РБ / печатка, золото, с клеймом, 585 пробы, высота шинки 5,04 мм, высота 17,02 мм, размер 23 мм, толщина 0,51 мм / В ПРОДАЖЕ С 18.11.2020 / 000691532</t>
  </si>
  <si>
    <t>https://ok.ru/soyuzlomb/product/152324137792962</t>
  </si>
  <si>
    <t>000691297</t>
  </si>
  <si>
    <t>кольцо, золото, с клеймом, 585, 1.63 (1.6), 3 бел.недраг.кам., выс.шинки - 2 мм, выс. - 8 мм, разм. - 17 мм, толщ. - 1,5 мм</t>
  </si>
  <si>
    <t>07.12.2020 / А998609РБ / кольцо, золото, с клеймом, 585 пробы, высота шинки 2 мм, высота 8 мм, размер 17 мм, толщина 1,5 мм / В ПРОДАЖЕ С 12.11.2020 / 000691297</t>
  </si>
  <si>
    <t>https://ok.ru/soyuzlomb/product/152324129076674</t>
  </si>
  <si>
    <t>000691302</t>
  </si>
  <si>
    <t>серьги, золото, с клеймом, 585, 1.68 (1.4), 28 бел.недраг.кам., замок - англ., выс. - 17 мм, глуб.уш. - 5 мм, шир. - 6 мм</t>
  </si>
  <si>
    <t>07.12.2020 / Б014869РБ / серьги, золото, с клеймом, 585 пробы, высота 17 мм, глубина ушка 5 мм, ширина 6 мм / В ПРОДАЖЕ С 03.11.2020 / 000691302</t>
  </si>
  <si>
    <t>https://ok.ru/soyuzlomb/product/152324130518466</t>
  </si>
  <si>
    <t>000691303</t>
  </si>
  <si>
    <t>серьги, золото, с клеймом, 585, 3.76 (3.174), 12 бел.недраг.кам., 2 бел.недраг.кам., замок - англ., выс. - 18 мм, глуб.уш. - 7 мм, шир. - 6 мм</t>
  </si>
  <si>
    <t>07.12.2020 / Б014915РБ / серьги, золото, с клеймом, 585 пробы, высота 18 мм, глубина ушка 7 мм, ширина 6 мм / В ПРОДАЖЕ С 04.11.2020 / 000691303</t>
  </si>
  <si>
    <t>https://ok.ru/soyuzlomb/product/152324130977218</t>
  </si>
  <si>
    <t>000691306</t>
  </si>
  <si>
    <t>кольцо, золото, с клеймом, 585, 2.19 (2.19), ярлык, выс.шинки - 3 мм, выс. - 10 мм, разм. - 18,5 мм, толщ. - 1 мм</t>
  </si>
  <si>
    <t>07.12.2020 / Б043023РБ / кольцо, золото, с клеймом, 585 пробы, высота шинки 3 мм, высота 10 мм, размер 18,5 мм, толщина 1 мм / В ПРОДАЖЕ С 14.11.2020 / 000691306</t>
  </si>
  <si>
    <t>https://ok.ru/soyuzlomb/product/152324125144514</t>
  </si>
  <si>
    <t>000689503</t>
  </si>
  <si>
    <t>браслет, золото, с клеймом, 585, 10.35 (10.35), констр-я - мягк., плет. - каприз, дл. - 17 см, толщ. - 4 мм, шир. - 7 мм</t>
  </si>
  <si>
    <t>07.12.2020 / А822474РБ / браслет, золото, с клеймом, 585 пробы, длина 17 см, толщина 4 мм, ширина 7 мм / В ПРОДАЖЕ С 29.10.2020 / 000689503</t>
  </si>
  <si>
    <t>https://ok.ru/soyuzlomb/product/152324125799874</t>
  </si>
  <si>
    <t>000689509</t>
  </si>
  <si>
    <t>серьги, золото, с клеймом, 585, 1.78 (1.708), 6 проз.недраг.кам., замок - англ., выс. - 15 мм, глуб.уш. - 5 мм, шир. - 10 мм</t>
  </si>
  <si>
    <t>07.12.2020 / А936252РБ / серьги, золото, с клеймом, 585 пробы, высота 15 мм, глубина ушка 5 мм, ширина 10 мм / В ПРОДАЖЕ С 13.11.2020 / 000689509</t>
  </si>
  <si>
    <t>https://ok.ru/soyuzlomb/product/152324131632578</t>
  </si>
  <si>
    <t>000689520</t>
  </si>
  <si>
    <t>кольцо, золото, с клеймом, 585, 3.38 (3.26), 10 проз.недраг.кам., выс.шинки - 3 мм, выс. - 6 мм, разм. - 16,4 мм, толщ. - 1,8 мм</t>
  </si>
  <si>
    <t>07.12.2020 / Б054214РБ / кольцо, золото, с клеймом, 585 пробы, высота шинки 3 мм, высота 6 мм, размер 16,4 мм, толщина 1,8 мм / В ПРОДАЖЕ С 19.12.2020 / 000689520</t>
  </si>
  <si>
    <t>https://ok.ru/soyuzlomb/product/152324133664194</t>
  </si>
  <si>
    <t>11.10.2020</t>
  </si>
  <si>
    <t>000691502</t>
  </si>
  <si>
    <t>кольцо, золото, с клеймом, 585, 4 (3.315), 1 корич.недраг.кам., 5 корич.недраг.кам., выс.шинки - 3,4 мм, выс. - 14,15 мм, разм. - 18,5 мм, толщ. - 1,0</t>
  </si>
  <si>
    <t>07.12.2020 / А991600РБ / кольцо, золото, с клеймом, 585 пробы, высота шинки 3,4 мм, высота 14,15 мм, размер 18,5 мм, толщина 1,07 мм / В ПРОДАЖЕ С 11.10.2020 / 000691502</t>
  </si>
  <si>
    <t>https://ok.ru/soyuzlomb/product/152324133991874</t>
  </si>
  <si>
    <t>000691512</t>
  </si>
  <si>
    <t>подвеска, золото, с клеймом, 585, 3.77 (3.56), 21 проз.недраг.кам., дужка - подвиж., дл. - 32,8 мм, толщ. - 1,35 мм, шир. - 22,3 мм</t>
  </si>
  <si>
    <t>07.12.2020 / Б021560РБ / подвеска, золото, с клеймом, 585 пробы, длина 32,8 мм, толщина 1,35 мм, ширина 22,3 мм / В ПРОДАЖЕ С 17.10.2020 / 000691512</t>
  </si>
  <si>
    <t>https://ok.ru/soyuzlomb/product/152324136154562</t>
  </si>
  <si>
    <t>000691513</t>
  </si>
  <si>
    <t>кольцо, золото, с клеймом, 585, 1.71 (1.54), 17 проз.недраг.кам., выс.шинки - 1,47 мм, выс. - 13,2 мм, разм. - 18,5 мм, толщ. - 0,77 мм</t>
  </si>
  <si>
    <t>07.12.2020 / Б021572РБ / кольцо, золото, с клеймом, 585 пробы, высота шинки 1,47 мм, высота 13,2 мм, размер 18,5 мм, толщина 0,77 мм / В ПРОДАЖЕ С 24.10.2020 / 000691513</t>
  </si>
  <si>
    <t>https://ok.ru/soyuzlomb/product/152324136613314</t>
  </si>
  <si>
    <t>000691516</t>
  </si>
  <si>
    <t>кольцо, золото, с клеймом, 585, 2.52 (1.314), 59 проз.недраг.кам., 7 корич.недраг.кам., выс.шинки - 1,68 мм, выс. - 11,2 мм, разм. - 16 мм, толщ. - 0,</t>
  </si>
  <si>
    <t>07.12.2020 / Б021572РБ / кольцо, золото, с клеймом, 585 пробы, высота шинки 1,68 мм, высота 11,2 мм, размер 16 мм, толщина 0,93 мм / В ПРОДАЖЕ С 24.10.2020 / 000691516</t>
  </si>
  <si>
    <t>https://ok.ru/soyuzlomb/product/152324137203138</t>
  </si>
  <si>
    <t>000691521</t>
  </si>
  <si>
    <t>кольцо, золото, с клеймом, 585, 1.66 (1.572), 1 зел.недраг.кам., выс.шинки - 1,42 мм, выс. - 5,46 мм, разм. - 18 мм, толщ. - 0,61 мм</t>
  </si>
  <si>
    <t>07.12.2020 / Б021591РБ / кольцо, золото, с клеймом, 585 пробы, высота шинки 1,42 мм, высота 5,46 мм, размер 18 мм, толщина 0,61 мм / В ПРОДАЖЕ С 09.11.2020 / 000691521</t>
  </si>
  <si>
    <t>https://ok.ru/soyuzlomb/product/152324137727426</t>
  </si>
  <si>
    <t>000691203</t>
  </si>
  <si>
    <t>кольцо, золото, с клеймом, 585, 3.95 (3.404), 1 корич.синт.кам., 10 проз.синт.кам., выс.шинки - 3 мм, выс. - 15 мм, разм. - 18 мм, толщ. - 1,5 мм</t>
  </si>
  <si>
    <t>07.12.2020 / А874985РБ / кольцо, золото, с клеймом, 585 пробы, высота шинки 3 мм, высота 15 мм, размер 18 мм, толщина 1,5 мм / В ПРОДАЖЕ С 08.11.2020 / 000691203</t>
  </si>
  <si>
    <t>https://ok.ru/soyuzlomb/product/152324138317250</t>
  </si>
  <si>
    <t>26.09.2020</t>
  </si>
  <si>
    <t>000691212</t>
  </si>
  <si>
    <t>кольцо, золото, с клеймом, 585, 1 проз.синт.кам., 4 проз.синт.кам., 2.16 (1.887), выс.шинки - 2 мм, выс. - 6 мм, разм. - 16 мм, толщ. - 1,5 мм</t>
  </si>
  <si>
    <t>07.12.2020 / А875007РБ / кольцо, золото, с клеймом, 585 пробы, высота шинки 2 мм, высота 6 мм, размер 16 мм, толщина 1,5 мм / В ПРОДАЖЕ С 26.09.2020 / 000691212</t>
  </si>
  <si>
    <t>https://ok.ru/soyuzlomb/product/152324139038146</t>
  </si>
  <si>
    <t>000691222</t>
  </si>
  <si>
    <t>кольцо, золото, с клеймом, 585, 1.96 (1.745), 1 проз.недраг.кам., 16 проз.недраг.кам., выс.шинки - 2 мм, выс. - 7 мм, разм. - 17 мм, толщ. - 1 мм</t>
  </si>
  <si>
    <t>07.12.2020 / А953705РБ / кольцо, золото, с клеймом, 585 пробы, высота шинки 2 мм, высота 7 мм, размер 17 мм, толщина 1 мм / В ПРОДАЖЕ С 28.10.2020 / 000691222</t>
  </si>
  <si>
    <t>https://ok.ru/soyuzlomb/product/152324139955650</t>
  </si>
  <si>
    <t>000691223</t>
  </si>
  <si>
    <t>кольцо, золото, с клеймом, 585, 2.83 (2.73), 1 проз.недраг.кам., 1 проз.недраг.кам., выс.шинки - 2 мм, выс. - 15 мм, разм. - 17 мм, толщ. - 1 мм</t>
  </si>
  <si>
    <t>07.12.2020 / А953705РБ / кольцо, золото, с клеймом, 585 пробы, высота шинки 2 мм, высота 15 мм, размер 17 мм, толщина 1 мм / В ПРОДАЖЕ С 28.10.2020 / 000691223</t>
  </si>
  <si>
    <t>https://ok.ru/soyuzlomb/product/152324140086722</t>
  </si>
  <si>
    <t>000691023</t>
  </si>
  <si>
    <t>подвеска, золото, с клеймом, 585, 0.56 (0.34), 22 проз.недраг.кам., дужка - подвиж., дл. - 19 мм, толщ. - 1,24 мм, шир. - 9,61 мм</t>
  </si>
  <si>
    <t>07.12.2020 / Б030073РБ / подвеска, золото, с клеймом, 585 пробы, длина 19 мм, толщина 1,24 мм, ширина 9,61 мм / В ПРОДАЖЕ С 19.11.2020 / 000691023</t>
  </si>
  <si>
    <t>https://ok.ru/soyuzlomb/product/152324143887810</t>
  </si>
  <si>
    <t>000690107</t>
  </si>
  <si>
    <t>кольцо, золото, с клеймом, 585, 1.89 (1.868), 6 бел.недраг.кам., 1 бел.недраг.кам., выс.шинки - 1 мм, выс. - 5 мм, разм. - 17 мм, толщ. - 1 мм</t>
  </si>
  <si>
    <t>07.12.2020 / Б028240РБ / кольцо, золото, с клеймом, 585 пробы, высота шинки 1 мм, высота 5 мм, размер 17 мм, толщина 1 мм / В ПРОДАЖЕ С 01.11.2020 / 000690107</t>
  </si>
  <si>
    <t>https://ok.ru/soyuzlomb/product/152324127307202</t>
  </si>
  <si>
    <t>000689097</t>
  </si>
  <si>
    <t>кольцо, золото, с клеймом, 585, 1.74 (1.733), 2 бел.недраг.кам., выс.шинки - 16 мм, выс. - 3 мм, разм. - 17,5 мм, толщ. - 1 мм</t>
  </si>
  <si>
    <t>07.12.2020 / С101215РБ / кольцо, золото, с клеймом, 585 пробы, высота шинки 16 мм, высота 3 мм, размер 17,5 мм, толщина 1 мм / В ПРОДАЖЕ С 06.11.2020 / 000689097</t>
  </si>
  <si>
    <t>https://ok.ru/soyuzlomb/product/152324144936386</t>
  </si>
  <si>
    <t>000689098</t>
  </si>
  <si>
    <t>цепь, золото, с клеймом, 585, 8.41 (8.41), плет. - ромб дв., дл. - 65 см, толщ. - 3 мм, шир. - 3 мм</t>
  </si>
  <si>
    <t>07.12.2020 / С101215РБ / цепь, золото, с клеймом, 585 пробы, длина 65 см, толщина 3 мм, ширина 3 мм / В ПРОДАЖЕ С 06.11.2020 / 000689098</t>
  </si>
  <si>
    <t>https://ok.ru/soyuzlomb/product/152324145067458</t>
  </si>
  <si>
    <t>000689099</t>
  </si>
  <si>
    <t>цепь, золото, с клеймом, 585, 9.25 (9.25), плет. - бисмарк, дл. - 47 см, толщ. - 2 мм, шир. - 3 мм</t>
  </si>
  <si>
    <t>07.12.2020 / С103016РБ / цепь, золото, с клеймом, 585 пробы, длина 47 см, толщина 2 мм, ширина 3 мм / В ПРОДАЖЕ С 12.11.2020 / 000689099</t>
  </si>
  <si>
    <t>https://ok.ru/soyuzlomb/product/152324145132994</t>
  </si>
  <si>
    <t>30.10.2020</t>
  </si>
  <si>
    <t>000664875</t>
  </si>
  <si>
    <t>подвеска, золото, с клеймом, 585, 5 проз.синт.кам., 12 проз.синт.кам., 1.47 (1.29), дужка - подвиж., дл. - 20 мм, толщ. - 3,5 мм, шир. - 10 мм</t>
  </si>
  <si>
    <t>07.12.2020 / С094244РБ / подвеска, золото, с клеймом, 585 пробы, длина 20 мм, толщина 3,5 мм, ширина 10 мм / В ПРОДАЖЕ С 30.10.2020 / 000664875</t>
  </si>
  <si>
    <t>https://ok.ru/soyuzlomb/product/152324145460674</t>
  </si>
  <si>
    <t>000689406</t>
  </si>
  <si>
    <t>серьги, золото, с клеймом, 585, 1.13 (1.09), 4 бел.недраг.кам., замок - франц., выс. - 14,86 мм, глуб.уш. - 9,5 мм, шир. - 6,9 мм</t>
  </si>
  <si>
    <t>07.12.2020 / С106689РБ / серьги, золото, с клеймом, 585 пробы, высота 14,86 мм, глубина ушка 9,5 мм, ширина 6,9 мм / В ПРОДАЖЕ С 01.11.2020 / 000689406</t>
  </si>
  <si>
    <t>https://ok.ru/soyuzlomb/product/152324145657282</t>
  </si>
  <si>
    <t>Лысьва</t>
  </si>
  <si>
    <t>000690186</t>
  </si>
  <si>
    <t>серьги, золото, с клеймом, 583, 3.2 (3.2), замок - франц., выс. - 20 мм, глуб.уш. - 9 мм, шир. - 10 мм</t>
  </si>
  <si>
    <t>04.12.2020 / Б020842РБ / серьги, золото, с клеймом, 583 пробы, высота 20 мм, глубина ушка 9 мм, ширина 10 мм / В ПРОДАЖЕ С 02.11.2020 / 000690186</t>
  </si>
  <si>
    <t>https://ok.ru/soyuzlomb/product/152316785833410</t>
  </si>
  <si>
    <t>Оса</t>
  </si>
  <si>
    <t>000690573</t>
  </si>
  <si>
    <t>подвеска, золото, с клеймом, 585, 0.88 (0.88), дужка - подвиж., дл. - 20 мм, толщ. - 0,5 мм, шир. - 15 мм</t>
  </si>
  <si>
    <t>04.12.2020 / А982833РБ / подвеска, золото, с клеймом, 585 пробы, длина 20 мм, толщина 0,5 мм, ширина 15 мм / В ПРОДАЖЕ С 16.11.2020 / 000690573</t>
  </si>
  <si>
    <t>https://ok.ru/soyuzlomb/product/152316790945218</t>
  </si>
  <si>
    <t>Чусовой</t>
  </si>
  <si>
    <t>000689553</t>
  </si>
  <si>
    <t>браслет, золото, с клеймом, 585, 1.27 (1.27), констр-я - мягк., плет. - веревка, дл. - 19 см, толщ. - 2 мм, шир. - 2 мм</t>
  </si>
  <si>
    <t>04.12.2020 / Б035150РБ / браслет, золото, с клеймом, 585 пробы, длина 19 см, толщина 2 мм, ширина 2 мм / В ПРОДАЖЕ С 14.11.2020 / 000689553</t>
  </si>
  <si>
    <t>https://ok.ru/soyuzlomb/product/152316788454850</t>
  </si>
  <si>
    <t>Чапаевск</t>
  </si>
  <si>
    <t>000689720</t>
  </si>
  <si>
    <t>серьги, золото, с клеймом, 585, 1.52 (1.52), замок - кольца, диам. - 24 мм, шир. - 0,1 мм</t>
  </si>
  <si>
    <t>04.12.2020 / А999946РБ / серьги, золото, с клеймом, 585 пробы, диаметр 24 мм, ширина 0,1 мм / В ПРОДАЖЕ С 18.11.2020 / 000689720</t>
  </si>
  <si>
    <t>https://ok.ru/soyuzlomb/product/152316794418626</t>
  </si>
  <si>
    <t>000689605</t>
  </si>
  <si>
    <t>кольцо, золото, с клеймом, 585, 1.62 (1.62), выс.шинки - 2 мм, выс. - 8 мм, разм. - 16,5 мм, толщ. - 1 мм</t>
  </si>
  <si>
    <t>04.12.2020 / Б067832РБ / кольцо, золото, с клеймом, 585 пробы, высота шинки 2 мм, высота 8 мм, размер 16,5 мм, толщина 1 мм / В ПРОДАЖЕ С 22.12.2020 / 000689605</t>
  </si>
  <si>
    <t>https://ok.ru/soyuzlomb/product/152316791535042</t>
  </si>
  <si>
    <t>000689448</t>
  </si>
  <si>
    <t>кольцо, золото, с клеймом, 585, 1.69 (1.69), деф., выс.шинки - 2 мм, выс. - 7,9 мм, разм. - 17,5 мм, толщ. - 1 мм</t>
  </si>
  <si>
    <t>04.12.2020 / Б011283РБ / кольцо, золото, с клеймом, 585 пробы, высота шинки 2 мм, высота 7,9 мм, размер 17,5 мм, толщина 1 мм / В ПРОДАЖЕ С 31.10.2020 / 000689448</t>
  </si>
  <si>
    <t>https://ok.ru/soyuzlomb/product/152316789437890</t>
  </si>
  <si>
    <t>000690228</t>
  </si>
  <si>
    <t>цепь, золото, с клеймом, 585, 2.3 (2.3), плет. - веревка,, дл. - 52 см, толщ. - 0,4 мм, шир. - 1,7 мм</t>
  </si>
  <si>
    <t>04.12.2020 / Б010095РБ / цепь, золото, с клеймом, 585 пробы, длина 52 см, толщина 0,4 мм, ширина 1,7 мм / В ПРОДАЖЕ С 01.11.2020 / 000690228</t>
  </si>
  <si>
    <t>https://ok.ru/soyuzlomb/product/152316792714690</t>
  </si>
  <si>
    <t>000690191</t>
  </si>
  <si>
    <t>кольцо, золото, с клеймом, 585, 2.54 (2.54), выс.шинки - 2 мм, выс. - 7 мм, разм. - 19 мм, толщ. - 1 мм</t>
  </si>
  <si>
    <t>04.12.2020 / Б020846РБ / кольцо, золото, с клеймом, 585 пробы, высота шинки 2 мм, высота 7 мм, размер 19 мм, толщина 1 мм / В ПРОДАЖЕ С 17.11.2020 / 000690191</t>
  </si>
  <si>
    <t>https://ok.ru/soyuzlomb/product/152316790683074</t>
  </si>
  <si>
    <t>000689550</t>
  </si>
  <si>
    <t>серьги, золото, с клеймом, 585, 2.86 (2.86), замок - франц., выс. - 23 мм, глуб.уш. - 9 мм, шир. - 7 мм</t>
  </si>
  <si>
    <t>04.12.2020 / Б035141РБ / серьги, золото, с клеймом, 585 пробы, высота 23 мм, глубина ушка 9 мм, ширина 7 мм / В ПРОДАЖЕ С 08.11.2020 / 000689550</t>
  </si>
  <si>
    <t>https://ok.ru/soyuzlomb/product/152316794811842</t>
  </si>
  <si>
    <t>000690187</t>
  </si>
  <si>
    <t>цепь, золото, с клеймом, 585, 2.91 (2.91), плет. - бельцер, дл. - 49 см, толщ. - 1 мм, шир. - 1 мм</t>
  </si>
  <si>
    <t>04.12.2020 / Б020842РБ / цепь, золото, с клеймом, 585 пробы, длина 49 см, толщина 1 мм, ширина 1 мм / В ПРОДАЖЕ С 02.11.2020 / 000690187</t>
  </si>
  <si>
    <t>https://ok.ru/soyuzlomb/product/152316790420930</t>
  </si>
  <si>
    <t>000688433</t>
  </si>
  <si>
    <t>кольцо, золото, с клеймом, 585, 3.07 (3.07), выс.шинки - 3,66 мм, выс. - 11,58 мм, разм. - 18 мм, толщ. - 0,58 мм</t>
  </si>
  <si>
    <t>04.12.2020 / Б001216РБ / кольцо, золото, с клеймом, 585 пробы, высота шинки 3,66 мм, высота 11,58 мм, размер 18 мм, толщина 0,58 мм / В ПРОДАЖЕ С 17.10.2020 / 000688433</t>
  </si>
  <si>
    <t>https://ok.ru/soyuzlomb/product/152316788192706</t>
  </si>
  <si>
    <t>000690235</t>
  </si>
  <si>
    <t>цепь, золото, с клеймом, 585, 3.1 (3.1), плет. - веревка,, дл. - 62 см, толщ. - 0,5 мм, шир. - 1,8 мм</t>
  </si>
  <si>
    <t>04.12.2020 / Б034021РБ / цепь, золото, с клеймом, 585 пробы, длина 62 см, толщина 0,5 мм, ширина 1,8 мм / В ПРОДАЖЕ С 23.11.2020 / 000690235</t>
  </si>
  <si>
    <t>https://ok.ru/soyuzlomb/product/152316793238978</t>
  </si>
  <si>
    <t>Железногорск</t>
  </si>
  <si>
    <t>000689697</t>
  </si>
  <si>
    <t>кольцо, золото, с клеймом, 585, 1.63 (1.56), 7 бел.недраг.кам., выс.шинки - 1,3 мм, выс. - 7,3 мм, разм. - 16 мм, толщ. - 0,8 мм</t>
  </si>
  <si>
    <t>04.12.2020 / Б025211РБ / кольцо, золото, с клеймом, 585 пробы, высота шинки 1,3 мм, высота 7,3 мм, размер 16 мм, толщина 0,8 мм / В ПРОДАЖЕ С 15.11.2020 / 000689697</t>
  </si>
  <si>
    <t>https://ok.ru/soyuzlomb/product/152316789962178</t>
  </si>
  <si>
    <t>000690183</t>
  </si>
  <si>
    <t>серьги, золото, с клеймом, 585, 1.79 (1.76), 2 проз.недраг.кам., замок - англ., выс. - 12 мм, глуб.уш. - 6 мм, шир. - 9 мм</t>
  </si>
  <si>
    <t>04.12.2020 / Б020811РБ / серьги, золото, с клеймом, 585 пробы, высота 12 мм, глубина ушка 6 мм, ширина 9 мм / В ПРОДАЖЕ С 31.10.2020 / 000690183</t>
  </si>
  <si>
    <t>https://ok.ru/soyuzlomb/product/152316790289858</t>
  </si>
  <si>
    <t>000690192</t>
  </si>
  <si>
    <t>пирсинг, золото, с клеймом, 585, 2.59 (2.558), 9 проз.недраг.кам., дл.штанги - 15 мм, дл. - 25 мм, толщ. - 2 мм, шир. - 11 мм</t>
  </si>
  <si>
    <t>04.12.2020 / Б020846РБ / пирсинг, золото, с клеймом, 585 пробы, длина штанги 15 мм, длина 25 мм, толщина 2 мм, ширина 11 мм / В ПРОДАЖЕ С 17.11.2020 / 000690192</t>
  </si>
  <si>
    <t>https://ok.ru/soyuzlomb/product/152316787537346</t>
  </si>
  <si>
    <t>000690580</t>
  </si>
  <si>
    <t>кольцо, золото, с клеймом, 585, 0.89 (0.73), 16 проз.недраг.кам.1*1, выс.шинки - 1 мм, выс. - 6 мм, разм. - 15,5 мм, толщ. - 0,5 мм</t>
  </si>
  <si>
    <t>04.12.2020 / Б041208РБ / кольцо, золото, с клеймом, 585 пробы, высота шинки 1 мм, высота 6 мм, размер 15,5 мм, толщина 0,5 мм / В ПРОДАЖЕ С 11.11.2020 / 000690580</t>
  </si>
  <si>
    <t>https://ok.ru/soyuzlomb/product/152316787799490</t>
  </si>
  <si>
    <t>000689593</t>
  </si>
  <si>
    <t>04.12.2020 / Б031419РБ / кольцо, золото, с клеймом, 585 пробы, высота шинки 1 мм, высота 9 мм, размер 18,5 мм, толщина 1 мм / В ПРОДАЖЕ С 24.10.2020 / 000689593</t>
  </si>
  <si>
    <t>https://ok.ru/soyuzlomb/product/152316791076290</t>
  </si>
  <si>
    <t>000690233</t>
  </si>
  <si>
    <t>кольцо, золото, с клеймом, 585, 2.38 (2.05), 33 бел.недраг.кам., выс.шинки - 2,2 мм, выс. - 5,3 мм, разм. - 16 мм, толщ. - 1,1 мм</t>
  </si>
  <si>
    <t>04.12.2020 / Б034016РБ / кольцо, золото, с клеймом, 585 пробы, высота шинки 2,2 мм, высота 5,3 мм, размер 16 мм, толщина 1,1 мм / В ПРОДАЖЕ С 08.11.2020 / 000690233</t>
  </si>
  <si>
    <t>https://ok.ru/soyuzlomb/product/152316793107906</t>
  </si>
  <si>
    <t>000689715</t>
  </si>
  <si>
    <t>кольцо, золото, с клеймом, 585, 1.85 (1.61), 24 проз.недраг.кам., деф., выс.шинки - 2,15 мм, выс. - 7,71 мм, разм. - 20,5 мм, толщ. - 0,38 мм</t>
  </si>
  <si>
    <t>04.12.2020 / А999923РБ / кольцо, золото, с клеймом, 585 пробы, высота шинки 2,15 мм, высота 7,71 мм, размер 20,5 мм, толщина 0,38 мм / В ПРОДАЖЕ С 26.09.2020 / 000689715</t>
  </si>
  <si>
    <t>https://ok.ru/soyuzlomb/product/152316794090946</t>
  </si>
  <si>
    <t>000689556</t>
  </si>
  <si>
    <t>кольцо, золото, с клеймом, 585, 4.77 (4.72), 5 проз.недраг.кам., выс.шинки - 5 мм, выс. - 7 мм, разм. - 18 мм, толщ. - 1 мм</t>
  </si>
  <si>
    <t>04.12.2020 / Б035183РБ / кольцо, золото, с клеймом, 585 пробы, высота шинки 5 мм, высота 7 мм, размер 18 мм, толщина 1 мм / В ПРОДАЖЕ С 16.11.2020 / 000689556</t>
  </si>
  <si>
    <t>https://ok.ru/soyuzlomb/product/152316794877378</t>
  </si>
  <si>
    <t>Ленинск</t>
  </si>
  <si>
    <t>000690773</t>
  </si>
  <si>
    <t>кольцо, золото, с клеймом, 583, 3.65 (3.65), выс.шинки - 2,9 мм, выс. - 14,5 мм, разм. - 19 мм, толщ. - 8,9 мм</t>
  </si>
  <si>
    <t>03.12.2020 / Б000828РБ / кольцо, золото, с клеймом, 583 пробы, высота шинки 2,9 мм, высота 14,5 мм, размер 19 мм, толщина 8,9 мм / В ПРОДАЖЕ С 02.11.2020 / 000690773</t>
  </si>
  <si>
    <t>https://ok.ru/soyuzlomb/product/152312609486274</t>
  </si>
  <si>
    <t>Десногорск</t>
  </si>
  <si>
    <t>000689824</t>
  </si>
  <si>
    <t>серьги, золото, с клеймом, 583, 5.19 (3.198), 2 красн.недраг.кам., деф., замок - англ., выс. - 14,2 мм, глуб.уш. - 7,1 мм, шир. - 9,3 мм</t>
  </si>
  <si>
    <t>03.12.2020 / Б040093РБ / серьги, золото, с клеймом, 583 пробы, высота 14,2 мм, глубина ушка 7,1 мм, ширина 9,3 мм / В ПРОДАЖЕ С 21.12.2020 / 000689824</t>
  </si>
  <si>
    <t>https://ok.ru/soyuzlomb/product/152312609158594</t>
  </si>
  <si>
    <t>Рузаевка</t>
  </si>
  <si>
    <t>000689992</t>
  </si>
  <si>
    <t>подвеска, золото, с клеймом, 585, 0.91 (0.91), деф., дужка - подвиж., дл. - 27 мм, толщ. - 0,32 мм, шир. - 10,7 мм</t>
  </si>
  <si>
    <t>03.12.2020 / Б038108РБ / подвеска, золото, с клеймом, 585 пробы, длина 27 мм, толщина 0,32 мм, ширина 10,7 мм / В ПРОДАЖЕ С 05.11.2020 / 000689992</t>
  </si>
  <si>
    <t>https://ok.ru/soyuzlomb/product/152312620692930</t>
  </si>
  <si>
    <t>21.10.2020</t>
  </si>
  <si>
    <t>000690793</t>
  </si>
  <si>
    <t>браслет, золото, с клеймом, 585, 1.04 (1.04), констр-я - мягк., деф., плет. - фантаз., дл. - 17 см, толщ. - 0,45 мм, шир. - 1,73 мм</t>
  </si>
  <si>
    <t>03.12.2020 / А993260РБ / браслет, золото, с клеймом, 585 пробы, длина 17 см, толщина 0,45 мм, ширина 1,73 мм / В ПРОДАЖЕ С 21.10.2020 / 000690793</t>
  </si>
  <si>
    <t>https://ok.ru/soyuzlomb/product/152312615384514</t>
  </si>
  <si>
    <t>000690308</t>
  </si>
  <si>
    <t>кулон, золото, с клеймом, 585, 1.26 (1.26), ярлык, дужка - подвиж., дл. - 20 мм, толщ. - 1 мм, шир. - 10 мм</t>
  </si>
  <si>
    <t>03.12.2020 / Б014372РБ / кулон, золото, с клеймом, 585 пробы, длина 20 мм, толщина 1 мм, ширина 10 мм / В ПРОДАЖЕ С 15.11.2020 / 000690308</t>
  </si>
  <si>
    <t>https://ok.ru/soyuzlomb/product/152312612566466</t>
  </si>
  <si>
    <t>Россошь</t>
  </si>
  <si>
    <t>000690695</t>
  </si>
  <si>
    <t>подвеска, золото, с клеймом, 585, 1.27 (1.27), деф., дужка - подвиж., дл. - 15 мм, толщ. - 1 мм, шир. - 1 мм</t>
  </si>
  <si>
    <t>03.12.2020 / Б038691РБ / подвеска, золото, с клеймом, 585 пробы, длина 15 мм, толщина 1 мм, ширина 1 мм / В ПРОДАЖЕ С 26.11.2020 / 000690695</t>
  </si>
  <si>
    <t>https://ok.ru/soyuzlomb/product/152312619513282</t>
  </si>
  <si>
    <t>000689808</t>
  </si>
  <si>
    <t>подвеска, золото, с клеймом, 585, 1.3 (1.3), деф., дужка - подвиж., дл. - 26 мм, толщ. - 0,8 мм, шир. - 24 мм</t>
  </si>
  <si>
    <t>03.12.2020 / Б040073РБ / подвеска, золото, с клеймом, 585 пробы, длина 26 мм, толщина 0,8 мм, ширина 24 мм / В ПРОДАЖЕ С 12.12.2020 / 000689808</t>
  </si>
  <si>
    <t>https://ok.ru/soyuzlomb/product/152312614139330</t>
  </si>
  <si>
    <t>000689803</t>
  </si>
  <si>
    <t>цепь, золото, с клеймом, 585, 1.59 (1.59), плет. - сингапур, деф., дл. - 48 см, толщ. - 0,5 мм, шир. - 1,4 мм</t>
  </si>
  <si>
    <t>03.12.2020 / Б040001РБ / цепь, золото, с клеймом, 585 пробы, длина 48 см, толщина 0,5 мм, ширина 1,4 мм / В ПРОДАЖЕ С 01.11.2020 / 000689803</t>
  </si>
  <si>
    <t>https://ok.ru/soyuzlomb/product/152312614073794</t>
  </si>
  <si>
    <t>000689978</t>
  </si>
  <si>
    <t>подвеска, золото, с клеймом, 585, 1.88 (1.88), дужка - подвиж., наличие религиозной символики. - православный, дл. - 35 мм, толщ. - 0,56 мм, шир. - 18</t>
  </si>
  <si>
    <t>03.12.2020 / А983829РБ / подвеска, золото, с клеймом, 585 пробы, длина 35 мм, толщина 0,56 мм, ширина 18,9 мм / В ПРОДАЖЕ С 07.11.2020 / 000689978</t>
  </si>
  <si>
    <t>https://ok.ru/soyuzlomb/product/152312611911106</t>
  </si>
  <si>
    <t>Тайшет</t>
  </si>
  <si>
    <t>Норильск</t>
  </si>
  <si>
    <t>000689765</t>
  </si>
  <si>
    <t>серьги, золото, с клеймом, 585, 3.02 (3.02), замок - англ., выс. - 8 мм, глуб.уш. - 7 мм, шир. - 8 мм</t>
  </si>
  <si>
    <t>03.12.2020 / А996280РБ / серьги, золото, с клеймом, 585 пробы, высота 8 мм, глубина ушка 7 мм, ширина 8 мм / В ПРОДАЖЕ С 23.10.2020 / 000689765</t>
  </si>
  <si>
    <t>https://ok.ru/soyuzlomb/product/152312618333634</t>
  </si>
  <si>
    <t>26.10.2020</t>
  </si>
  <si>
    <t>000689798</t>
  </si>
  <si>
    <t>браслет, золото, с клеймом, 585, 3.94 (3.94), констр-я - мягк., плет. - сингапур, деф., дл. - 17,1 см, толщ. - 0,8 мм, шир. - 3,5 мм</t>
  </si>
  <si>
    <t>03.12.2020 / Б016743РБ / браслет, золото, с клеймом, 585 пробы, длина 17,1 см, толщина 0,8 мм, ширина 3,5 мм / В ПРОДАЖЕ С 26.10.2020 / 000689798</t>
  </si>
  <si>
    <t>https://ok.ru/soyuzlomb/product/152312613418434</t>
  </si>
  <si>
    <t>000689799</t>
  </si>
  <si>
    <t>серьги, золото, с клеймом, 585, 4.06 (4.06), замок - англ., выс. - 17,4 мм, глуб.уш. - 7,5 мм, шир. - 6,6 мм</t>
  </si>
  <si>
    <t>03.12.2020 / Б016749РБ / серьги, золото, с клеймом, 585 пробы, высота 17,4 мм, глубина ушка 7,5 мм, ширина 6,6 мм / В ПРОДАЖЕ С 18.10.2020 / 000689799</t>
  </si>
  <si>
    <t>https://ok.ru/soyuzlomb/product/152312613483970</t>
  </si>
  <si>
    <t>000689797</t>
  </si>
  <si>
    <t>цепь, золото, с клеймом, 585, 3.58 (3.58), плет. - панцирное дв., деф., дл. - 51 см, толщ. - 0,6 мм, шир. - 2,1 мм</t>
  </si>
  <si>
    <t>03.12.2020 / Б016722РБ / цепь, золото, с клеймом, 585 пробы, длина 51 см, толщина 0,6 мм, ширина 2,1 мм / В ПРОДАЖЕ С 17.10.2020 / 000689797</t>
  </si>
  <si>
    <t>https://ok.ru/soyuzlomb/product/152312612959682</t>
  </si>
  <si>
    <t>000689801</t>
  </si>
  <si>
    <t>кольцо, золото, с клеймом, 585, 1.78 (1.65), 13 проз.недраг.кам., выс.шинки - 1,6 мм, выс. - 11,8 мм, разм. - 18 мм, толщ. - 1 мм</t>
  </si>
  <si>
    <t>03.12.2020 / Б016757РБ / кольцо, золото, с клеймом, 585 пробы, высота шинки 1,6 мм, высота 11,8 мм, размер 18 мм, толщина 1 мм / В ПРОДАЖЕ С 31.10.2020 / 000689801</t>
  </si>
  <si>
    <t>https://ok.ru/soyuzlomb/product/152312613615042</t>
  </si>
  <si>
    <t>000689819</t>
  </si>
  <si>
    <t>кольцо, золото, с клеймом, 585, 1.57 (1.461), 1 проз.недраг.кам., деф., выс.шинки - 1,5 мм, выс. - 4,4 мм, разм. - 16,5 мм, толщ. - 0,9 мм</t>
  </si>
  <si>
    <t>03.12.2020 / Б040083РБ / кольцо, золото, с клеймом, 585 пробы, высота шинки 1,5 мм, высота 4,4 мм, размер 16,5 мм, толщина 0,9 мм / В ПРОДАЖЕ С 14.12.2020 / 000689819</t>
  </si>
  <si>
    <t>https://ok.ru/soyuzlomb/product/152312614401474</t>
  </si>
  <si>
    <t>000690791</t>
  </si>
  <si>
    <t>браслет, золото, с клеймом, 585, 2.93 (2.93), констр-я - мягк., деф., плет. - фантаз., дл. - 18,5 см, толщ. - 1,15 мм, шир. - 3,54 мм</t>
  </si>
  <si>
    <t>03.12.2020 / А993254РБ / браслет, золото, с клеймом, 585 пробы, длина 18,5 см, толщина 1,15 мм, ширина 3,54 мм / В ПРОДАЖЕ С 19.10.2020 / 000690791</t>
  </si>
  <si>
    <t>https://ok.ru/soyuzlomb/product/152312614991298</t>
  </si>
  <si>
    <t>000690804</t>
  </si>
  <si>
    <t>перстень, золото, с клеймом, 585, 1.61 (1.553), 1 зел.недраг.кам., деф., выс.шинки - 1,5 мм, выс. - 10,57 мм, разм. - 18 мм, толщ. - 0,97 мм</t>
  </si>
  <si>
    <t>03.12.2020 / Б022209РБ / перстень, золото, с клеймом, 585 пробы, высота шинки 1,5 мм, высота 10,57 мм, размер 18 мм, толщина 0,97 мм / В ПРОДАЖЕ С 11.11.2020 / 000690804</t>
  </si>
  <si>
    <t>https://ok.ru/soyuzlomb/product/152312616760770</t>
  </si>
  <si>
    <t>Мостовской</t>
  </si>
  <si>
    <t>000691015</t>
  </si>
  <si>
    <t>Серьги, золото, с клеймом, 585, 2.6 (2.24), 36 проз.недраг.кам., деф., замок - англ., выс. - 16 мм, глуб.уш. - 6 мм, шир. - 7 мм</t>
  </si>
  <si>
    <t>03.12.2020 / Б040221РБ / серьги, золото, с клеймом, 585 пробы, высота 16 мм, глубина ушка 6 мм, ширина 7 мм / В ПРОДАЖЕ С 12.11.2020 / 000691015</t>
  </si>
  <si>
    <t>https://ok.ru/soyuzlomb/product/152312617743810</t>
  </si>
  <si>
    <t>000689763</t>
  </si>
  <si>
    <t>кольцо, золото, с клеймом, 585, 2.29 (2.18), 11 проз.недраг.кам., выс.шинки - 1,2 мм, выс. - 2,8 мм, разм. - 18 мм, толщ. - 0,8 мм</t>
  </si>
  <si>
    <t>03.12.2020 / А996280РБ / кольцо, золото, с клеймом, 585 пробы, высота шинки 1,2 мм, высота 2,8 мм, размер 18 мм, толщина 0,8 мм / В ПРОДАЖЕ С 23.10.2020 / 000689763</t>
  </si>
  <si>
    <t>https://ok.ru/soyuzlomb/product/152312617874882</t>
  </si>
  <si>
    <t>000689764</t>
  </si>
  <si>
    <t>кольцо, золото, с клеймом, 585, 4.17 (4.14), 3 проз.недраг.кам., выс.шинки - 3 мм, выс. - 12 мм, разм. - 18 мм, толщ. - 0,9 мм</t>
  </si>
  <si>
    <t>03.12.2020 / А996280РБ / кольцо, золото, с клеймом, 585 пробы, высота шинки 3 мм, высота 12 мм, размер 18 мм, толщина 0,9 мм / В ПРОДАЖЕ С 23.10.2020 / 000689764</t>
  </si>
  <si>
    <t>https://ok.ru/soyuzlomb/product/152312618071490</t>
  </si>
  <si>
    <t>000688479</t>
  </si>
  <si>
    <t>серьги, золото, с клеймом, 585, 3.22 (3.018), 1 проз.недраг.кам., деф., замок - англ., выс. - 14,4 мм, глуб.уш. - 8,6 мм, шир. - 7 мм</t>
  </si>
  <si>
    <t>03.12.2020 / А968238РБ / серьги, золото, с клеймом, 585 пробы, высота 14,4 мм, глубина ушка 8,6 мм, ширина 7 мм / В ПРОДАЖЕ С 21.10.2020 / 000688479</t>
  </si>
  <si>
    <t>https://ok.ru/soyuzlomb/product/152312618464706</t>
  </si>
  <si>
    <t>10.10.2020</t>
  </si>
  <si>
    <t>000688485</t>
  </si>
  <si>
    <t>серьги, золото, с клеймом, 585, 2.465 (2.444), 7 проз.недраг.кам., замок - англ., выс. - 13,5 мм, глуб.уш. - 6,5 мм, шир. - 4 мм</t>
  </si>
  <si>
    <t>03.12.2020 / А968275РБ / серьги, золото, с клеймом, 585 пробы, высота 13,5 мм, глубина ушка 6,5 мм, ширина 4 мм / В ПРОДАЖЕ С 10.10.2020 / 000688485</t>
  </si>
  <si>
    <t>https://ok.ru/soyuzlomb/product/152312619054530</t>
  </si>
  <si>
    <t>07.10.2020</t>
  </si>
  <si>
    <t>000688488</t>
  </si>
  <si>
    <t>кольцо, золото, с клеймом, 585, 1.075 (1.015), 6 проз.недраг.кам., деф., выс.шинки - 1,3 мм, выс. - 7 мм, разм. - 14,5 мм, толщ. - 0,9 мм</t>
  </si>
  <si>
    <t>03.12.2020 / Б014490РБ / кольцо, золото, с клеймом, 585 пробы, высота шинки 1,3 мм, высота 7 мм, размер 14,5 мм, толщина 0,9 мм / В ПРОДАЖЕ С 07.10.2020 / 000688488</t>
  </si>
  <si>
    <t>https://ok.ru/soyuzlomb/product/152312619316674</t>
  </si>
  <si>
    <t>000688496</t>
  </si>
  <si>
    <t>кольцо, золото, с клеймом, 585, 1.74 (1.438), 1 голуб.недраг.кам., выс.шинки - 1,1 мм, выс. - 6,7 мм, разм. - 17 мм, толщ. - 0,6 мм</t>
  </si>
  <si>
    <t>03.12.2020 / Б048165РБ / кольцо, золото, с клеймом, 585 пробы, высота шинки 1,1 мм, высота 6,7 мм, размер 17 мм, толщина 0,6 мм / В ПРОДАЖЕ С 28.11.2020 / 000688496</t>
  </si>
  <si>
    <t>https://ok.ru/soyuzlomb/product/152312611583426</t>
  </si>
  <si>
    <t>000688497</t>
  </si>
  <si>
    <t>кольцо, золото, с клеймом, 585, 4.37 (3.025), 1 фиол.недраг.кам., выс.шинки - 1,7 мм, выс. - 10,6 мм, разм. - 18 мм, толщ. - 1,4 мм</t>
  </si>
  <si>
    <t>03.12.2020 / Б048165РБ / кольцо, золото, с клеймом, 585 пробы, высота шинки 1,7 мм, высота 10,6 мм, размер 18 мм, толщина 1,4 мм / В ПРОДАЖЕ С 28.11.2020 / 000688497</t>
  </si>
  <si>
    <t>https://ok.ru/soyuzlomb/product/152312611845570</t>
  </si>
  <si>
    <t>000689983</t>
  </si>
  <si>
    <t>03.12.2020 / Б008929РБ / серьги, золото, с клеймом, 585 пробы, высота 18 мм, глубина ушка 6,8 мм, ширина 6 мм / В ПРОДАЖЕ С 31.10.2020 / 000689983</t>
  </si>
  <si>
    <t>https://ok.ru/soyuzlomb/product/152312620234178</t>
  </si>
  <si>
    <t>000690608</t>
  </si>
  <si>
    <t>кольцо, золото, с клеймом, 585, 3.29 (3.093), 1 проз.синт.кам., 6 проз.синт.кам., выс.шинки - 1,9 мм, выс. - 5,8 мм, разм. - 18 мм, толщ. - 0,8 мм</t>
  </si>
  <si>
    <t>03.12.2020 / А835264РБ / кольцо, золото, с клеймом, 585 пробы, высота шинки 1,9 мм, высота 5,8 мм, размер 18 мм, толщина 0,8 мм / В ПРОДАЖЕ С 02.11.2020 / 000690608</t>
  </si>
  <si>
    <t>https://ok.ru/soyuzlomb/product/152312620955074</t>
  </si>
  <si>
    <t>000690611</t>
  </si>
  <si>
    <t>03.12.2020 / А945475РБ / кольцо, золото, с клеймом, 585 пробы, высота шинки 1,4 мм, высота 5,8 мм, размер 15,5 мм, толщина 0,4 мм / В ПРОДАЖЕ С 25.10.2020 / 000690611</t>
  </si>
  <si>
    <t>https://ok.ru/soyuzlomb/product/152312621413826</t>
  </si>
  <si>
    <t>000688108</t>
  </si>
  <si>
    <t>серьги, золото, с клеймом, 585, 1.46 (1.26), 20 проз.недраг.кам., замок - англ., выс. - 11 мм, глуб.уш. - 4 мм, шир. - 5 мм</t>
  </si>
  <si>
    <t>03.12.2020 / С106831РБ / серьги, золото, с клеймом, 585 пробы, высота 11 мм, глубина ушка 4 мм, ширина 5 мм / В ПРОДАЖЕ С 27.10.2020 / 000688108</t>
  </si>
  <si>
    <t>https://ok.ru/soyuzlomb/product/152312621675970</t>
  </si>
  <si>
    <t>000688111</t>
  </si>
  <si>
    <t>печатка, золото, с клеймом, 585, 6.13 (5.885), 1 черн.недраг.кам., 4 проз.недраг.кам., выс.шинки - 4,3 мм, выс. - 10 мм, разм. - 22 мм, толщ. - 0,93 м</t>
  </si>
  <si>
    <t>03.12.2020 / С106841РБ / печатка, золото, с клеймом, 585 пробы, высота шинки 4,3 мм, высота 10 мм, размер 22 мм, толщина 0,93 мм / В ПРОДАЖЕ С 01.11.2020 / 000688111</t>
  </si>
  <si>
    <t>https://ok.ru/soyuzlomb/product/152312622200258</t>
  </si>
  <si>
    <t>000690474</t>
  </si>
  <si>
    <t>кольцо, золото, с клеймом, 585, 2.385 (2.382), 1 проз.недраг.кам., выс.шинки - 6,8 мм, выс. - 2 мм, разм. - 17,5 мм, толщ. - 1,1 мм</t>
  </si>
  <si>
    <t>02.12.2020 / К001314РБ / кольцо, золото, с клеймом, 585 пробы, высота шинки 6,8 мм, высота 2 мм, размер 17,5 мм, толщина 1,1 мм / В ПРОДАЖЕ С 29.10.2020 / 000690474</t>
  </si>
  <si>
    <t>https://ok.ru/soyuzlomb/product/152312543294914</t>
  </si>
  <si>
    <t>000690480</t>
  </si>
  <si>
    <t>серьги, золото, с клеймом, 585, 6.64 (6.64), замок - скоба, выс. - 22,6 мм, шир. - 12,2 мм, глуб.уш. - 5 мм</t>
  </si>
  <si>
    <t>02.12.2020 / К002185РБ / серьги, золото, с клеймом, 585 пробы, высота 22,6 мм, ширина 12,2 мм, глубина ушка 5 мм / В ПРОДАЖЕ С 18.11.2020 / 000690480</t>
  </si>
  <si>
    <t>https://ok.ru/soyuzlomb/product/152312543425986</t>
  </si>
  <si>
    <t>000690481</t>
  </si>
  <si>
    <t>цепь, золото, с клеймом, 585, 7.685 (7.685), плет. - тондо, дл. - 45,5 см, толщ. - 0,4 мм, шир. - 3,1 мм</t>
  </si>
  <si>
    <t>02.12.2020 / К002185РБ / цепь, золото, с клеймом, 585 пробы, длина 45,5 см, толщина 0,4 мм, ширина 3,1 мм / В ПРОДАЖЕ С 18.11.2020 / 000690481</t>
  </si>
  <si>
    <t>https://ok.ru/soyuzlomb/product/152312543819202</t>
  </si>
  <si>
    <t>000691076</t>
  </si>
  <si>
    <t>кольцо, золото, с клеймом, 375, 1.48 (1.45), 3 бел.недраг.кам., выс.шинки - 1 мм, выс. - 5 мм, разм. - 18 мм, толщ. - 1 мм</t>
  </si>
  <si>
    <t>02.12.2020 / Б006508РБ / кольцо, золото, с клеймом, 375 пробы, высота шинки 1 мм, высота 5 мм, размер 18 мм, толщина 1 мм / В ПРОДАЖЕ С 17.11.2020 / 000691076</t>
  </si>
  <si>
    <t>https://ok.ru/soyuzlomb/product/152312542901698</t>
  </si>
  <si>
    <t>000690284</t>
  </si>
  <si>
    <t>кулон, золото, с клеймом, 583, 4.26 (4.26), , дужка - подвиж., дл. - 28 мм, толщ. - 1 мм, шир. - 21 мм</t>
  </si>
  <si>
    <t>02.12.2020 / Б019575РБ / кулон, золото, с клеймом, 583 пробы, длина 28 мм, толщина 1 мм, ширина 21 мм / В ПРОДАЖЕ С 11.11.2020 / 000690284</t>
  </si>
  <si>
    <t>https://ok.ru/soyuzlomb/product/152312542246338</t>
  </si>
  <si>
    <t>000690267</t>
  </si>
  <si>
    <t>кольцо, золото, с клеймом, 583, 4.48 (4.48), выс.шинки - 5 мм, выс. - 13 мм, разм. - 17,5 мм, толщ. - 1 мм</t>
  </si>
  <si>
    <t>02.12.2020 / А876691РБ / кольцо, золото, с клеймом, 583 пробы, высота шинки 5 мм, высота 13 мм, размер 17,5 мм, толщина 1 мм / В ПРОДАЖЕ С 07.11.2020 / 000690267</t>
  </si>
  <si>
    <t>https://ok.ru/soyuzlomb/product/152312541984194</t>
  </si>
  <si>
    <t>000689489</t>
  </si>
  <si>
    <t>кольцо, золото, с клеймом, 583, 10.45 (10.45), выс.шинки - 4 мм, выс. - 20 мм, разм. - 20,5 мм, толщ. - 1 мм</t>
  </si>
  <si>
    <t>02.12.2020 / А990169РБ / кольцо, золото, с клеймом, 583 пробы, высота шинки 4 мм, высота 20 мм, размер 20,5 мм, толщина 1 мм / В ПРОДАЖЕ С 04.11.2020 / 000689489</t>
  </si>
  <si>
    <t>https://ok.ru/soyuzlomb/product/152312542508482</t>
  </si>
  <si>
    <t>000691113</t>
  </si>
  <si>
    <t>печатка, золото, с клеймом, 583, 13.14 (13.14), ярлык, выс.шинки - 15,17 мм, выс. - 18,37 мм, разм. - 20,5 мм, толщ. - 0,89 мм</t>
  </si>
  <si>
    <t>02.12.2020 / Б040428РБ / печатка, золото, с клеймом, 583 пробы, высота шинки 15,17 мм, высота 18,37 мм, размер 20,5 мм, толщина 0,89 мм / В ПРОДАЖЕ С 08.11.2020 / 000691113</t>
  </si>
  <si>
    <t>https://ok.ru/soyuzlomb/product/152312541590978</t>
  </si>
  <si>
    <t>Благодарный</t>
  </si>
  <si>
    <t>000690261</t>
  </si>
  <si>
    <t>кольцо, золото, с клеймом, 583, 2.67 (2.239), 1 фиол.недраг.кам., выс.шинки - 3 мм, выс. - 8 мм, разм. - 20 мм, толщ. - 1 мм</t>
  </si>
  <si>
    <t>02.12.2020 / Б014651РБ / кольцо, золото, с клеймом, 583 пробы, высота шинки 3 мм, высота 8 мм, размер 20 мм, толщина 1 мм / В ПРОДАЖЕ С 10.11.2020 / 000690261</t>
  </si>
  <si>
    <t>https://ok.ru/soyuzlomb/product/152312541787586</t>
  </si>
  <si>
    <t>Владикавказ</t>
  </si>
  <si>
    <t>000690043</t>
  </si>
  <si>
    <t>кольцо, золото, с клеймом, 583, 4.16 (2.03), 1 роз.недраг.кам., выс.шинки - 2 мм, выс. - 14 мм, разм. - 17 мм, толщ. - 1 мм</t>
  </si>
  <si>
    <t>02.12.2020 / А915884РБ / кольцо, золото, с клеймом, 583 пробы, высота шинки 2 мм, высота 14 мм, размер 17 мм, толщина 1 мм / В ПРОДАЖЕ С 16.11.2020 / 000690043</t>
  </si>
  <si>
    <t>https://ok.ru/soyuzlomb/product/152312541853122</t>
  </si>
  <si>
    <t>000691067</t>
  </si>
  <si>
    <t>кольцо, золото, с клеймом, 583, 3.15 (2.952), 1 роз.недраг.кам., выс.шинки - 1,5 мм, выс. - 8 мм, разм. - 17,5 мм, толщ. - 5 мм</t>
  </si>
  <si>
    <t>02.12.2020 / Б006503РБ / кольцо, золото, с клеймом, 583 пробы, высота шинки 1,5 мм, высота 8 мм, размер 17,5 мм, толщина 5 мм / В ПРОДАЖЕ С 06.11.2020 / 000691067</t>
  </si>
  <si>
    <t>https://ok.ru/soyuzlomb/product/152312541328834</t>
  </si>
  <si>
    <t>Тогучин</t>
  </si>
  <si>
    <t>000690073</t>
  </si>
  <si>
    <t>серьги, золото, с клеймом, 585, 0.82 (0.82), , замок - итал., выс. - 20,98 мм, глуб.уш. - 5 мм, шир. - 3,67 мм</t>
  </si>
  <si>
    <t>02.12.2020 / Б009758РБ / серьги, золото, с клеймом, 585 пробы, высота 20,98 мм, глубина ушка 5 мм, ширина 3,67 мм / В ПРОДАЖЕ С 04.11.2020 / 000690073</t>
  </si>
  <si>
    <t>https://ok.ru/soyuzlomb/product/152312556402114</t>
  </si>
  <si>
    <t>000690254</t>
  </si>
  <si>
    <t>подвеска, золото, с клеймом, 585, 0.89 (0.89), дужка - подвиж., дл. - 28 мм, толщ. - 1 мм, шир. - 7 мм</t>
  </si>
  <si>
    <t>02.12.2020 / Б014639РБ / подвеска, золото, с клеймом, 585 пробы, длина 28 мм, толщина 1 мм, ширина 7 мм / В ПРОДАЖЕ С 04.11.2020 / 000690254</t>
  </si>
  <si>
    <t>https://ok.ru/soyuzlomb/product/152312547096002</t>
  </si>
  <si>
    <t>Прокопьевск (Шишкина)</t>
  </si>
  <si>
    <t>09.10.2020</t>
  </si>
  <si>
    <t>000690151</t>
  </si>
  <si>
    <t>подвеска, золото, с клеймом, 585, 1.15 (1.15), дужка - подвиж., дл. - 23 мм, толщ. - 1 мм, шир. - 10 мм</t>
  </si>
  <si>
    <t>02.12.2020 / А927022РБ / подвеска, золото, с клеймом, 585 пробы, длина 23 мм, толщина 1 мм, ширина 10 мм / В ПРОДАЖЕ С 09.10.2020 / 000690151</t>
  </si>
  <si>
    <t>https://ok.ru/soyuzlomb/product/152312554894786</t>
  </si>
  <si>
    <t>000691083</t>
  </si>
  <si>
    <t>кулон, золото, с клеймом, 585, 1.43 (1.43), дужка - подвиж., дл. - 24 мм, толщ. - 1 мм, шир. - 15 мм</t>
  </si>
  <si>
    <t>02.12.2020 / Б006512РБ / кулон, золото, с клеймом, 585 пробы, длина 24 мм, толщина 1 мм, ширина 15 мм / В ПРОДАЖЕ С 07.11.2020 / 000691083</t>
  </si>
  <si>
    <t>https://ok.ru/soyuzlomb/product/152312552666562</t>
  </si>
  <si>
    <t>000691074</t>
  </si>
  <si>
    <t>браслет, золото, с клеймом, 585, 1.48 (1.48), констр-я - мягк., плет. - панцирное дв., дл. - 17,5 см, толщ. - 1 мм, шир. - 2 мм</t>
  </si>
  <si>
    <t>02.12.2020 / Б006508РБ / браслет, золото, с клеймом, 585 пробы, длина 17,5 см, толщина 1 мм, ширина 2 мм / В ПРОДАЖЕ С 17.11.2020 / 000691074</t>
  </si>
  <si>
    <t>https://ok.ru/soyuzlomb/product/152312552142274</t>
  </si>
  <si>
    <t>000691085</t>
  </si>
  <si>
    <t>цепь, золото, с клеймом, 585, 1.51 (1.51), плет. - якорное, дл. - 50 см, толщ. - 1 мм, шир. - 1 мм</t>
  </si>
  <si>
    <t>02.12.2020 / Б006512РБ / цепь, золото, с клеймом, 585 пробы, длина 50 см, толщина 1 мм, ширина 1 мм / В ПРОДАЖЕ С 07.11.2020 / 000691085</t>
  </si>
  <si>
    <t>https://ok.ru/soyuzlomb/product/152312540542402</t>
  </si>
  <si>
    <t>000691070</t>
  </si>
  <si>
    <t>кольцо, золото, с клеймом, 585, 1.58 (1.58), выс.шинки - 1 мм, выс. - 10 мм, разм. - 17,5 мм, толщ. - 1 мм</t>
  </si>
  <si>
    <t>02.12.2020 / Б006503РБ / кольцо, золото, с клеймом, 585 пробы, высота шинки 1 мм, высота 10 мм, размер 17,5 мм, толщина 1 мм / В ПРОДАЖЕ С 06.11.2020 / 000691070</t>
  </si>
  <si>
    <t>https://ok.ru/soyuzlomb/product/152312545392066</t>
  </si>
  <si>
    <t>000690076</t>
  </si>
  <si>
    <t>серьги, золото, с клеймом, 585, 1.72 (1.72), замок - итал., выс. - 26,94 мм, глуб.уш. - 5 мм, шир. - 9,19 мм</t>
  </si>
  <si>
    <t>02.12.2020 / Б009770РБ / серьги, золото, с клеймом, 585 пробы, высота 26,94 мм, глубина ушка 5 мм, ширина 9,19 мм / В ПРОДАЖЕ С 17.11.2020 / 000690076</t>
  </si>
  <si>
    <t>https://ok.ru/soyuzlomb/product/152312556795330</t>
  </si>
  <si>
    <t>000690146</t>
  </si>
  <si>
    <t>цепь, золото, с клеймом, 585, 2.69 (2.69), плет. - love, дл. - 46 см, толщ. - 2 мм, шир. - 2 мм</t>
  </si>
  <si>
    <t>02.12.2020 / А922275РБ / цепь, золото, с клеймом, 585 пробы, длина 46 см, толщина 2 мм, ширина 2 мм / В ПРОДАЖЕ С 27.10.2020 / 000690146</t>
  </si>
  <si>
    <t>https://ok.ru/soyuzlomb/product/152312554239426</t>
  </si>
  <si>
    <t>000691084</t>
  </si>
  <si>
    <t>серьги, золото, с клеймом, 585, 3.14 (3.14), замок - англ., выс. - 19 мм, глуб.уш. - 6 мм, шир. - 11 мм</t>
  </si>
  <si>
    <t>02.12.2020 / Б006512РБ / серьги, золото, с клеймом, 585 пробы, высота 19 мм, глубина ушка 6 мм, ширина 11 мм / В ПРОДАЖЕ С 07.11.2020 / 000691084</t>
  </si>
  <si>
    <t>https://ok.ru/soyuzlomb/product/152312552928706</t>
  </si>
  <si>
    <t>000690279</t>
  </si>
  <si>
    <t>печатка, золото, с клеймом, 585, 3.42 (3.42), выс.шинки - 4 мм, выс. - 15 мм, разм. - 19 мм, толщ. - 1 мм</t>
  </si>
  <si>
    <t>02.12.2020 / Б019557РБ / печатка, золото, с клеймом, 585 пробы, высота шинки 4 мм, высота 15 мм, размер 19 мм, толщина 1 мм / В ПРОДАЖЕ С 04.11.2020 / 000690279</t>
  </si>
  <si>
    <t>https://ok.ru/soyuzlomb/product/152312549455298</t>
  </si>
  <si>
    <t>000691106</t>
  </si>
  <si>
    <t>кольцо, золото, с клеймом, 585, 0.78 (0.722), 1 бел.недраг.кам., выс.шинки - 1,02 мм, выс. - 4,72 мм, разм. - 18 мм, толщ. - 0,5 мм</t>
  </si>
  <si>
    <t>02.12.2020 / Б004191РБ / кольцо, золото, с клеймом, 585 пробы, высота шинки 1,02 мм, высота 4,72 мм, размер 18 мм, толщина 0,5 мм / В ПРОДАЖЕ С 08.11.2020 / 000691106</t>
  </si>
  <si>
    <t>https://ok.ru/soyuzlomb/product/152312546309570</t>
  </si>
  <si>
    <t>000691036</t>
  </si>
  <si>
    <t>кольцо, золото, с клеймом, 585, 1.96 (1.89), 7 бел.недраг.кам., выс.шинки - 1 мм, выс. - 10 мм, разм. - 18 мм, толщ. - 2 мм</t>
  </si>
  <si>
    <t>02.12.2020 / А957425РБ / кольцо, золото, с клеймом, 585 пробы, высота шинки 1 мм, высота 10 мм, размер 18 мм, толщина 2 мм / В ПРОДАЖЕ С 23.10.2020 / 000691036</t>
  </si>
  <si>
    <t>https://ok.ru/soyuzlomb/product/152312550045122</t>
  </si>
  <si>
    <t>000691047</t>
  </si>
  <si>
    <t>кольцо, золото, с клеймом, 585, 4.38 (3.877), 1 корич.недраг.кам., 6 бел.недраг.кам., выс.шинки - 2 мм, выс. - 14 мм, разм. - 17 мм, толщ. - 5 мм</t>
  </si>
  <si>
    <t>02.12.2020 / Б006495РБ / кольцо, золото, с клеймом, 585 пробы, высота шинки 2 мм, высота 14 мм, размер 17 мм, толщина 5 мм / В ПРОДАЖЕ С 14.11.2020 / 000691047</t>
  </si>
  <si>
    <t>https://ok.ru/soyuzlomb/product/152312539755970</t>
  </si>
  <si>
    <t>000691048</t>
  </si>
  <si>
    <t>кулон, золото, с клеймом, 585, 1.96 (1.727), 1 корич.недраг.кам., дужка - не подвиж., дл. - 20 мм, толщ. - 3 мм, шир. - 7 мм</t>
  </si>
  <si>
    <t>02.12.2020 / Б006495РБ / кулон, золото, с клеймом, 585 пробы, длина 20 мм, толщина 3 мм, ширина 7 мм / В ПРОДАЖЕ С 14.11.2020 / 000691048</t>
  </si>
  <si>
    <t>https://ok.ru/soyuzlomb/product/152312539887042</t>
  </si>
  <si>
    <t>000691049</t>
  </si>
  <si>
    <t>серьги, золото, с клеймом, 585, 4.18 (3.318), 2 корич.недраг.кам., замок - англ., выс. - 17 мм, глуб.уш. - 7 мм, шир. - 8 мм</t>
  </si>
  <si>
    <t>02.12.2020 / Б006495РБ / серьги, золото, с клеймом, 585 пробы, высота 17 мм, глубина ушка 7 мм, ширина 8 мм / В ПРОДАЖЕ С 14.11.2020 / 000691049</t>
  </si>
  <si>
    <t>https://ok.ru/soyuzlomb/product/152312540280258</t>
  </si>
  <si>
    <t>000691051</t>
  </si>
  <si>
    <t>кольцо, золото, с клеймом, 585, 2.11 (1.641), 1 бел.недраг.кам., 36 бел.недраг.кам., выс.шинки - 1 мм, выс. - 4,5 мм, разм. - 18 мм, толщ. - 4 мм</t>
  </si>
  <si>
    <t>02.12.2020 / Б006499РБ / кольцо, золото, с клеймом, 585 пробы, высота шинки 1 мм, высота 4,5 мм, размер 18 мм, толщина 4 мм / В ПРОДАЖЕ С 15.11.2020 / 000691051</t>
  </si>
  <si>
    <t>https://ok.ru/soyuzlomb/product/152312544540098</t>
  </si>
  <si>
    <t>000691055</t>
  </si>
  <si>
    <t>серьги, золото, с клеймом, 585, 3.15 (3.01), 14 бел.недраг.кам., замок - англ., выс. - 20 мм, глуб.уш. - 7 мм, шир. - 8 мм</t>
  </si>
  <si>
    <t>02.12.2020 / Б006499РБ / серьги, золото, с клеймом, 585 пробы, высота 20 мм, глубина ушка 7 мм, ширина 8 мм / В ПРОДАЖЕ С 15.11.2020 / 000691055</t>
  </si>
  <si>
    <t>https://ok.ru/soyuzlomb/product/152312550241730</t>
  </si>
  <si>
    <t>000691060</t>
  </si>
  <si>
    <t>кольцо, золото, с клеймом, 585, 3.08 (2.1), 1 бел.недраг.кам., выс.шинки - 1,5 мм, выс. - 10 мм, разм. - 17 мм, толщ. - 9 мм</t>
  </si>
  <si>
    <t>02.12.2020 / Б006501РБ / кольцо, золото, с клеймом, 585 пробы, высота шинки 1,5 мм, высота 10 мм, размер 17 мм, толщина 9 мм / В ПРОДАЖЕ С 16.11.2020 / 000691060</t>
  </si>
  <si>
    <t>https://ok.ru/soyuzlomb/product/152312550897090</t>
  </si>
  <si>
    <t>000691069</t>
  </si>
  <si>
    <t>кольцо, золото, с клеймом, 585, 1.58 (1.548), 1 бел.недраг.кам., выс.шинки - 1 мм, выс. - 7 мм, разм. - 17,5 мм, толщ. - 2 мм</t>
  </si>
  <si>
    <t>02.12.2020 / Б006503РБ / кольцо, золото, с клеймом, 585 пробы, высота шинки 1 мм, высота 7 мм, размер 17,5 мм, толщина 2 мм / В ПРОДАЖЕ С 06.11.2020 / 000691069</t>
  </si>
  <si>
    <t>https://ok.ru/soyuzlomb/product/152312551814594</t>
  </si>
  <si>
    <t>000691082</t>
  </si>
  <si>
    <t>кулон, золото, с клеймом, 585, 1.14 (1.13), 1 бел.недраг.кам., ярлык, дужка - подвиж., дл. - 14 мм, толщ. - 1 мм, шир. - 11 мм</t>
  </si>
  <si>
    <t>02.12.2020 / Б006512РБ / кулон, золото, с клеймом, 585 пробы, длина 14 мм, толщина 1 мм, ширина 11 мм / В ПРОДАЖЕ С 07.11.2020 / 000691082</t>
  </si>
  <si>
    <t>https://ok.ru/soyuzlomb/product/152312545785282</t>
  </si>
  <si>
    <t>000691091</t>
  </si>
  <si>
    <t>кулон, золото, с клеймом, 585, 0.92 (0.82), 10 бел.недраг.кам., дужка - не подвиж., дл. - 16 мм, толщ. - 2 мм, шир. - 5 мм</t>
  </si>
  <si>
    <t>02.12.2020 / Б026654РБ / кулон, золото, с клеймом, 585 пробы, длина 16 мм, толщина 2 мм, ширина 5 мм / В ПРОДАЖЕ С 28.11.2020 / 000691091</t>
  </si>
  <si>
    <t>https://ok.ru/soyuzlomb/product/152312553256386</t>
  </si>
  <si>
    <t>000689826</t>
  </si>
  <si>
    <t>кольцо, золото, с клеймом, 585, 1.35 (1.34), 1 бел.недраг.кам., выс.шинки - 1,9 мм, выс. - 3 мм, разм. - 16,5 мм, толщ. - 0,75 мм</t>
  </si>
  <si>
    <t>02.12.2020 / А927806РБ / кольцо, золото, с клеймом, 585 пробы, высота шинки 1,9 мм, высота 3 мм, размер 16,5 мм, толщина 0,75 мм / В ПРОДАЖЕ С 15.10.2020 / 000689826</t>
  </si>
  <si>
    <t>https://ok.ru/soyuzlomb/product/152312553387458</t>
  </si>
  <si>
    <t>000689839</t>
  </si>
  <si>
    <t>серьги, золото, с клеймом, 585, 1.91 (1.31), 16 бел.недраг.кам., 2 бел.недраг.кам., , замок - англ., выс. - 16 мм, глуб.уш. - 8 мм, шир. - 4 мм</t>
  </si>
  <si>
    <t>02.12.2020 / Б026225РБ / серьги, золото, с клеймом, 585 пробы, высота 16 мм, глубина ушка 8 мм, ширина 4 мм / В ПРОДАЖЕ С 04.11.2020 / 000689839</t>
  </si>
  <si>
    <t>https://ok.ru/soyuzlomb/product/152312553780674</t>
  </si>
  <si>
    <t>000689845</t>
  </si>
  <si>
    <t>кольцо, золото, с клеймом, 585, 1.16 (1.01), 15 бел.недраг.кам., выс.шинки - 1,25 мм, выс. - 1,5 мм, разм. - 16 мм, толщ. - 1 мм</t>
  </si>
  <si>
    <t>02.12.2020 / Б048437РБ / кольцо, золото, с клеймом, 585 пробы, высота шинки 1,25 мм, высота 1,5 мм, размер 16 мм, толщина 1 мм / В ПРОДАЖЕ С 05.12.2020 / 000689845</t>
  </si>
  <si>
    <t>https://ok.ru/soyuzlomb/product/152312554042818</t>
  </si>
  <si>
    <t>000690150</t>
  </si>
  <si>
    <t>кольцо, золото, с клеймом, 585, 1.51 (1.48), 3 бел.недраг.кам., выс.шинки - 2 мм, выс. - 20 мм, разм. - 18 мм, толщ. - 1 мм</t>
  </si>
  <si>
    <t>02.12.2020 / А927013РБ / кольцо, золото, с клеймом, 585 пробы, высота шинки 2 мм, высота 20 мм, размер 18 мм, толщина 1 мм / В ПРОДАЖЕ С 07.10.2020 / 000690150</t>
  </si>
  <si>
    <t>https://ok.ru/soyuzlomb/product/152312554763714</t>
  </si>
  <si>
    <t>000690159</t>
  </si>
  <si>
    <t>серьги, золото, с клеймом, 585, 2.98 (2.764), 2 зел.недраг.кам., замок - англ., выс. - 12 мм, шир. - 8 мм</t>
  </si>
  <si>
    <t>02.12.2020 / А927411РБ / серьги, золото, с клеймом, 585 пробы, высота 12 мм, ширина 8 мм / В ПРОДАЖЕ С 19.11.2020 / 000690159</t>
  </si>
  <si>
    <t>https://ok.ru/soyuzlomb/product/152312555222466</t>
  </si>
  <si>
    <t>000690074</t>
  </si>
  <si>
    <t>серьги, золото, с клеймом, 585, 3.26 (2.87), 48 бел.недраг.кам., замок - англ., выс. - 17,35 мм, глуб.уш. - 5 мм, шир. - 9,83 мм</t>
  </si>
  <si>
    <t>02.12.2020 / Б009767РБ / серьги, золото, с клеймом, 585 пробы, высота 17,35 мм, глубина ушка 5 мм, ширина 9,83 мм / В ПРОДАЖЕ С 15.11.2020 / 000690074</t>
  </si>
  <si>
    <t>https://ok.ru/soyuzlomb/product/152312546112962</t>
  </si>
  <si>
    <t>000690087</t>
  </si>
  <si>
    <t>кольцо, золото, с клеймом, 585, 3.33 (2.692), 85 бел.недраг.кам., выс.шинки - 14,13 мм, выс. - 2 мм, разм. - 20,5 мм, толщ. - 0,68 мм</t>
  </si>
  <si>
    <t>02.12.2020 / Б033651РБ / кольцо, золото, с клеймом, 585 пробы, высота шинки 14,13 мм, высота 2 мм, размер 20,5 мм, толщина 0,68 мм / В ПРОДАЖЕ С 19.12.2020 / 000690087</t>
  </si>
  <si>
    <t>https://ok.ru/soyuzlomb/product/152312557254082</t>
  </si>
  <si>
    <t>Южно-Сахалинск (Емельянова)</t>
  </si>
  <si>
    <t>000690093</t>
  </si>
  <si>
    <t>серьги, золото, с клеймом, 585, 3.34 (2.74), 12 бел.недраг.кам., 36 син.недраг.кам., 12 бел.недраг.кам., замок - англ., выс. - 14 мм, глуб.уш. - 6 мм,</t>
  </si>
  <si>
    <t>02.12.2020 / Б025603РБ / серьги, золото, с клеймом, 585 пробы, высота 14 мм, глубина ушка 6 мм, ширина 4 мм / В ПРОДАЖЕ С 11.11.2020 / 000690093</t>
  </si>
  <si>
    <t>https://ok.ru/soyuzlomb/product/152312557647298</t>
  </si>
  <si>
    <t>000689939</t>
  </si>
  <si>
    <t>подвеска, золото, с клеймом, 585, 0.61 (0.485), 1 бел.недраг.кам., дужка - не подвиж., дл. - 10 мм, толщ. - 2 мм, шир. - 3 мм</t>
  </si>
  <si>
    <t>02.12.2020 / С107602РБ / подвеска, золото, с клеймом, 585 пробы, длина 10 мм, толщина 2 мм, ширина 3 мм / В ПРОДАЖЕ С 07.11.2020 / 000689939</t>
  </si>
  <si>
    <t>https://ok.ru/soyuzlomb/product/152312558564802</t>
  </si>
  <si>
    <t>000689943</t>
  </si>
  <si>
    <t>подвеска, золото, с клеймом, 585, 0.58 (0.58), дужка - не подвиж., дл. - 8 мм, толщ. - 2 мм, шир. - 9 мм</t>
  </si>
  <si>
    <t>02.12.2020 / С107638РБ / подвеска, золото, с клеймом, 585 пробы, длина 8 мм, толщина 2 мм, ширина 9 мм / В ПРОДАЖЕ С 16.11.2020 / 000689943</t>
  </si>
  <si>
    <t>https://ok.ru/soyuzlomb/product/152312546178498</t>
  </si>
  <si>
    <t>000689882</t>
  </si>
  <si>
    <t>подвеска, золото, с клеймом, 583, 0.98 (0.98), дужка - подвиж., дл. - 21 мм, толщ. - 1 мм, шир. - 10 мм</t>
  </si>
  <si>
    <t>01.12.2020 / Б018139РБ / подвеска, золото, с клеймом, 583 пробы, длина 21 мм, толщина 1 мм, ширина 10 мм / В ПРОДАЖЕ С 31.10.2020 / 000689882</t>
  </si>
  <si>
    <t>https://ok.ru/soyuzlomb/product/152297330357698</t>
  </si>
  <si>
    <t>000689865</t>
  </si>
  <si>
    <t>серьги, золото, с клеймом, 585, 1.3 (1.3), деф., замок - франц., выс. - 16 мм, глуб.уш. - 7 мм, шир. - 6 мм</t>
  </si>
  <si>
    <t>01.12.2020 / А849785РБ / серьги, золото, с клеймом, 585 пробы, высота 16 мм, глубина ушка 7 мм, ширина 6 мм / В ПРОДАЖЕ С 01.11.2020 / 000689865</t>
  </si>
  <si>
    <t>https://ok.ru/soyuzlomb/product/152297363453378</t>
  </si>
  <si>
    <t>000689861</t>
  </si>
  <si>
    <t>подвеска, золото, с клеймом, 585, 1.52 (1.52), деф., дужка - подвиж., дл. - 30 мм, толщ. - 0,3 мм, шир. - 17 мм</t>
  </si>
  <si>
    <t>01.12.2020 / Б042350РБ / подвеска, золото, с клеймом, 585 пробы, длина 30 мм, толщина 0,3 мм, ширина 17 мм / В ПРОДАЖЕ С 24.11.2020 / 000689861</t>
  </si>
  <si>
    <t>https://ok.ru/soyuzlomb/product/152297370203586</t>
  </si>
  <si>
    <t>000689481</t>
  </si>
  <si>
    <t>пирсинг, золото, с клеймом, 585, 1.79 (1.79), дл.штанги - 13,86 мм, дл. - 39,8 мм, толщ. - 1 мм, шир. - 17,76 мм</t>
  </si>
  <si>
    <t>01.12.2020 / А011511РБ / пирсинг, золото, с клеймом, 585 пробы, длина штанги 13,86 мм, длина 39,8 мм, толщина 1 мм, ширина 17,76 мм / В ПРОДАЖЕ С 31.10.2020 / 000689481</t>
  </si>
  <si>
    <t>https://ok.ru/soyuzlomb/product/152297363125698</t>
  </si>
  <si>
    <t>Тихорецк</t>
  </si>
  <si>
    <t>000617416</t>
  </si>
  <si>
    <t>кольцо, золото, с клеймом, 585, 1.93 (1.93), выс.шинки - 3 мм, выс. - 8 мм, разм. - 20,5 мм, толщ. - 0,82 мм</t>
  </si>
  <si>
    <t>01.12.2020 / А867757РБ / кольцо, золото, с клеймом, 585 пробы, высота шинки 3 мм, высота 8 мм, размер 20,5 мм, толщина 0,82 мм / В ПРОДАЖЕ С 19.10.2020 / 000617416</t>
  </si>
  <si>
    <t>https://ok.ru/soyuzlomb/product/152297361028546</t>
  </si>
  <si>
    <t>000689870</t>
  </si>
  <si>
    <t>кольцо, золото, с клеймом, 585, 2.15 (1.67), 31 проз.недраг.кам., 17 проз.недраг.кам., выс.шинки - 1,5 мм, выс. - 13 мм, разм. - 16,5 мм, толщ. - 1 мм</t>
  </si>
  <si>
    <t>01.12.2020 / Б003887РБ / кольцо, золото, с клеймом, 585 пробы, высота шинки 1,5 мм, высота 13 мм, размер 16,5 мм, толщина 1 мм / В ПРОДАЖЕ С 05.11.2020 / 000689870</t>
  </si>
  <si>
    <t>https://ok.ru/soyuzlomb/product/152297363649986</t>
  </si>
  <si>
    <t>000689876</t>
  </si>
  <si>
    <t>подвеска, золото, с клеймом, 585, 0.7 (0.7), дужка - подвиж., дл. - 20 мм, толщ. - 1 мм, шир. - 10 мм</t>
  </si>
  <si>
    <t>01.12.2020 / Б018052РБ / подвеска, золото, с клеймом, 585 пробы, длина 20 мм, толщина 1 мм, ширина 10 мм / В ПРОДАЖЕ С 12.11.2020 / 000689876</t>
  </si>
  <si>
    <t>https://ok.ru/soyuzlomb/product/152297364501954</t>
  </si>
  <si>
    <t>000689880</t>
  </si>
  <si>
    <t>подвеска, золото, с клеймом, 585, 0.87 (0.64), 23 проз.недраг.кам., дужка - подвиж., дл. - 25 мм, толщ. - 1 мм, шир. - 14 мм</t>
  </si>
  <si>
    <t>01.12.2020 / Б018123РБ / подвеска, золото, с клеймом, 585 пробы, длина 25 мм, толщина 1 мм, ширина 14 мм / В ПРОДАЖЕ С 03.11.2020 / 000689880</t>
  </si>
  <si>
    <t>https://ok.ru/soyuzlomb/product/152297364895170</t>
  </si>
  <si>
    <t>000688890</t>
  </si>
  <si>
    <t>кулон, золото, с клеймом, 585, 0.82 (0.582), 15 проз.недраг.кам., 1 корич.недраг.кам., дужка - подвиж., дл. - 16 мм, толщ. - 2 мм, шир. - 8 мм</t>
  </si>
  <si>
    <t>01.12.2020 / Б024730РБ / кулон, золото, с клеймом, 585 пробы, длина 16 мм, толщина 2 мм, ширина 8 мм / В ПРОДАЖЕ С 28.10.2020 / 000688890</t>
  </si>
  <si>
    <t>https://ok.ru/soyuzlomb/product/152297365288386</t>
  </si>
  <si>
    <t>Клинцы</t>
  </si>
  <si>
    <t>000690387</t>
  </si>
  <si>
    <t>кольцо, золото, с клеймом, 585, 2.87 (2.805), 18 проз.недраг.кам., выс.шинки - 2,9 мм, выс. - 5,8 мм, разм. - 18 мм, толщ. - 0,8 мм</t>
  </si>
  <si>
    <t>01.12.2020 / Б057596РБ / кольцо, золото, с клеймом, 585 пробы, высота шинки 2,9 мм, высота 5,8 мм, размер 18 мм, толщина 0,8 мм / В ПРОДАЖЕ С 21.12.2020 / 000690387</t>
  </si>
  <si>
    <t>https://ok.ru/soyuzlomb/product/152297366599106</t>
  </si>
  <si>
    <t>000690388</t>
  </si>
  <si>
    <t>подвеска, золото, с клеймом, 585, 5.39 (5.289), 28 проз.недраг.кам., дужка - не подвиж., дл. - 40 мм, толщ. - 1,7 мм, шир. - 33,7 мм</t>
  </si>
  <si>
    <t>01.12.2020 / Б057596РБ / подвеска, золото, с клеймом, 585 пробы, длина 40 мм, толщина 1,7 мм, ширина 33,7 мм / В ПРОДАЖЕ С 21.12.2020 / 000690388</t>
  </si>
  <si>
    <t>https://ok.ru/soyuzlomb/product/152297366926786</t>
  </si>
  <si>
    <t>000690389</t>
  </si>
  <si>
    <t>браслет, золото, с клеймом, 585, 3.7 (3.7), констр-я - мягк., ярлык, плет. - фантаз., дл. - 15,5 см, толщ. - 2,2 мм, шир. - 5,6 мм</t>
  </si>
  <si>
    <t>01.12.2020 / Б057597РБ / браслет, золото, с клеймом, 585 пробы, длина 15,5 см, толщина 2,2 мм, ширина 5,6 мм / В ПРОДАЖЕ С 21.12.2020 / 000690389</t>
  </si>
  <si>
    <t>https://ok.ru/soyuzlomb/product/152297359652290</t>
  </si>
  <si>
    <t>000690841</t>
  </si>
  <si>
    <t>серьги, золото, с клеймом, 585, 2 проз.синт.кам., 16 проз.синт.кам., 4.02 (3.688), замок - англ., выс. - 15 мм, глуб.уш. - 7 мм, шир. - 6 мм</t>
  </si>
  <si>
    <t>01.12.2020 / А812788РБ / серьги, золото, с клеймом, 585 пробы, высота 15 мм, глубина ушка 7 мм, ширина 6 мм / В ПРОДАЖЕ С 17.11.2020 / 000690841</t>
  </si>
  <si>
    <t>https://ok.ru/soyuzlomb/product/152297367188930</t>
  </si>
  <si>
    <t>000690842</t>
  </si>
  <si>
    <t>кольцо, золото, с клеймом, 585, 3.12 (2.249), 3 проз.недраг.кам., выс.шинки - 2,5 мм, выс. - 10 мм, разм. - 20 мм, толщ. - 1 мм</t>
  </si>
  <si>
    <t>01.12.2020 / А878222РБ / кольцо, золото, с клеймом, 585 пробы, высота шинки 2,5 мм, высота 10 мм, размер 20 мм, толщина 1 мм / В ПРОДАЖЕ С 12.11.2020 / 000690842</t>
  </si>
  <si>
    <t>https://ok.ru/soyuzlomb/product/152297367451074</t>
  </si>
  <si>
    <t>000690851</t>
  </si>
  <si>
    <t>кольцо, золото, с клеймом, 585, 2.23 (2.161), 23 проз.недраг.кам., выс.шинки - 1,5 мм, выс. - 18 мм, разм. - 17,5 мм, толщ. - 1 мм</t>
  </si>
  <si>
    <t>01.12.2020 / А974857РБ / кольцо, золото, с клеймом, 585 пробы, высота шинки 1,5 мм, высота 18 мм, размер 17,5 мм, толщина 1 мм / В ПРОДАЖЕ С 12.11.2020 / 000690851</t>
  </si>
  <si>
    <t>https://ok.ru/soyuzlomb/product/152297368237506</t>
  </si>
  <si>
    <t>000690868</t>
  </si>
  <si>
    <t>подвеска, золото, с клеймом, 585, 1.09 (1.072), 6 проз.недраг.кам., дужка - подвиж., дл. - 25 мм, толщ. - 1,2 мм, шир. - 17 мм</t>
  </si>
  <si>
    <t>01.12.2020 / Б038823РБ / подвеска, золото, с клеймом, 585 пробы, длина 25 мм, толщина 1,2 мм, ширина 17 мм / В ПРОДАЖЕ С 22.11.2020 / 000690868</t>
  </si>
  <si>
    <t>https://ok.ru/soyuzlomb/product/152297368499650</t>
  </si>
  <si>
    <t>000690872</t>
  </si>
  <si>
    <t>серьги, золото, с клеймом, 585, 3.03 (2.736), 98 проз.недраг.кам., замок - англ., выс. - 15 мм, глуб.уш. - 7 мм, шир. - 7 мм</t>
  </si>
  <si>
    <t>01.12.2020 / Б038899РБ / серьги, золото, с клеймом, 585 пробы, высота 15 мм, глубина ушка 7 мм, ширина 7 мм / В ПРОДАЖЕ С 16.12.2020 / 000690872</t>
  </si>
  <si>
    <t>https://ok.ru/soyuzlomb/product/152297369286082</t>
  </si>
  <si>
    <t>000689859</t>
  </si>
  <si>
    <t>кольцо, золото, с клеймом, 585, 1.5 (1.38), 12 проз.недраг.кам., деф., выс.шинки - 1,45 мм, выс. - 11,22 мм, разм. - 17 мм, толщ. - 0,64 мм</t>
  </si>
  <si>
    <t>01.12.2020 / Б042327РБ / кольцо, золото, с клеймом, 585 пробы, высота шинки 1,45 мм, высота 11,22 мм, размер 17 мм, толщина 0,64 мм / В ПРОДАЖЕ С 01.11.2020 / 000689859</t>
  </si>
  <si>
    <t>https://ok.ru/soyuzlomb/product/152297369941442</t>
  </si>
  <si>
    <t>000689864</t>
  </si>
  <si>
    <t>серьги, золото, с клеймом, 585, 2.78 (2.756), 2 проз.недраг.кам., деф., замок - англ., выс. - 15,17 мм, глуб.уш. - 6 мм, шир. - 6,5 мм</t>
  </si>
  <si>
    <t>01.12.2020 / Б042361РБ / серьги, золото, с клеймом, 585 пробы, высота 15,17 мм, глубина ушка 6 мм, ширина 6,5 мм / В ПРОДАЖЕ С 13.11.2020 / 000689864</t>
  </si>
  <si>
    <t>https://ok.ru/soyuzlomb/product/152297370531266</t>
  </si>
  <si>
    <t>000690449</t>
  </si>
  <si>
    <t>01.12.2020 / Б028833РБ / серьги, золото, с клеймом, 585 пробы, высота 15 мм, глубина ушка 7 мм, ширина 10 мм / В ПРОДАЖЕ С 12.10.2020 / 000690449</t>
  </si>
  <si>
    <t>https://ok.ru/soyuzlomb/product/152297370727874</t>
  </si>
  <si>
    <t>000690452</t>
  </si>
  <si>
    <t>кольцо, золото, с клеймом, 585, 3.25 (2.826), 1 проз.недраг.кам., 8 проз.недраг.кам., 8 черн.недраг.кам., выс.шинки - 2 мм, выс. - 13 мм, разм. - 18 м</t>
  </si>
  <si>
    <t>01.12.2020 / Б028865РБ / кольцо, золото, с клеймом, 585 пробы, высота шинки 2 мм, высота 13 мм, размер 18 мм, толщина 0,5 мм / В ПРОДАЖЕ С 19.11.2020 / 000690452</t>
  </si>
  <si>
    <t>https://ok.ru/soyuzlomb/product/152297370924482</t>
  </si>
  <si>
    <t>000691118</t>
  </si>
  <si>
    <t>серьги, золото, с клеймом, 585, 2.77 (2.542), 2 проз.недраг.кам., замок - англ., выс. - 8 мм, глуб.уш. - 6 мм, шир. - 7 мм</t>
  </si>
  <si>
    <t>01.12.2020 / А985983РБ / серьги, золото, с клеймом, 585 пробы, высота 8 мм, глубина ушка 6 мм, ширина 7 мм / В ПРОДАЖЕ С 08.11.2020 / 000691118</t>
  </si>
  <si>
    <t>https://ok.ru/soyuzlomb/product/152297371055554</t>
  </si>
  <si>
    <t>000689652</t>
  </si>
  <si>
    <t>серьги, золото, с клеймом, 585, 4.16 (4.16), замок - англ., выс. - 16 мм, глуб.уш. - 5 мм, шир. - 10 мм</t>
  </si>
  <si>
    <t>01.12.2020 / С106550РБ / серьги, золото, с клеймом, 585 пробы, высота 16 мм, глубина ушка 5 мм, ширина 10 мм / В ПРОДАЖЕ С 13.11.2020 / 000689652</t>
  </si>
  <si>
    <t>https://ok.ru/soyuzlomb/product/152297361683906</t>
  </si>
  <si>
    <t>000689656</t>
  </si>
  <si>
    <t>подвеска, золото, с клеймом, 585, 2.3 (1.924), 1 фиол.недраг.кам., 14 проз.недраг.кам., дужка - подвиж., дл. - 20 мм, толщ. - 4,5 мм, шир. - 10,3 мм</t>
  </si>
  <si>
    <t>01.12.2020 / С106646РБ / подвеска, золото, с клеймом, 585 пробы, длина 20 мм, толщина 4,5 мм, ширина 10,3 мм / В ПРОДАЖЕ С 31.10.2020 / 000689656</t>
  </si>
  <si>
    <t>https://ok.ru/soyuzlomb/product/152297361880514</t>
  </si>
  <si>
    <t>000689657</t>
  </si>
  <si>
    <t>кольцо, золото, с клеймом, 585, 2.19 (1.94), 25 проз.недраг.кам., выс.шинки - 2 мм, выс. - 9 мм, разм. - 17,5 мм, толщ. - 1,1 мм</t>
  </si>
  <si>
    <t>01.12.2020 / С108075РБ / кольцо, золото, с клеймом, 585 пробы, высота шинки 2 мм, высота 9 мм, размер 17,5 мм, толщина 1,1 мм / В ПРОДАЖЕ С 07.11.2020 / 000689657</t>
  </si>
  <si>
    <t>https://ok.ru/soyuzlomb/product/152297361946050</t>
  </si>
  <si>
    <t>000689658</t>
  </si>
  <si>
    <t>серьги, золото, с клеймом, 585, 1.29 (1.114), 2 проз.недраг.кам., 10 проз.недраг.кам., замок - франц., выс. - 15 мм, глуб.уш. - 4 мм, шир. - 6,5 мм</t>
  </si>
  <si>
    <t>01.12.2020 / С108090РБ / серьги, золото, с клеймом, 585 пробы, высота 15 мм, глубина ушка 4 мм, ширина 6,5 мм / В ПРОДАЖЕ С 08.11.2020 / 000689658</t>
  </si>
  <si>
    <t>https://ok.ru/soyuzlomb/product/152297362142658</t>
  </si>
  <si>
    <t>000689659</t>
  </si>
  <si>
    <t>серьги, золото, с клеймом, 585, 1.78 (1.66), 6 проз.недраг.кам., 6 роз.недраг.кам., замок - англ., выс. - 9,4 мм, глуб.уш. - 4,8 мм, шир. - 3,1 мм</t>
  </si>
  <si>
    <t>01.12.2020 / С108090РБ / серьги, золото, с клеймом, 585 пробы, высота 9,4 мм, глубина ушка 4,8 мм, ширина 3,1 мм / В ПРОДАЖЕ С 08.11.2020 / 000689659</t>
  </si>
  <si>
    <t>https://ok.ru/soyuzlomb/product/152297362404802</t>
  </si>
  <si>
    <t>000689660</t>
  </si>
  <si>
    <t>серьги, золото, с клеймом, 585, 3.03 (2.862), 2 роз.недраг.кам., замок - франц., выс. - 23,5 мм, глуб.уш. - 6 мм, шир. - 6,1 мм</t>
  </si>
  <si>
    <t>01.12.2020 / С108090РБ / серьги, золото, с клеймом, 585 пробы, высота 23,5 мм, глубина ушка 6 мм, ширина 6,1 мм / В ПРОДАЖЕ С 08.11.2020 / 000689660</t>
  </si>
  <si>
    <t>https://ok.ru/soyuzlomb/product/152297362535874</t>
  </si>
  <si>
    <t>000689730</t>
  </si>
  <si>
    <t>кольцо, золото, с клеймом, 375, 3.96 (3.865), 1 проз.недраг.кам., 14 проз.недраг.кам., выс.шинки - 2,09 мм, выс. - 24,05 мм, разм. - 17 мм, толщ. - 1,</t>
  </si>
  <si>
    <t>30.11.2020 / А989334РБ / кольцо, золото, с клеймом, 375 пробы, высота шинки 2,09 мм, высота 24,05 мм, размер 17 мм, толщина 1,42 мм / В ПРОДАЖЕ С 12.11.2020 / 000689730</t>
  </si>
  <si>
    <t>https://ok.ru/soyuzlomb/product/152296712746434</t>
  </si>
  <si>
    <t>000690021</t>
  </si>
  <si>
    <t>цепь, золото, с клеймом, 583, 2.42 (2.42), плет. - якорное, дл. - 78 см, толщ. - 1,2 мм, шир. - 1,4 мм</t>
  </si>
  <si>
    <t>30.11.2020 / А982200РБ / цепь, золото, с клеймом, 583 пробы, длина 78 см, толщина 1,2 мм, ширина 1,4 мм / В ПРОДАЖЕ С 27.10.2020 / 000690021</t>
  </si>
  <si>
    <t>https://ok.ru/soyuzlomb/product/152296711894466</t>
  </si>
  <si>
    <t>000690626</t>
  </si>
  <si>
    <t>серьги, золото, с клеймом, 583, 2 фиол.недраг.кам., 2.68 (2.214), замок - франц., выс. - 2,1 мм, глуб.уш. - 0,8 мм, шир. - 0,8 мм</t>
  </si>
  <si>
    <t>30.11.2020 / А896888РБ / серьги, золото, с клеймом, 583 пробы, высота 2,1 мм, глубина ушка 0,8 мм, ширина 0,8 мм / В ПРОДАЖЕ С 31.10.2020 / 000690626</t>
  </si>
  <si>
    <t>https://ok.ru/soyuzlomb/product/152296712156610</t>
  </si>
  <si>
    <t>000689725</t>
  </si>
  <si>
    <t>цепь, золото, с клеймом, 585, 2.51 (2.51), плет. - фантаз., дл. - 65 см, толщ. - 1 мм, шир. - 1 мм</t>
  </si>
  <si>
    <t>30.11.2020 / А989306РБ / цепь, золото, с клеймом, 585 пробы, длина 65 см, толщина 1 мм, ширина 1 мм / В ПРОДАЖЕ С 17.11.2020 / 000689725</t>
  </si>
  <si>
    <t>https://ok.ru/soyuzlomb/product/152296712418754</t>
  </si>
  <si>
    <t>30.09.2020</t>
  </si>
  <si>
    <t>000689724</t>
  </si>
  <si>
    <t>кольцо, золото, с клеймом, 585, 5.62 (4.685), 1 корич.недраг.кам., 28 проз.недраг.кам., выс.шинки - 16,94 мм, выс. - 2,95 мм, разм. - 19,5 мм, толщ. -</t>
  </si>
  <si>
    <t>30.11.2020 / А989304РБ / кольцо, золото, с клеймом, 585 пробы, высота шинки 16,94 мм, высота 2,95 мм, размер 19,5 мм, толщина 1,71 мм / В ПРОДАЖЕ С 30.09.2020 / 000689724</t>
  </si>
  <si>
    <t>https://ok.ru/soyuzlomb/product/152296713139650</t>
  </si>
  <si>
    <t>000689728</t>
  </si>
  <si>
    <t>цепь, золото, с клеймом, 585, 4.25 (4.25), плет. - фантаз., дл. - 60 см, толщ. - 0,64 мм, шир. - 2,04 мм</t>
  </si>
  <si>
    <t>30.11.2020 / А989325РБ / цепь, золото, с клеймом, 585 пробы, длина 60 см, толщина 0,64 мм, ширина 2,04 мм / В ПРОДАЖЕ С 01.11.2020 / 000689728</t>
  </si>
  <si>
    <t>https://ok.ru/soyuzlomb/product/152296713663938</t>
  </si>
  <si>
    <t>000689737</t>
  </si>
  <si>
    <t>кольцо, золото, с клеймом, 585, 2.82 (2.733), 28 проз.недраг.кам., 1 проз.недраг.кам., деф., выс.шинки - 1,8 мм, выс. - 23,06 мм, разм. - 17 мм, толщ.</t>
  </si>
  <si>
    <t>30.11.2020 / Б043627РБ / кольцо, золото, с клеймом, 585 пробы, высота шинки 1,8 мм, высота 23,06 мм, размер 17 мм, толщина 1,18 мм / В ПРОДАЖЕ С 09.11.2020 / 000689737</t>
  </si>
  <si>
    <t>https://ok.ru/soyuzlomb/product/152296713795010</t>
  </si>
  <si>
    <t>000690027</t>
  </si>
  <si>
    <t>кольцо, золото, с клеймом, 585, 2.16 (2.02), 14 проз.недраг.кам., деф., выс.шинки - 2,3 мм, выс. - 14 мм, разм. - 18,5 мм, толщ. - 0,5 мм</t>
  </si>
  <si>
    <t>30.11.2020 / Б000927РБ / кольцо, золото, с клеймом, 585 пробы, высота шинки 2,3 мм, высота 14 мм, размер 18,5 мм, толщина 0,5 мм / В ПРОДАЖЕ С 22.11.2020 / 000690027</t>
  </si>
  <si>
    <t>https://ok.ru/soyuzlomb/product/152296713991618</t>
  </si>
  <si>
    <t>000690029</t>
  </si>
  <si>
    <t>серьги, золото, с клеймом, 585, 3.23 (2.734), 32 проз.недраг.кам., 2 бел.недраг.кам., деф., замок - англ., выс. - 14 мм, глуб.уш. - 6 мм, шир. - 7,4 м</t>
  </si>
  <si>
    <t>30.11.2020 / Б000948РБ / серьги, золото, с клеймом, 585 пробы, высота 14 мм, глубина ушка 6 мм, ширина 7,4 мм / В ПРОДАЖЕ С 25.11.2020 / 000690029</t>
  </si>
  <si>
    <t>https://ok.ru/soyuzlomb/product/152296714515906</t>
  </si>
  <si>
    <t>000690716</t>
  </si>
  <si>
    <t>кольцо, золото, с клеймом, 585, 2.48 (2.21), 5 проз.недраг.кам., 16 проз.недраг.кам., выс.шинки - 1,6 мм, выс. - 8,7 мм, разм. - 17,5 мм, толщ. - 1,17</t>
  </si>
  <si>
    <t>30.11.2020 / Б009079РБ / кольцо, золото, с клеймом, 585 пробы, высота шинки 1,6 мм, высота 8,7 мм, размер 17,5 мм, толщина 1,17 мм / В ПРОДАЖЕ С 31.10.2020 / 000690716</t>
  </si>
  <si>
    <t>https://ok.ru/soyuzlomb/product/152296741516738</t>
  </si>
  <si>
    <t>Ноябрьск</t>
  </si>
  <si>
    <t>08.05.2020</t>
  </si>
  <si>
    <t>000691166</t>
  </si>
  <si>
    <t>серьги, золото, с клеймом, 585, 1.45 (1.41), 4 проз.недраг.кам., деф., замок - англ., выс. - 15 мм, глуб.уш. - 6 мм, шир. - 7 мм</t>
  </si>
  <si>
    <t>30.11.2020 / А901132РБ / серьги, золото, с клеймом, 585 пробы, высота 15 мм, глубина ушка 6 мм, ширина 7 мм / В ПРОДАЖЕ С 08.05.2020 / 000691166</t>
  </si>
  <si>
    <t>https://ok.ru/soyuzlomb/product/152296742368706</t>
  </si>
  <si>
    <t>000690625</t>
  </si>
  <si>
    <t>кольцо, золото, с клеймом, 585, 1.44 (1.41), 3 бел.недраг.кам., выс.шинки - 0,1 мм, выс. - 0,1 мм, разм. - 15,5 мм, толщ. - 0,1 мм</t>
  </si>
  <si>
    <t>30.11.2020 / А896888РБ / кольцо, золото, с клеймом, 585 пробы, высота шинки 0,1 мм, высота 0,1 мм, размер 15,5 мм, толщина 0,1 мм / В ПРОДАЖЕ С 31.10.2020 / 000690625</t>
  </si>
  <si>
    <t>https://ok.ru/soyuzlomb/product/152296743417282</t>
  </si>
  <si>
    <t>000690629</t>
  </si>
  <si>
    <t>кольцо, золото, с клеймом, 585, 2.61 (2.28), 33 проз.недраг.кам., выс.шинки - 0,1 мм, выс. - 0,1 мм, разм. - 17 мм, толщ. - 0,1 мм</t>
  </si>
  <si>
    <t>30.11.2020 / А960223РБ / кольцо, золото, с клеймом, 585 пробы, высота шинки 0,1 мм, высота 0,1 мм, размер 17 мм, толщина 0,1 мм / В ПРОДАЖЕ С 23.10.2020 / 000690629</t>
  </si>
  <si>
    <t>https://ok.ru/soyuzlomb/product/152296743876034</t>
  </si>
  <si>
    <t>000690821</t>
  </si>
  <si>
    <t>подвеска, золото, с клеймом, 583, 1.18 (1.043), 1 роз.недраг.кам., деф., дужка - подвиж., дл. - 21 мм, толщ. - 0,8 мм, шир. - 7 мм</t>
  </si>
  <si>
    <t>27.11.2020 / Б037315РБ / подвеска, золото, с клеймом, 583 пробы, длина 21 мм, толщина 0,8 мм, ширина 7 мм / В ПРОДАЖЕ С 07.12.2020 / 000690821</t>
  </si>
  <si>
    <t>https://ok.ru/soyuzlomb/product/152292422759874</t>
  </si>
  <si>
    <t>000690822</t>
  </si>
  <si>
    <t>серьги, золото, с клеймом, 583, 2.96 (1.868), 2 роз.недраг.кам., деф., замок - франц., выс. - 10 мм, глуб.уш. - 5 мм, шир. - 8 мм</t>
  </si>
  <si>
    <t>27.11.2020 / Б037315РБ / серьги, золото, с клеймом, 583 пробы, высота 10 мм, глубина ушка 5 мм, ширина 8 мм / В ПРОДАЖЕ С 07.12.2020 / 000690822</t>
  </si>
  <si>
    <t>https://ok.ru/soyuzlomb/product/152292422956482</t>
  </si>
  <si>
    <t>000690460</t>
  </si>
  <si>
    <t>серьги, золото, с клеймом, 583, 2.73 (2.312), 2 роз.недраг.кам., замок - франц., выс. - 17 мм, глуб.уш. - 5,3 мм, шир. - 8,34 мм</t>
  </si>
  <si>
    <t>27.11.2020 / Б027380РБ / серьги, золото, с клеймом, 583 пробы, высота 17 мм, глубина ушка 5,3 мм, ширина 8,34 мм / В ПРОДАЖЕ С 20.11.2020 / 000690460</t>
  </si>
  <si>
    <t>https://ok.ru/soyuzlomb/product/152292423284162</t>
  </si>
  <si>
    <t>000688731</t>
  </si>
  <si>
    <t>подвеска, золото, с клеймом, 585, 1.06 (1.06), дужка - подвиж., дл. - 18,7 мм, толщ. - 1,41 мм, шир. - 10,64 мм</t>
  </si>
  <si>
    <t>27.11.2020 / А991337РБ / подвеска, золото, с клеймом, 585 пробы, длина 18,7 мм, толщина 1,41 мм, ширина 10,64 мм / В ПРОДАЖЕ С 05.11.2020 / 000688731</t>
  </si>
  <si>
    <t>https://ok.ru/soyuzlomb/product/152292426692034</t>
  </si>
  <si>
    <t>000688704</t>
  </si>
  <si>
    <t>кулон, золото, с клеймом, 585, 1.11 (1.11), деф., дужка - подвиж., дл. - 15 мм, толщ. - 0,9 мм, шир. - 15 мм</t>
  </si>
  <si>
    <t>27.11.2020 / А991460РБ / кулон, золото, с клеймом, 585 пробы, длина 15 мм, толщина 0,9 мм, ширина 15 мм / В ПРОДАЖЕ С 09.11.2020 / 000688704</t>
  </si>
  <si>
    <t>https://ok.ru/soyuzlomb/product/152292427281858</t>
  </si>
  <si>
    <t>Зеленодольск</t>
  </si>
  <si>
    <t>000689545</t>
  </si>
  <si>
    <t>серьги, золото, с клеймом, 585, 1.63 (1.63), замок - англ., выс. - 14 мм, глуб.уш. - 4 мм, шир. - 5 мм</t>
  </si>
  <si>
    <t>27.11.2020 / Б017508РБ / серьги, золото, с клеймом, 585 пробы, высота 14 мм, глубина ушка 4 мм, ширина 5 мм / В ПРОДАЖЕ С 25.10.2020 / 000689545</t>
  </si>
  <si>
    <t>https://ok.ru/soyuzlomb/product/152292433835458</t>
  </si>
  <si>
    <t>000689611</t>
  </si>
  <si>
    <t>серьги, золото, с клеймом, 585, 1.81 (1.81), замок - англ., выс. - 14,48 мм, глуб.уш. - 7,71 мм, шир. - 9,55 мм</t>
  </si>
  <si>
    <t>27.11.2020 / А899847РБ / серьги, золото, с клеймом, 585 пробы, высота 14,48 мм, глубина ушка 7,71 мм, ширина 9,55 мм / В ПРОДАЖЕ С 08.11.2020 / 000689611</t>
  </si>
  <si>
    <t>https://ok.ru/soyuzlomb/product/152292428920258</t>
  </si>
  <si>
    <t>000689537</t>
  </si>
  <si>
    <t>серьги, золото, с клеймом, 585, 2.7 (2.7), замок - франц., выс. - 20 мм, глуб.уш. - 8 мм, шир. - 7 мм</t>
  </si>
  <si>
    <t>27.11.2020 / А972503РБ / серьги, золото, с клеймом, 585 пробы, высота 20 мм, глубина ушка 8 мм, ширина 7 мм / В ПРОДАЖЕ С 11.11.2020 / 000689537</t>
  </si>
  <si>
    <t>https://ok.ru/soyuzlomb/product/152292432262594</t>
  </si>
  <si>
    <t>000688732</t>
  </si>
  <si>
    <t>подвеска, золото, с клеймом, 585, 2.79 (2.79), дужка - подвиж., дл. - 19,5 мм, толщ. - 3,23 мм, шир. - 13,47 мм</t>
  </si>
  <si>
    <t>27.11.2020 / А991337РБ / подвеска, золото, с клеймом, 585 пробы, длина 19,5 мм, толщина 3,23 мм, ширина 13,47 мм / В ПРОДАЖЕ С 05.11.2020 / 000688732</t>
  </si>
  <si>
    <t>https://ok.ru/soyuzlomb/product/152292423480770</t>
  </si>
  <si>
    <t>000690472</t>
  </si>
  <si>
    <t>подвеска, золото, с клеймом, 585, 4.18 (4.18), ярлык, дужка - подвиж., дл. - 33,37 мм, толщ. - 1,21 мм, шир. - 25,1 мм</t>
  </si>
  <si>
    <t>27.11.2020 / Б029496РБ / подвеска, золото, с клеймом, 585 пробы, длина 33,37 мм, толщина 1,21 мм, ширина 25,1 мм / В ПРОДАЖЕ С 14.12.2020 / 000690472</t>
  </si>
  <si>
    <t>https://ok.ru/soyuzlomb/product/152292435736002</t>
  </si>
  <si>
    <t>000688723</t>
  </si>
  <si>
    <t>кольцо, золото, с клеймом, 585, 1.68 (1.65), 3 бел.недраг.кам., выс.шинки - 2,18 мм, выс. - 4,78 мм, разм. - 16,5 мм, толщ. - 1,42 мм</t>
  </si>
  <si>
    <t>27.11.2020 / А991336РБ / кольцо, золото, с клеймом, 585 пробы, высота шинки 2,18 мм, высота 4,78 мм, размер 16,5 мм, толщина 1,42 мм / В ПРОДАЖЕ С 05.11.2020 / 000688723</t>
  </si>
  <si>
    <t>https://ok.ru/soyuzlomb/product/152292425840066</t>
  </si>
  <si>
    <t>000688730</t>
  </si>
  <si>
    <t>подвеска, золото, с клеймом, 585, 1.01 (1), 1 проз.недраг.кам., дужка - подвиж., дл. - 43 мм, толщ. - 0,2 мм, шир. - 7,84 мм</t>
  </si>
  <si>
    <t>27.11.2020 / А991337РБ / подвеска, золото, с клеймом, 585 пробы, длина 43 мм, толщина 0,2 мм, ширина 7,84 мм / В ПРОДАЖЕ С 05.11.2020 / 000688730</t>
  </si>
  <si>
    <t>https://ok.ru/soyuzlomb/product/152292426364354</t>
  </si>
  <si>
    <t>000688706</t>
  </si>
  <si>
    <t>27.11.2020 / Б064517РБ / кольцо, золото, с клеймом, 585 пробы, высота шинки 0,95 мм, высота 3,25 мм, размер 18 мм, толщина 0,75 мм / В ПРОДАЖЕ С 19.12.2020 / 000688706</t>
  </si>
  <si>
    <t>https://ok.ru/soyuzlomb/product/152292427740610</t>
  </si>
  <si>
    <t>000690818</t>
  </si>
  <si>
    <t>кольцо, золото, с клеймом, 585, 2.6 (2.57), 3 проз.недраг.кам., деф., выс.шинки - 1,9 мм, выс. - 16 мм, разм. - 20 мм, толщ. - 1 мм</t>
  </si>
  <si>
    <t>27.11.2020 / Б037315РБ / кольцо, золото, с клеймом, 585 пробы, высота шинки 1,9 мм, высота 16 мм, размер 20 мм, толщина 1 мм / В ПРОДАЖЕ С 07.12.2020 / 000690818</t>
  </si>
  <si>
    <t>https://ok.ru/soyuzlomb/product/152292428330434</t>
  </si>
  <si>
    <t>000689613</t>
  </si>
  <si>
    <t>серьги, золото, с клеймом, 585, 3.08 (2.86), 10 проз.недраг.кам., замок - англ., выс. - 15,91 мм, глуб.уш. - 8,5 мм, шир. - 3,63 мм</t>
  </si>
  <si>
    <t>27.11.2020 / А948178РБ / серьги, золото, с клеймом, 585 пробы, высота 15,91 мм, глубина ушка 8,5 мм, ширина 3,63 мм / В ПРОДАЖЕ С 30.10.2020 / 000689613</t>
  </si>
  <si>
    <t>https://ok.ru/soyuzlomb/product/152292429313474</t>
  </si>
  <si>
    <t>000689629</t>
  </si>
  <si>
    <t>серьги, золото, с клеймом, 585, 2.52 (2.18), 34 проз.недраг.кам., замок - англ., выс. - 15,6 мм, глуб.уш. - 7,43 мм, шир. - 9 мм</t>
  </si>
  <si>
    <t>27.11.2020 / Б052595РБ / серьги, золото, с клеймом, 585 пробы, высота 15,6 мм, глубина ушка 7,43 мм, ширина 9 мм / В ПРОДАЖЕ С 05.12.2020 / 000689629</t>
  </si>
  <si>
    <t>https://ok.ru/soyuzlomb/product/152292430820802</t>
  </si>
  <si>
    <t>08.10.2020</t>
  </si>
  <si>
    <t>000689522</t>
  </si>
  <si>
    <t>кольцо, золото, с клеймом, 585, 1.46 (1.43), 3 проз.недраг.кам., деф., выс.шинки - 1,5 мм, выс. - 12 мм, разм. - 17 мм, толщ. - 1 мм</t>
  </si>
  <si>
    <t>27.11.2020 / А945753РБ / кольцо, золото, с клеймом, 585 пробы, высота шинки 1,5 мм, высота 12 мм, размер 17 мм, толщина 1 мм / В ПРОДАЖЕ С 08.10.2020 / 000689522</t>
  </si>
  <si>
    <t>https://ok.ru/soyuzlomb/product/152292431017410</t>
  </si>
  <si>
    <t>000689530</t>
  </si>
  <si>
    <t>кольцо, золото, с клеймом, 585, 1.13 (1.08), 5 проз.недраг.кам., выс.шинки - 1 мм, выс. - 1 мм, разм. - 16,5 мм, толщ. - 1 мм</t>
  </si>
  <si>
    <t>27.11.2020 / А972479РБ / кольцо, золото, с клеймом, 585 пробы, высота шинки 1 мм, высота 1 мм, размер 16,5 мм, толщина 1 мм / В ПРОДАЖЕ С 03.11.2020 / 000689530</t>
  </si>
  <si>
    <t>https://ok.ru/soyuzlomb/product/152292431476162</t>
  </si>
  <si>
    <t>000689531</t>
  </si>
  <si>
    <t>кольцо, золото, с клеймом, 585, 1.57 (1.5), 7 проз.недраг.кам., выс.шинки - 1 мм, выс. - 11 мм, разм. - 16,5 мм, толщ. - 1 мм</t>
  </si>
  <si>
    <t>27.11.2020 / А972479РБ / кольцо, золото, с клеймом, 585 пробы, высота шинки 1 мм, высота 11 мм, размер 16,5 мм, толщина 1 мм / В ПРОДАЖЕ С 03.11.2020 / 000689531</t>
  </si>
  <si>
    <t>https://ok.ru/soyuzlomb/product/152292431803842</t>
  </si>
  <si>
    <t>000689532</t>
  </si>
  <si>
    <t>серьги, золото, с клеймом, 585, 1.76 (1.6), 16 проз.недраг.кам., замок - англ., выс. - 15 мм, глуб.уш. - 6 мм, шир. - 9 мм</t>
  </si>
  <si>
    <t>27.11.2020 / А972479РБ / серьги, золото, с клеймом, 585 пробы, высота 15 мм, глубина ушка 6 мм, ширина 9 мм / В ПРОДАЖЕ С 03.11.2020 / 000689532</t>
  </si>
  <si>
    <t>https://ok.ru/soyuzlomb/product/152292423546306</t>
  </si>
  <si>
    <t>000689540</t>
  </si>
  <si>
    <t>кольцо, золото, с клеймом, 585, 2.02 (1.72), 30 проз.недраг.кам., выс.шинки - 1 мм, выс. - 13 мм, разм. - 17,5 мм, толщ. - 1 мм</t>
  </si>
  <si>
    <t>27.11.2020 / Б017476РБ / кольцо, золото, с клеймом, 585 пробы, высота шинки 1 мм, высота 13 мм, размер 17,5 мм, толщина 1 мм / В ПРОДАЖЕ С 18.11.2020 / 000689540</t>
  </si>
  <si>
    <t>https://ok.ru/soyuzlomb/product/152292432917954</t>
  </si>
  <si>
    <t>Кувандык</t>
  </si>
  <si>
    <t>12.09.2020</t>
  </si>
  <si>
    <t>000688962</t>
  </si>
  <si>
    <t>подвеска, золото, с клеймом, 585, 0.845 (0.785), 6 проз.недраг.кам., дужка - подвиж., дл. - 20 мм, толщ. - 1,34 мм, шир. - 10,46 мм</t>
  </si>
  <si>
    <t>27.11.2020 / А956995РБ / подвеска, золото, с клеймом, 585 пробы, длина 20 мм, толщина 1,34 мм, ширина 10,46 мм / В ПРОДАЖЕ С 12.09.2020 / 000688962</t>
  </si>
  <si>
    <t>https://ok.ru/soyuzlomb/product/152292434228674</t>
  </si>
  <si>
    <t>000690461</t>
  </si>
  <si>
    <t>булавка, золото, с клеймом, 585, 1.22 (0.961), 1 фиол.недраг.кам., 16 бел.недраг.кам., + подвеска, дл. - 25,55 мм, толщ. - 0,9 мм, шир. - 7 мм</t>
  </si>
  <si>
    <t>27.11.2020 / Б027430РБ / булавка, золото, с клеймом, 585 пробы, длина 25,55 мм, толщина 0,9 мм, ширина 7 мм / В ПРОДАЖЕ С 10.11.2020 / 000690461</t>
  </si>
  <si>
    <t>https://ok.ru/soyuzlomb/product/152292434425282</t>
  </si>
  <si>
    <t>000690466</t>
  </si>
  <si>
    <t>кулон, золото, с клеймом, 585, 1.06 (1.01), 5 бел.недраг.кам., дужка - подвиж., дл. - 18,1 мм, толщ. - 1,56 мм, шир. - 13,22 мм</t>
  </si>
  <si>
    <t>27.11.2020 / Б027449РБ / кулон, золото, с клеймом, 585 пробы, длина 18,1 мм, толщина 1,56 мм, ширина 13,22 мм / В ПРОДАЖЕ С 15.11.2020 / 000690466</t>
  </si>
  <si>
    <t>https://ok.ru/soyuzlomb/product/152292435211714</t>
  </si>
  <si>
    <t>000688428</t>
  </si>
  <si>
    <t>подвеска, золото, с клеймом, 583, 0.82 (0.82), дужка - подвиж., дл. - 21,54 мм, толщ. - 1,23 мм, шир. - 9,82 мм</t>
  </si>
  <si>
    <t>26.11.2020 / А987156РБ / подвеска, золото, с клеймом, 583 пробы, длина 21,54 мм, толщина 1,23 мм, ширина 9,82 мм / В ПРОДАЖЕ С 02.11.2020 / 000688428</t>
  </si>
  <si>
    <t>https://ok.ru/soyuzlomb/product/152289557788098</t>
  </si>
  <si>
    <t>000687581</t>
  </si>
  <si>
    <t>серьги, золото, с клеймом, 583, 1.4 (1.4), ярлык, замок - франц., выс. - 17 мм, глуб.уш. - 8 мм, шир. - 6 мм</t>
  </si>
  <si>
    <t>26.11.2020 / Б057536РБ / серьги, золото, с клеймом, 583 пробы, высота 17 мм, глубина ушка 8 мм, ширина 6 мм / В ПРОДАЖЕ С 07.12.2020 / 000687581</t>
  </si>
  <si>
    <t>https://ok.ru/soyuzlomb/product/152289558377922</t>
  </si>
  <si>
    <t>Ангарск</t>
  </si>
  <si>
    <t>000689059</t>
  </si>
  <si>
    <t>кольцо, золото, с клеймом, 583, 2.4 (2.4), деф., выс.шинки - 2,98 мм, выс. - 10,3 мм, разм. - 17 мм, толщ. - 0,78 мм</t>
  </si>
  <si>
    <t>26.11.2020 / А963824РБ / кольцо, золото, с клеймом, 583 пробы, высота шинки 2,98 мм, высота 10,3 мм, размер 17 мм, толщина 0,78 мм / В ПРОДАЖЕ С 03.11.2020 / 000689059</t>
  </si>
  <si>
    <t>https://ok.ru/soyuzlomb/product/152289558115778</t>
  </si>
  <si>
    <t>000689126</t>
  </si>
  <si>
    <t>серьги, золото, с клеймом, 583, 3.86 (3.86), выс. - 10 мм, глуб.уш. - 6,2 мм, шир. - 10 мм</t>
  </si>
  <si>
    <t>26.11.2020 / А992733РБ / серьги, золото, с клеймом, 583 пробы, высота 10 мм, глубина ушка 6,2 мм, ширина 10 мм / В ПРОДАЖЕ С 21.10.2020 / 000689126</t>
  </si>
  <si>
    <t>https://ok.ru/soyuzlomb/product/152289558246850</t>
  </si>
  <si>
    <t>14.10.2020</t>
  </si>
  <si>
    <t>000683523</t>
  </si>
  <si>
    <t>серьги, золото, с клеймом, 583, 3.92 (3.92), деф., замок - петля, выс. - 23,65 мм, глуб.уш. - 7,54 мм, шир. - 6,12 мм</t>
  </si>
  <si>
    <t>26.11.2020 / А963805РБ / серьги, золото, с клеймом, 583 пробы, высота 23,65 мм, глубина ушка 7,54 мм, ширина 6,12 мм / В ПРОДАЖЕ С 14.10.2020 / 000683523</t>
  </si>
  <si>
    <t>https://ok.ru/soyuzlomb/product/152289557853634</t>
  </si>
  <si>
    <t>000688859</t>
  </si>
  <si>
    <t>серьги, золото, с клеймом, 585, 1.14 (1.14), деф., замок - пусеты, выс. - 10 мм, глуб.уш. - 4 мм, шир. - 6,25 мм</t>
  </si>
  <si>
    <t>26.11.2020 / Б047578РБ / серьги, золото, с клеймом, 585 пробы, высота 10 мм, глубина ушка 4 мм, ширина 6,25 мм / В ПРОДАЖЕ С 08.12.2020 / 000688859</t>
  </si>
  <si>
    <t>https://ok.ru/soyuzlomb/product/152289570174402</t>
  </si>
  <si>
    <t>000687582</t>
  </si>
  <si>
    <t>серьги, золото, с клеймом, 585, 1.17 (1.17), ярлык, замок - франц., выс. - 12 мм, глуб.уш. - 7 мм, шир. - 5 мм</t>
  </si>
  <si>
    <t>26.11.2020 / Б057536РБ / серьги, золото, с клеймом, 585 пробы, высота 12 мм, глубина ушка 7 мм, ширина 5 мм / В ПРОДАЖЕ С 07.12.2020 / 000687582</t>
  </si>
  <si>
    <t>https://ok.ru/soyuzlomb/product/152289559754178</t>
  </si>
  <si>
    <t>000687549</t>
  </si>
  <si>
    <t>кольцо, золото, с клеймом, 585, 1.43 (1.43), ярлык, выс.шинки - 1,3 мм, выс. - 17,4 мм, разм. - 17,5 мм, толщ. - 1 мм</t>
  </si>
  <si>
    <t>26.11.2020 / Б044329РБ / кольцо, золото, с клеймом, 585 пробы, высота шинки 1,3 мм, высота 17,4 мм, размер 17,5 мм, толщина 1 мм / В ПРОДАЖЕ С 23.11.2020 / 000687549</t>
  </si>
  <si>
    <t>https://ok.ru/soyuzlomb/product/152289559426498</t>
  </si>
  <si>
    <t>000689113</t>
  </si>
  <si>
    <t>подвеска, золото, с клеймом, 585, 1.54 (1.52), дл. - 48 мм, толщ. - 1 мм, шир. - 20 мм</t>
  </si>
  <si>
    <t>26.11.2020 / А948039РБ / подвеска, золото, с клеймом, 585 пробы, длина 35 мм, толщина 1 мм, ширина 20 мм / В ПРОДАЖЕ С 17.10.2020 / 000689113</t>
  </si>
  <si>
    <t>https://ok.ru/soyuzlomb/product/152289563162050</t>
  </si>
  <si>
    <t>000688855</t>
  </si>
  <si>
    <t>серьги, золото, с клеймом, 585, 1.76 (1.76), замок - англ., выс. - 15 мм, глуб.уш. - 5,39 мм, шир. - 7,49 мм</t>
  </si>
  <si>
    <t>26.11.2020 / Б047568РБ / серьги, золото, с клеймом, 585 пробы, высота 15 мм, глубина ушка 5,39 мм, ширина 7,49 мм / В ПРОДАЖЕ С 06.12.2020 / 000688855</t>
  </si>
  <si>
    <t>https://ok.ru/soyuzlomb/product/152289570108866</t>
  </si>
  <si>
    <t>000687533</t>
  </si>
  <si>
    <t>серьги, золото, с клеймом, 585, 1.84 (1.84), замок - англ., выс. - 18 мм, глуб.уш. - 8 мм, шир. - 8 мм</t>
  </si>
  <si>
    <t>26.11.2020 / Б001651РБ / серьги, золото, с клеймом, 585 пробы, высота 18 мм, глубина ушка 8 мм, ширина 8 мм / В ПРОДАЖЕ С 18.10.2020 / 000687533</t>
  </si>
  <si>
    <t>https://ok.ru/soyuzlomb/product/152289564472770</t>
  </si>
  <si>
    <t>000688746</t>
  </si>
  <si>
    <t>серьги, золото, с клеймом, 585, 1.86 (1.86), замок - франц., выс. - 22,3 мм, глуб.уш. - 7 мм, шир. - 7,1 мм</t>
  </si>
  <si>
    <t>26.11.2020 / Б029509РБ / серьги, золото, с клеймом, 585 пробы, высота 22,3 мм, глубина ушка 7 мм, ширина 7,1 мм / В ПРОДАЖЕ С 01.11.2020 / 000688746</t>
  </si>
  <si>
    <t>https://ok.ru/soyuzlomb/product/152289568536002</t>
  </si>
  <si>
    <t>000688744</t>
  </si>
  <si>
    <t>серьги, золото, с клеймом, 585, 1.87 (1.87), замок - англ., выс. - 18 мм, глуб.уш. - 6 мм, шир. - 7 мм</t>
  </si>
  <si>
    <t>26.11.2020 / Б012620РБ / серьги, золото, с клеймом, 585 пробы, высота 18 мм, глубина ушка 6 мм, ширина 7 мм / В ПРОДАЖЕ С 25.10.2020 / 000688744</t>
  </si>
  <si>
    <t>https://ok.ru/soyuzlomb/product/152289568142786</t>
  </si>
  <si>
    <t>000688739</t>
  </si>
  <si>
    <t>серьги, золото, с клеймом, 585, 1.88 (1.88), замок - англ., выс. - 11,2 мм, глуб.уш. - 5,7 мм, шир. - 6,85 мм</t>
  </si>
  <si>
    <t>26.11.2020 / Б012586РБ / серьги, золото, с клеймом, 585 пробы, высота 11,2 мм, глубина ушка 5,7 мм, ширина 6,85 мм / В ПРОДАЖЕ С 18.11.2020 / 000688739</t>
  </si>
  <si>
    <t>https://ok.ru/soyuzlomb/product/152289567552962</t>
  </si>
  <si>
    <t>Назарово</t>
  </si>
  <si>
    <t>02.10.2020</t>
  </si>
  <si>
    <t>000688753</t>
  </si>
  <si>
    <t>серьги, золото, с клеймом, 585, 1.9 (1.9), деф., замок - англ., выс. - 17 мм, шир. - 9 мм</t>
  </si>
  <si>
    <t>26.11.2020 / А955922РБ / серьги, золото, с клеймом, 585 пробы, высота 17 мм, ширина 9 мм / В ПРОДАЖЕ С 02.10.2020 / 000688753</t>
  </si>
  <si>
    <t>https://ok.ru/soyuzlomb/product/152289565193666</t>
  </si>
  <si>
    <t>000688756</t>
  </si>
  <si>
    <t>кольцо, золото, с клеймом, 585, 2.05 (2.05), деф., выс.шинки - 3 мм, выс. - 10 мм, разм. - 18,5 мм, толщ. - 0,5 мм</t>
  </si>
  <si>
    <t>26.11.2020 / Б007861РБ / кольцо, золото, с клеймом, 585 пробы, высота шинки 3 мм, высота 10 мм, размер 18,5 мм, толщина 0,5 мм / В ПРОДАЖЕ С 09.11.2020 / 000688756</t>
  </si>
  <si>
    <t>https://ok.ru/soyuzlomb/product/152289566045634</t>
  </si>
  <si>
    <t>000688752</t>
  </si>
  <si>
    <t>серьги, золото, с клеймом, 585, 2.62 (2.62), замок - франц., выс. - 28,4 мм, шир. - 10,2 мм</t>
  </si>
  <si>
    <t>26.11.2020 / А955907РБ / серьги, золото, с клеймом, 585 пробы, высота 28,4 мм, ширина 10,2 мм / В ПРОДАЖЕ С 05.10.2020 / 000688752</t>
  </si>
  <si>
    <t>https://ok.ru/soyuzlomb/product/152289564997058</t>
  </si>
  <si>
    <t>01.09.2020</t>
  </si>
  <si>
    <t>000688649</t>
  </si>
  <si>
    <t>серьги, золото, с клеймом, 585, 1.17 (1.13), 4 зел.недраг.кам., замок - франц., выс. - 16 мм, глуб.уш. - 5,5 мм, шир. - 5 мм</t>
  </si>
  <si>
    <t>26.11.2020 / А915720РБ / серьги, золото, с клеймом, 585 пробы, высота 16 мм, глубина ушка 5,5 мм, ширина 5 мм / В ПРОДАЖЕ С 24.10.2020 / 000688649</t>
  </si>
  <si>
    <t>https://ok.ru/soyuzlomb/product/152289559033282</t>
  </si>
  <si>
    <t>000688652</t>
  </si>
  <si>
    <t>кольцо, золото, с клеймом, 585, 1.96 (1.945), 1 бел.недраг.кам., выс.шинки - 2 мм, выс. - 8 мм, разм. - 16,5 мм, толщ. - 1 мм</t>
  </si>
  <si>
    <t>26.11.2020 / А976593РБ / кольцо, золото, с клеймом, 585 пробы, высота шинки 2 мм, высота 8 мм, размер 16,5 мм, толщина 1 мм / В ПРОДАЖЕ С 11.10.2020 / 000688652</t>
  </si>
  <si>
    <t>https://ok.ru/soyuzlomb/product/152289561851330</t>
  </si>
  <si>
    <t>000689076</t>
  </si>
  <si>
    <t>серьги, золото, с клеймом, 585, 3.73 (3.73), замок - булав., выс. - 13,7 мм, глуб.уш. - 6 мм, шир. - 23,23 мм</t>
  </si>
  <si>
    <t>26.11.2020 / Б059278РБ / серьги, золото, с клеймом, 585 пробы, высота 13,7 мм, глубина ушка 6 мм, ширина 23,23 мм / В ПРОДАЖЕ С 12.12.2020 / 000689076</t>
  </si>
  <si>
    <t>https://ok.ru/soyuzlomb/product/152289562506690</t>
  </si>
  <si>
    <t>000689078</t>
  </si>
  <si>
    <t>кольцо, золото, с клеймом, 585, 2.02 (1.97), 5 проз.недраг.кам., ., выс.шинки - 2,25 мм, выс. - 6,6 мм, разм. - 16,5 мм, толщ. - 1 мм</t>
  </si>
  <si>
    <t>26.11.2020 / Б059285РБ / кольцо, золото, с клеймом, 585 пробы, высота шинки 2,25 мм, высота 6,6 мм, размер 16,5 мм, толщина 1 мм / В ПРОДАЖЕ С 14.12.2020 / 000689078</t>
  </si>
  <si>
    <t>https://ok.ru/soyuzlomb/product/152289562703298</t>
  </si>
  <si>
    <t>000689079</t>
  </si>
  <si>
    <t>кольцо, золото, с клеймом, 585, 2.05 (1.97), 8 проз.недраг.кам., выс.шинки - 2,09 мм, выс. - 10,83 мм, разм. - 17 мм, толщ. - 0,6 мм</t>
  </si>
  <si>
    <t>26.11.2020 / Б059285РБ / кольцо, золото, с клеймом, 585 пробы, высота шинки 2,09 мм, высота 10,83 мм, размер 17 мм, толщина 0,6 мм / В ПРОДАЖЕ С 14.12.2020 / 000689079</t>
  </si>
  <si>
    <t>https://ok.ru/soyuzlomb/product/152289562768834</t>
  </si>
  <si>
    <t>000689118</t>
  </si>
  <si>
    <t>кольцо, золото, с клеймом, 585, 1.57 (1.53), 4 проз.недраг.кам., выс.шинки - 2 мм, выс. - 7,2 мм, разм. - 17 мм, толщ. - 1 мм</t>
  </si>
  <si>
    <t>26.11.2020 / А992690РБ / кольцо, золото, с клеймом, 585 пробы, высота шинки 2 мм, высота 7,2 мм, размер 17 мм, толщина 1 мм / В ПРОДАЖЕ С 11.10.2020 / 000689118</t>
  </si>
  <si>
    <t>https://ok.ru/soyuzlomb/product/152289563424194</t>
  </si>
  <si>
    <t>000689119</t>
  </si>
  <si>
    <t>кольцо, золото, с клеймом, 585, 1.8 (1.58), 22 проз.недраг.кам., выс.шинки - 2 мм, выс. - 6,2 мм, разм. - 17 мм, толщ. - 1 мм</t>
  </si>
  <si>
    <t>26.11.2020 / А992690РБ / кольцо, золото, с клеймом, 585 пробы, высота шинки 2 мм, высота 6,2 мм, размер 17 мм, толщина 1 мм / В ПРОДАЖЕ С 11.10.2020 / 000689119</t>
  </si>
  <si>
    <t>https://ok.ru/soyuzlomb/product/152289563489730</t>
  </si>
  <si>
    <t>000689128</t>
  </si>
  <si>
    <t>кольцо, золото, с клеймом, 585, 4.85 (4.73), 12 проз.недраг.кам., выс.шинки - 3,4 мм, выс. - 18 мм, разм. - 18,5 мм, толщ. - 1 мм</t>
  </si>
  <si>
    <t>26.11.2020 / А992736РБ / кольцо, золото, с клеймом, 585 пробы, высота шинки 3,4 мм, высота 18 мм, размер 18,5 мм, толщина 1 мм / В ПРОДАЖЕ С 22.10.2020 / 000689128</t>
  </si>
  <si>
    <t>https://ok.ru/soyuzlomb/product/152289563620802</t>
  </si>
  <si>
    <t>000689131</t>
  </si>
  <si>
    <t>кольцо, золото, с клеймом, 585, 2.12 (1.88), 1 проз.недраг.кам., 15 проз.недраг.кам., выс.шинки - 2 мм, выс. - 5 мм, разм. - 17,5 мм, толщ. - 1 мм</t>
  </si>
  <si>
    <t>26.11.2020 / А992737РБ / кольцо, золото, с клеймом, 585 пробы, высота шинки 2 мм, высота 5 мм, размер 17,5 мм, толщина 1 мм / В ПРОДАЖЕ С 25.10.2020 / 000689131</t>
  </si>
  <si>
    <t>https://ok.ru/soyuzlomb/product/152289564276162</t>
  </si>
  <si>
    <t>000687583</t>
  </si>
  <si>
    <t>серьги, золото, с клеймом, 585, 2.85 (2.843), 2 проз.недраг.кам., ярлык, замок - англ., выс. - 15 мм, глуб.уш. - 8 мм, шир. - 7 мм</t>
  </si>
  <si>
    <t>26.11.2020 / Б057536РБ / серьги, золото, с клеймом, 585 пробы, высота 15 мм, глубина ушка 8 мм, ширина 7 мм / В ПРОДАЖЕ С 07.12.2020 / 000687583</t>
  </si>
  <si>
    <t>https://ok.ru/soyuzlomb/product/152289559885250</t>
  </si>
  <si>
    <t>000689206</t>
  </si>
  <si>
    <t>серьги, золото, с клеймом, 585, 3.24 (3.12), 12 проз.недраг.кам., замок - англ., выс. - 17,24 мм, глуб.уш. - 7,29 мм, шир. - 9,33 мм</t>
  </si>
  <si>
    <t>26.11.2020 / Б023324РБ / серьги, золото, с клеймом, 585 пробы, высота 17,24 мм, глубина ушка 7,29 мм, ширина 9,33 мм / В ПРОДАЖЕ С 07.11.2020 / 000689206</t>
  </si>
  <si>
    <t>https://ok.ru/soyuzlomb/product/152289566111170</t>
  </si>
  <si>
    <t>000689211</t>
  </si>
  <si>
    <t>серьги, золото, с клеймом, 585, 2.22 (2.22), замок - англ., выс. - 14,89 мм, глуб.уш. - 6,92 мм, шир. - 12,9 мм</t>
  </si>
  <si>
    <t>26.11.2020 / Б023325РБ / серьги, золото, с клеймом, 585 пробы, высота 14,89 мм, глубина ушка 6,92 мм, ширина 12,9 мм / В ПРОДАЖЕ С 07.11.2020 / 000689211</t>
  </si>
  <si>
    <t>https://ok.ru/soyuzlomb/product/152289566307778</t>
  </si>
  <si>
    <t>000689219</t>
  </si>
  <si>
    <t>серьги, золото, с клеймом, 585, 1.8 (1.676), 2 проз.недраг.кам., 6 проз.недраг.кам., замок - англ., выс. - 17,31 мм, глуб.уш. - 4,7 мм, шир. - 5,83 мм</t>
  </si>
  <si>
    <t>26.11.2020 / Б067580РБ / серьги, золото, с клеймом, 585 пробы, высота 17,31 мм, глубина ушка 4,7 мм, ширина 5,83 мм / В ПРОДАЖЕ С 12.12.2020 / 000689219</t>
  </si>
  <si>
    <t>https://ok.ru/soyuzlomb/product/152289566635458</t>
  </si>
  <si>
    <t>000689012</t>
  </si>
  <si>
    <t>кольцо, золото, с клеймом, 585, 6 бел.синт.кам., 1 голуб.синт.кам., 1.88 (1.329), выс.шинки - 2,17 мм, выс. - 17 мм, разм. - 16 мм, толщ. - 1,05 мм</t>
  </si>
  <si>
    <t>26.11.2020 / А841912РБ / кольцо, золото, с клеймом, 585 пробы, высота шинки 2,17 мм, высота 17 мм, размер 16 мм, толщина 1,05 мм / В ПРОДАЖЕ С 23.10.2020 / 000689012</t>
  </si>
  <si>
    <t>https://ok.ru/soyuzlomb/product/152289560409538</t>
  </si>
  <si>
    <t>000688736</t>
  </si>
  <si>
    <t>кольцо, золото, с клеймом, 585, 2.36 (2.251), 1 проз.недраг.кам., выс.шинки - 1,7 мм, выс. - 7,5 мм, разм. - 16 мм, толщ. - 1,1 мм</t>
  </si>
  <si>
    <t>26.11.2020 / Б012560РБ / кольцо, золото, с клеймом, 585 пробы, высота шинки 1,7 мм, высота 7,5 мм, размер 16 мм, толщина 1,1 мм / В ПРОДАЖЕ С 04.10.2020 / 000688736</t>
  </si>
  <si>
    <t>https://ok.ru/soyuzlomb/product/152289567290818</t>
  </si>
  <si>
    <t>000688742</t>
  </si>
  <si>
    <t>серьги, золото, с клеймом, 585, 2.67 (2.422), 2 проз.недраг.кам., 4 проз.недраг.кам., замок - англ., выс. - 15,5 мм, глуб.уш. - 6,5 мм, шир. - 7,8 мм</t>
  </si>
  <si>
    <t>26.11.2020 / Б012617РБ / серьги, золото, с клеймом, 585 пробы, высота 15,5 мм, глубина ушка 6,5 мм, ширина 7,8 мм / В ПРОДАЖЕ С 25.10.2020 / 000688742</t>
  </si>
  <si>
    <t>https://ok.ru/soyuzlomb/product/152289567880642</t>
  </si>
  <si>
    <t>000688749</t>
  </si>
  <si>
    <t>кольцо, золото, с клеймом, 585, 1.79 (1.686), 1 проз.недраг.кам., выс.шинки - 1,4 мм, выс. - 5,2 мм, разм. - 19 мм, толщ. - 0,7 мм</t>
  </si>
  <si>
    <t>26.11.2020 / Б029520РБ / кольцо, золото, с клеймом, 585 пробы, высота шинки 1,4 мм, высота 5,2 мм, размер 19 мм, толщина 0,7 мм / В ПРОДАЖЕ С 04.11.2020 / 000688749</t>
  </si>
  <si>
    <t>https://ok.ru/soyuzlomb/product/152289568732610</t>
  </si>
  <si>
    <t>000688847</t>
  </si>
  <si>
    <t>кольцо, золото, с клеймом, 585, 0.97 (0.92), 1 проз.недраг.кам., выс.шинки - 1,31 мм, выс. - 7,46 мм, разм. - 17,5 мм, толщ. - 0,84 мм</t>
  </si>
  <si>
    <t>26.11.2020 / А962709РБ / кольцо, золото, с клеймом, 585 пробы, высота шинки 1,31 мм, высота 7,46 мм, размер 17,5 мм, толщина 0,84 мм / В ПРОДАЖЕ С 06.11.2020 / 000688847</t>
  </si>
  <si>
    <t>https://ok.ru/soyuzlomb/product/152289568994754</t>
  </si>
  <si>
    <t>000688849</t>
  </si>
  <si>
    <t>кольцо, золото, с клеймом, 585, 3.95 (3.534), 18 проз.недраг.кам., 1 проз.недраг.кам., 2 проз.недраг.кам., 4 проз.недраг.кам., 0.05 на  грязь, выс.шин</t>
  </si>
  <si>
    <t>26.11.2020 / Б030235РБ / кольцо, золото, с клеймом, 585 пробы, высота шинки 2 мм, высота 8,27 мм, размер 19,5 мм, толщина 1,85 мм / В ПРОДАЖЕ С 20.10.2020 / 000688849</t>
  </si>
  <si>
    <t>https://ok.ru/soyuzlomb/product/152289569322434</t>
  </si>
  <si>
    <t>000688850</t>
  </si>
  <si>
    <t>серьги, золото, с клеймом, 585, 2.55 (2.358), 16 проз.недраг.кам., замок - англ., выс. - 17 мм, глуб.уш. - 7,58 мм, шир. - 8,1 мм</t>
  </si>
  <si>
    <t>26.11.2020 / Б030274РБ / серьги, золото, с клеймом, 585 пробы, высота 17 мм, глубина ушка 7,58 мм, ширина 8,1 мм / В ПРОДАЖЕ С 01.11.2020 / 000688850</t>
  </si>
  <si>
    <t>https://ok.ru/soyuzlomb/product/152289569519042</t>
  </si>
  <si>
    <t>Черкесск</t>
  </si>
  <si>
    <t>000688413</t>
  </si>
  <si>
    <t>серьги, золото, с клеймом, 585, 2 проз.синт.кам., 2.09 (1.982), замок - англ., выс. - 16 мм, глуб.уш. - 5,5 мм, шир. - 6 мм</t>
  </si>
  <si>
    <t>26.11.2020 / А868769РБ / серьги, золото, с клеймом, 585 пробы, высота 16 мм, глубина ушка 5,5 мм, ширина 6 мм / В ПРОДАЖЕ С 10.11.2020 / 000688413</t>
  </si>
  <si>
    <t>https://ok.ru/soyuzlomb/product/152289570436546</t>
  </si>
  <si>
    <t>Белогорск</t>
  </si>
  <si>
    <t>000686536</t>
  </si>
  <si>
    <t>серьги, золото, с клеймом, 585, 5.18 (5.06), 12 проз.недраг.кам., замок - англ., выс. - 35 мм, глуб.уш. - 7 мм, шир. - 2,45 мм</t>
  </si>
  <si>
    <t>26.11.2020 / С104542РБ / серьги, золото, с клеймом, 585 пробы, высота 35 мм, глубина ушка 7 мм, ширина 2,45 мм / В ПРОДАЖЕ С 08.10.2020 / 000686536</t>
  </si>
  <si>
    <t>https://ok.ru/soyuzlomb/product/152289570502082</t>
  </si>
  <si>
    <t>000686537</t>
  </si>
  <si>
    <t>кольцо, золото, с клеймом, 585, 1.62 (1.56), 5 бел.недраг.кам., пот.цар., выс.шинки - 1,43 мм, выс. - 3,16 мм, разм. - 17,5 мм, толщ. - 0,99 мм</t>
  </si>
  <si>
    <t>26.11.2020 / С106004РБ / кольцо, золото, с клеймом, 585 пробы, высота шинки 1,43 мм, высота 3,16 мм, размер 17,5 мм, толщина 0,99 мм / В ПРОДАЖЕ С 21.10.2020 / 000686537</t>
  </si>
  <si>
    <t>https://ok.ru/soyuzlomb/product/152289570764226</t>
  </si>
  <si>
    <t>000686538</t>
  </si>
  <si>
    <t>кольцо, золото, с клеймом, 585, 1.86 (1.626), 3 бел.недраг.кам., 7 бел.недраг.кам., пот.цар., выс.шинки - 1,8 мм, выс. - 7,01 мм, разм. - 18 мм, толщ.</t>
  </si>
  <si>
    <t>26.11.2020 / С106004РБ / кольцо, золото, с клеймом, 585 пробы, высота шинки 1,8 мм, высота 7,01 мм, размер 18 мм, толщина 0,82 мм / В ПРОДАЖЕ С 21.10.2020 / 000686538</t>
  </si>
  <si>
    <t>https://ok.ru/soyuzlomb/product/152289570960834</t>
  </si>
  <si>
    <t>000686545</t>
  </si>
  <si>
    <t>цепь, золото, с клеймом, 585, 18.03 (18.03), плет. - бисмарк,мел.пот., дл. - 56 см, толщ. - 2 мм, шир. - 4 мм</t>
  </si>
  <si>
    <t>26.11.2020 / С108394РБ / цепь, золото, с клеймом, 585 пробы, длина 56 см, толщина 2 мм, ширина 4 мм / В ПРОДАЖЕ С 05.12.2020 / 000686545</t>
  </si>
  <si>
    <t>https://ok.ru/soyuzlomb/product/152289560933826</t>
  </si>
  <si>
    <t>Шексна</t>
  </si>
  <si>
    <t>000689382</t>
  </si>
  <si>
    <t>кольцо, золото, с клеймом, 585, 1.99 (1.92), 7 бел.недраг.кам., выс.шинки - 2 мм, выс. - 4 мм, разм. - 17,5 мм, толщ. - 1 мм</t>
  </si>
  <si>
    <t>26.11.2020 / С104142РБ / кольцо, золото, с клеймом, 585 пробы, высота шинки 2 мм, высота 4 мм, размер 17,5 мм, толщина 1 мм / В ПРОДАЖЕ С 03.11.2020 / 000689382</t>
  </si>
  <si>
    <t>https://ok.ru/soyuzlomb/product/152289571550658</t>
  </si>
  <si>
    <t>000688841</t>
  </si>
  <si>
    <t>кулон, золото, с клеймом, 583, 1.08 (1.08), дужка - подвиж., дл. - 19 мм, толщ. - 1 мм, шир. - 9 мм</t>
  </si>
  <si>
    <t>25.11.2020 / Б047346РБ / кулон, золото, с клеймом, 583 пробы, длина 19 мм, толщина 1 мм, ширина 9 мм / В ПРОДАЖЕ С 13.12.2020 / 000688841</t>
  </si>
  <si>
    <t>https://ok.ru/soyuzlomb/product/152289348859330</t>
  </si>
  <si>
    <t>000688221</t>
  </si>
  <si>
    <t>подвеска, золото, с клеймом, 583, 1.36 (1.36), деф., дужка - не подвиж., лист, дл. - 21 мм, толщ. - 1,4 мм, шир. - 14,5 мм</t>
  </si>
  <si>
    <t>25.11.2020 / А951291РБ / подвеска, золото, с клеймом, 583 пробы, длина 21 мм, толщина 1,4 мм, ширина 14,5 мм / В ПРОДАЖЕ С 31.10.2020 / 000688221</t>
  </si>
  <si>
    <t>https://ok.ru/soyuzlomb/product/152289348007362</t>
  </si>
  <si>
    <t>000688208</t>
  </si>
  <si>
    <t>кольцо, золото, с клеймом, 583, 3.44 (3.36), 8 бел.недраг.кам., выс.шинки - 2 мм, выс. - 23 мм, разм. - 18 мм, толщ. - 1 мм</t>
  </si>
  <si>
    <t>25.11.2020 / Б041430РБ / кольцо, золото, с клеймом, 583 пробы, высота шинки 2 мм, высота 23 мм, размер 18 мм, толщина 1 мм / В ПРОДАЖЕ С 30.11.2020 / 000688208</t>
  </si>
  <si>
    <t>https://ok.ru/soyuzlomb/product/152289347745218</t>
  </si>
  <si>
    <t>000688822</t>
  </si>
  <si>
    <t>серьги, золото, с клеймом, 583, 3.26 (2.672), 2 красн.недраг.кам., замок - франц., выс. - 22 мм, глуб.уш. - 7 мм, шир. - 7 мм</t>
  </si>
  <si>
    <t>25.11.2020 / А924057РБ / серьги, золото, с клеймом, 583 пробы, высота 22 мм, глубина ушка 7 мм, ширина 7 мм / В ПРОДАЖЕ С 01.11.2020 / 000688822</t>
  </si>
  <si>
    <t>https://ok.ru/soyuzlomb/product/152289348662722</t>
  </si>
  <si>
    <t>000689046</t>
  </si>
  <si>
    <t>кулон, золото, с клеймом, 585, 0.39 (0.39), дужка - подвиж., дл. - 15 мм, толщ. - 0,5 мм, шир. - 6 мм</t>
  </si>
  <si>
    <t>25.11.2020 / Б023756РБ / кулон, золото, с клеймом, 585 пробы, длина 15 мм, толщина 0,5 мм, ширина 6 мм / В ПРОДАЖЕ С 31.10.2020 / 000689046</t>
  </si>
  <si>
    <t>https://ok.ru/soyuzlomb/product/152289356068290</t>
  </si>
  <si>
    <t>000688065</t>
  </si>
  <si>
    <t>подвеска, золото, с клеймом, 585, 0.94 (0.94), дужка - подвиж., дл. - 25 мм, толщ. - 17 мм, шир. - 0,5 мм</t>
  </si>
  <si>
    <t>25.11.2020 / Б009928РБ / подвеска, золото, с клеймом, 585 пробы, длина 25 мм, толщина 17 мм, ширина 0,5 мм / В ПРОДАЖЕ С 31.10.2020 / 000688065</t>
  </si>
  <si>
    <t>https://ok.ru/soyuzlomb/product/152289363342786</t>
  </si>
  <si>
    <t>000688135</t>
  </si>
  <si>
    <t>серьги, золото, с клеймом, 585, 1.04 (1.04), деф., замок - кольца, диам. - 12 мм, шир. - 2 мм</t>
  </si>
  <si>
    <t>25.11.2020 / А977678РБ / серьги, золото, с клеймом, 585 пробы, диаметр 12 мм, ширина 2 мм / В ПРОДАЖЕ С 22.10.2020 / 000688135</t>
  </si>
  <si>
    <t>https://ok.ru/soyuzlomb/product/152289354757570</t>
  </si>
  <si>
    <t>000689047</t>
  </si>
  <si>
    <t>подвеска, золото, с клеймом, 585, 1.06 (1.06), дл. - 25 мм, толщ. - 0,5 мм, шир. - 16 мм</t>
  </si>
  <si>
    <t>25.11.2020 / Б023756РБ / подвеска, золото, с клеймом, 585 пробы, длина 25 мм, толщина 0,5 мм, ширина 16 мм / В ПРОДАЖЕ С 31.10.2020 / 000689047</t>
  </si>
  <si>
    <t>https://ok.ru/soyuzlomb/product/152289356264898</t>
  </si>
  <si>
    <t>000688567</t>
  </si>
  <si>
    <t>серьги, золото, с клеймом, 585, 1.42 (1.42), клеймо, замок - франц., выс. - 4 мм, шир. - 7,69 мм</t>
  </si>
  <si>
    <t>25.11.2020 / А957819РБ / серьги, золото, с клеймом, 585 пробы, высота 4 мм, ширина 7,69 мм / В ПРОДАЖЕ С 26.10.2020 / 000688567</t>
  </si>
  <si>
    <t>https://ok.ru/soyuzlomb/product/152289357510082</t>
  </si>
  <si>
    <t>000688842</t>
  </si>
  <si>
    <t>подвеска, золото, с клеймом, 585, 1.53 (1.53), дужка - подвиж., дл. - 24 мм, толщ. - 1 мм, шир. - 10 мм</t>
  </si>
  <si>
    <t>25.11.2020 / Б047346РБ / подвеска, золото, с клеймом, 585 пробы, длина 24 мм, толщина 1 мм, ширина 10 мм / В ПРОДАЖЕ С 13.12.2020 / 000688842</t>
  </si>
  <si>
    <t>https://ok.ru/soyuzlomb/product/152289360655810</t>
  </si>
  <si>
    <t>000688205</t>
  </si>
  <si>
    <t>серьги, золото, с клеймом, 585, 1.6 (1.6), деф., замок - булав., выс. - 19 мм, глуб.уш. - 10 мм, шир. - 9 мм</t>
  </si>
  <si>
    <t>25.11.2020 / Б041422РБ / серьги, золото, с клеймом, 585 пробы, высота 19 мм, глубина ушка 10 мм, ширина 9 мм / В ПРОДАЖЕ С 28.11.2020 / 000688205</t>
  </si>
  <si>
    <t>https://ok.ru/soyuzlomb/product/152289354167746</t>
  </si>
  <si>
    <t>000688461</t>
  </si>
  <si>
    <t>кольцо, золото, с клеймом, 585, 2 (2), деф., выс.шинки - 2,2 мм, выс. - 6,9 мм, разм. - 16 мм, толщ. - 1 мм</t>
  </si>
  <si>
    <t>25.11.2020 / Б022780РБ / кольцо, золото, с клеймом, 585 пробы, высота шинки 2,2 мм, высота 6,9 мм, размер 16 мм, толщина 1 мм / В ПРОДАЖЕ С 24.10.2020 / 000688461</t>
  </si>
  <si>
    <t>https://ok.ru/soyuzlomb/product/152289363867074</t>
  </si>
  <si>
    <t>000688763</t>
  </si>
  <si>
    <t>серьги, золото, с клеймом, 585, 2.17 (2.17), замок - англ., выс. - 13 мм, глуб.уш. - 7 мм, шир. - 5 мм</t>
  </si>
  <si>
    <t>25.11.2020 / Б050970РБ / серьги, золото, с клеймом, 585 пробы, высота 13 мм, глубина ушка 7 мм, ширина 5 мм / В ПРОДАЖЕ С 19.12.2020 / 000688763</t>
  </si>
  <si>
    <t>https://ok.ru/soyuzlomb/product/152289357051330</t>
  </si>
  <si>
    <t>000688234</t>
  </si>
  <si>
    <t>кольцо, золото, с клеймом, 585, 2.72 (2.72), деф., бел.зол., выс.шинки - 1,6 мм, выс. - 10 мм, разм. - 17,5 мм, толщ. - 1 мм</t>
  </si>
  <si>
    <t>25.11.2020 / Б047120РБ / кольцо, золото, с клеймом, 585 пробы, высота шинки 1,6 мм, высота 10 мм, размер 17,5 мм, толщина 1 мм / В ПРОДАЖЕ С 28.11.2020 / 000688234</t>
  </si>
  <si>
    <t>https://ok.ru/soyuzlomb/product/152289356723650</t>
  </si>
  <si>
    <t>000688069</t>
  </si>
  <si>
    <t>цепь, золото, с клеймом, 585, 2.97 (2.97), плет. - фантаз., дл. - 50,7 см, толщ. - 1 мм, шир. - 1 мм</t>
  </si>
  <si>
    <t>25.11.2020 / Б033850РБ / цепь, золото, с клеймом, 585 пробы, длина 50,7 см, толщина 1 мм, ширина 1 мм / В ПРОДАЖЕ С 04.11.2020 / 000688069</t>
  </si>
  <si>
    <t>https://ok.ru/soyuzlomb/product/152289363670466</t>
  </si>
  <si>
    <t>000688568</t>
  </si>
  <si>
    <t>серьги, золото, с клеймом, 585, 3.69 (3.69), клеймо, замок - франц., выс. - 19 мм, шир. - 13 мм, глуб.уш. - 7 мм</t>
  </si>
  <si>
    <t>25.11.2020 / А957820РБ / серьги, золото, с клеймом, 585 пробы, высота 19 мм, ширина 13 мм, глубина ушка 7 мм / В ПРОДАЖЕ С 27.10.2020 / 000688568</t>
  </si>
  <si>
    <t>https://ok.ru/soyuzlomb/product/152289357641154</t>
  </si>
  <si>
    <t>000688196</t>
  </si>
  <si>
    <t>серьги, золото, с клеймом, 585, 1.76 (1.74), 2 бел.недраг.кам., замок - англ., выс. - 10 мм, глуб.уш. - 6 мм, шир. - 5 мм</t>
  </si>
  <si>
    <t>25.11.2020 / Б002885РБ / серьги, золото, с клеймом, 585 пробы, высота 10 мм, глубина ушка 6 мм, ширина 5 мм / В ПРОДАЖЕ С 30.10.2020 / 000688196</t>
  </si>
  <si>
    <t>https://ok.ru/soyuzlomb/product/152289350104514</t>
  </si>
  <si>
    <t>000688197</t>
  </si>
  <si>
    <t>печатка, золото, с клеймом, 585, 4.39 (4.06), 14 бел.недраг.кам., 2 черн.недраг.кам., выс.шинки - 2 мм, выс. - 25 мм, разм. - 21 мм, толщ. - 1 мм</t>
  </si>
  <si>
    <t>25.11.2020 / Б002902РБ / печатка, золото, с клеймом, 585 пробы, высота шинки 2 мм, высота 25 мм, размер 21 мм, толщина 1 мм / В ПРОДАЖЕ С 10.11.2020 / 000688197</t>
  </si>
  <si>
    <t>https://ok.ru/soyuzlomb/product/152289353643458</t>
  </si>
  <si>
    <t>000688207</t>
  </si>
  <si>
    <t>кольцо, золото, с клеймом, 585, 1.46 (1.24), 22 бел.недраг.кам., выс.шинки - 1 мм, выс. - 20 мм, разм. - 17 мм, толщ. - 1 мм</t>
  </si>
  <si>
    <t>25.11.2020 / Б041428РБ / кольцо, золото, с клеймом, 585 пробы, высота шинки 1 мм, высота 20 мм, размер 17 мм, толщина 1 мм / В ПРОДАЖЕ С 30.11.2020 / 000688207</t>
  </si>
  <si>
    <t>https://ok.ru/soyuzlomb/product/152289351153090</t>
  </si>
  <si>
    <t>000688211</t>
  </si>
  <si>
    <t>цепь, золото, с клеймом, 585, 9.3 (9.3), плет. - бисмарк, дл. - 50 см, толщ. - 1 мм, шир. - 5 мм</t>
  </si>
  <si>
    <t>25.11.2020 / Б041445РБ / цепь, золото, с клеймом, 585 пробы, длина 50 см, толщина 1 мм, ширина 5 мм / В ПРОДАЖЕ С 06.12.2020 / 000688211</t>
  </si>
  <si>
    <t>https://ok.ru/soyuzlomb/product/152289351546306</t>
  </si>
  <si>
    <t>Горячеводск</t>
  </si>
  <si>
    <t>000689436</t>
  </si>
  <si>
    <t>браслет, золото, с клеймом, 585, 25 бел.синт.кам., 26.86 (26.61), констр-я - мягк., плет. - фантаз., дл. - 19 см, толщ. - 2 мм, шир. - 20 мм</t>
  </si>
  <si>
    <t>25.11.2020 / А859744РБ / браслет, золото, с клеймом, 585 пробы, длина 19 см, толщина 2 мм, ширина 20 мм / В ПРОДАЖЕ С 25.10.2020 / 000689436</t>
  </si>
  <si>
    <t>https://ok.ru/soyuzlomb/product/152289351939522</t>
  </si>
  <si>
    <t>000689437</t>
  </si>
  <si>
    <t>серьги, золото, с клеймом, 585, 1.63 (1.51), 2 фиол.недраг.кам., 10 бел.недраг.кам., замок - англ., выс. - 10 мм, глуб.уш. - 8 мм, шир. - 5 мм</t>
  </si>
  <si>
    <t>25.11.2020 / А933536РБ / серьги, золото, с клеймом, 585 пробы, высота 10 мм, глубина ушка 8 мм, ширина 5 мм / В ПРОДАЖЕ С 24.10.2020 / 000689437</t>
  </si>
  <si>
    <t>https://ok.ru/soyuzlomb/product/152289354298818</t>
  </si>
  <si>
    <t>000689441</t>
  </si>
  <si>
    <t>печатка, золото, с клеймом, 585, 3.59 (3.282), 1 черн.недраг.кам., выс.шинки - 4 мм, выс. - 2 мм, разм. - 18,5 мм, толщ. - 1 мм</t>
  </si>
  <si>
    <t>25.11.2020 / Б020428РБ / печатка, золото, с клеймом, 585 пробы, высота шинки 4 мм, высота 2 мм, размер 18,5 мм, толщина 1 мм / В ПРОДАЖЕ С 18.11.2020 / 000689441</t>
  </si>
  <si>
    <t>https://ok.ru/soyuzlomb/product/152289354495426</t>
  </si>
  <si>
    <t>000688153</t>
  </si>
  <si>
    <t>серьги, золото, с клеймом, 585, 1.16 (1.136), 2 бел.недраг.кам., деф., замок - англ., выс. - 9,75 мм, глуб.уш. - 5,29 мм, шир. - 5,17 мм</t>
  </si>
  <si>
    <t>25.11.2020 / Б036370РБ / серьги, золото, с клеймом, 585 пробы, высота 9,75 мм, глубина ушка 5,29 мм, ширина 5,17 мм / В ПРОДАЖЕ С 11.12.2020 / 000688153</t>
  </si>
  <si>
    <t>https://ok.ru/soyuzlomb/product/152289355085250</t>
  </si>
  <si>
    <t>Иланский</t>
  </si>
  <si>
    <t>28.09.2020</t>
  </si>
  <si>
    <t>000687685</t>
  </si>
  <si>
    <t>серьги, золото, с клеймом, 585, 2.19 (1.874), 2 бирюз.недраг.кам., 6 проз.недраг.кам., замок - англ., выс. - 16,9 мм, глуб.уш. - 6,4 мм, шир. - 6 мм</t>
  </si>
  <si>
    <t>25.11.2020 / А927829РБ / серьги, золото, с клеймом, 585 пробы, высота 16,9 мм, глубина ушка 6,4 мм, ширина 6 мм / В ПРОДАЖЕ С 28.09.2020 / 000687685</t>
  </si>
  <si>
    <t>https://ok.ru/soyuzlomb/product/152289352005058</t>
  </si>
  <si>
    <t>000689037</t>
  </si>
  <si>
    <t>серьги, золото, с клеймом, 585, 1.58 (1.404), 2 бел.недраг.кам., замок - англ., выс. - 15 мм, глуб.уш. - 9 мм, шир. - 5 мм</t>
  </si>
  <si>
    <t>25.11.2020 / А908410РБ / серьги, золото, с клеймом, 585 пробы, высота 15 мм, глубина ушка 9 мм, ширина 5 мм / В ПРОДАЖЕ С 27.10.2020 / 000689037</t>
  </si>
  <si>
    <t>https://ok.ru/soyuzlomb/product/152289355544002</t>
  </si>
  <si>
    <t>000689045</t>
  </si>
  <si>
    <t>кольцо, золото, с клеймом, 585, 3.54 (2.94), 1 голуб.недраг.кам., выс.шинки - 2 мм, выс. - 5 мм, разм. - 16,5 мм, толщ. - 1 мм</t>
  </si>
  <si>
    <t>25.11.2020 / Б023756РБ / кольцо, золото, с клеймом, 585 пробы, высота шинки 2 мм, высота 5 мм, размер 16,5 мм, толщина 1 мм / В ПРОДАЖЕ С 31.10.2020 / 000689045</t>
  </si>
  <si>
    <t>https://ok.ru/soyuzlomb/product/152289355675074</t>
  </si>
  <si>
    <t>000688222</t>
  </si>
  <si>
    <t>кольцо, золото, с клеймом, 585, 3.36 (2.88), 24 бел.недраг.кам., 24 черн.недраг.кам., деф., выс.шинки - 3,6 мм, выс. - 15,9 мм, разм. - 19,5 мм, толщ.</t>
  </si>
  <si>
    <t>25.11.2020 / А979601РБ / кольцо, золото, с клеймом, 585 пробы, высота шинки 3,6 мм, высота 15,9 мм, размер 19,5 мм, толщина 0,5 мм / В ПРОДАЖЕ С 02.11.2020 / 000688222</t>
  </si>
  <si>
    <t>https://ok.ru/soyuzlomb/product/152289356461506</t>
  </si>
  <si>
    <t>000688070</t>
  </si>
  <si>
    <t>25.11.2020 / А878694РБ / кольцо, золото, с клеймом, 585 пробы, высота шинки 1,66 мм, высота 4 мм, размер 17,4 мм, толщина 1,4 мм / В ПРОДАЖЕ С 29.10.2020 / 000688070</t>
  </si>
  <si>
    <t>https://ok.ru/soyuzlomb/product/152289358820802</t>
  </si>
  <si>
    <t>000688071</t>
  </si>
  <si>
    <t>серьги, золото, с клеймом, 585, 2 голуб.недраг.кам., 3.965 (2.601), замок - англ., выс. - 18,6 мм, глуб.уш. - 6 мм, шир. - 12 мм</t>
  </si>
  <si>
    <t>25.11.2020 / А878694РБ / серьги, золото, с клеймом, 585 пробы, высота 18,6 мм, глубина ушка 6 мм, ширина 12 мм / В ПРОДАЖЕ С 29.10.2020 / 000688071</t>
  </si>
  <si>
    <t>https://ok.ru/soyuzlomb/product/152289358886338</t>
  </si>
  <si>
    <t>000688274</t>
  </si>
  <si>
    <t>кулон, золото, с клеймом, 585, 0.95 (0.9), 1 бел.недраг.кам., дужка - подвиж., дл. - 28 мм, толщ. - 1 мм, шир. - 21 мм</t>
  </si>
  <si>
    <t>25.11.2020 / А996542РБ / кулон, золото, с клеймом, 585 пробы, длина 28 мм, толщина 1 мм, ширина 21 мм / В ПРОДАЖЕ С 03.11.2020 / 000688274</t>
  </si>
  <si>
    <t>https://ok.ru/soyuzlomb/product/152289359541698</t>
  </si>
  <si>
    <t>000688286</t>
  </si>
  <si>
    <t>кольцо, золото, с клеймом, 585, 2.02 (1.783), 1 бел.недраг.кам., 10 бел.недраг.кам., деф., выс.шинки - 2 мм, выс. - 8 мм, разм. - 19 мм, толщ. - 1 мм</t>
  </si>
  <si>
    <t>25.11.2020 / А996592РБ / кольцо, золото, с клеймом, 585 пробы, высота шинки 2 мм, высота 8 мм, размер 19 мм, толщина 1 мм / В ПРОДАЖЕ С 04.12.2020 / 000688286</t>
  </si>
  <si>
    <t>https://ok.ru/soyuzlomb/product/152289359672770</t>
  </si>
  <si>
    <t>000688287</t>
  </si>
  <si>
    <t>кольцо, золото, с клеймом, 585, 2.56 (2.5), 6 бел.недраг.кам., выс.шинки - 2 мм, выс. - 16 мм, разм. - 19 мм, толщ. - 1 мм</t>
  </si>
  <si>
    <t>25.11.2020 / А996592РБ / кольцо, золото, с клеймом, 585 пробы, высота шинки 2 мм, высота 16 мм, размер 19 мм, толщина 1 мм / В ПРОДАЖЕ С 04.12.2020 / 000688287</t>
  </si>
  <si>
    <t>https://ok.ru/soyuzlomb/product/152289353119170</t>
  </si>
  <si>
    <t>000688823</t>
  </si>
  <si>
    <t>кольцо, золото, с клеймом, 585, 2.07 (1.81), 26 бел.недраг.кам., выс.шинки - 2 мм, выс. - 13 мм, разм. - 17 мм, толщ. - 1 мм</t>
  </si>
  <si>
    <t>25.11.2020 / А959897РБ / кольцо, золото, с клеймом, 585 пробы, высота шинки 2 мм, высота 13 мм, размер 17 мм, толщина 1 мм / В ПРОДАЖЕ С 26.10.2020 / 000688823</t>
  </si>
  <si>
    <t>https://ok.ru/soyuzlomb/product/152289359869378</t>
  </si>
  <si>
    <t>000688829</t>
  </si>
  <si>
    <t>серьги, золото, с клеймом, 585, 1.36 (1.34), 2 бел.недраг.кам., замок - франц., выс. - 15 мм, глуб.уш. - 5 мм, шир. - 5 мм</t>
  </si>
  <si>
    <t>25.11.2020 / Б026568РБ / серьги, золото, с клеймом, 585 пробы, высота 15 мм, глубина ушка 5 мм, ширина 5 мм / В ПРОДАЖЕ С 02.11.2020 / 000688829</t>
  </si>
  <si>
    <t>https://ok.ru/soyuzlomb/product/152289360262594</t>
  </si>
  <si>
    <t>000688839</t>
  </si>
  <si>
    <t>кольцо, золото, с клеймом, 585, 1.78 (1.68), 10 бел.недраг.кам., выс.шинки - 2 мм, выс. - 6 мм, разм. - 18 мм, толщ. - 1 мм</t>
  </si>
  <si>
    <t>25.11.2020 / Б047346РБ / кольцо, золото, с клеймом, 585 пробы, высота шинки 2 мм, высота 6 мм, размер 18 мм, толщина 1 мм / В ПРОДАЖЕ С 13.12.2020 / 000688839</t>
  </si>
  <si>
    <t>https://ok.ru/soyuzlomb/product/152289360524738</t>
  </si>
  <si>
    <t>000688984</t>
  </si>
  <si>
    <t>кольцо, золото, с клеймом, 585, 2.89 (2.818), 6 проз.недраг.кам., выс.шинки - 3 мм, выс. - 9 мм, разм. - 16 мм, толщ. - 1 мм</t>
  </si>
  <si>
    <t>25.11.2020 / Б006658РБ / кольцо, золото, с клеймом, 585 пробы, высота шинки 3 мм, высота 9 мм, размер 16 мм, толщина 1 мм / В ПРОДАЖЕ С 26.10.2020 / 000688984</t>
  </si>
  <si>
    <t>https://ok.ru/soyuzlomb/product/152289361442242</t>
  </si>
  <si>
    <t>000688992</t>
  </si>
  <si>
    <t>подвеска, золото, с клеймом, 585, 0.44 (0.37), 7 проз.недраг.кам., дужка - подвиж., дл. - 20 мм, толщ. - 1 мм, шир. - 6 мм</t>
  </si>
  <si>
    <t>25.11.2020 / Б006735РБ / подвеска, золото, с клеймом, 585 пробы, длина 20 мм, толщина 1 мм, ширина 6 мм / В ПРОДАЖЕ С 08.11.2020 / 000688992</t>
  </si>
  <si>
    <t>https://ok.ru/soyuzlomb/product/152289361769922</t>
  </si>
  <si>
    <t>000688993</t>
  </si>
  <si>
    <t>подвеска, золото, с клеймом, 585, 1.32 (1.26), 6 проз.недраг.кам., дужка - подвиж., дл. - 20 мм, толщ. - 1 мм, шир. - 14 мм</t>
  </si>
  <si>
    <t>25.11.2020 / Б006735РБ / подвеска, золото, с клеймом, 585 пробы, длина 20 мм, толщина 1 мм, ширина 14 мм / В ПРОДАЖЕ С 08.11.2020 / 000688993</t>
  </si>
  <si>
    <t>https://ok.ru/soyuzlomb/product/152289362097602</t>
  </si>
  <si>
    <t>000688994</t>
  </si>
  <si>
    <t>подвеска, золото, с клеймом, 585, 0.84 (0.523), 1 проз.недраг.кам., 18 проз.недраг.кам., дужка - подвиж., дл. - 16 мм, толщ. - 3 мм, шир. - 6 мм</t>
  </si>
  <si>
    <t>25.11.2020 / Б006737РБ / подвеска, золото, с клеймом, 585 пробы, длина 16 мм, толщина 3 мм, ширина 6 мм / В ПРОДАЖЕ С 08.11.2020 / 000688994</t>
  </si>
  <si>
    <t>https://ok.ru/soyuzlomb/product/152289362294210</t>
  </si>
  <si>
    <t>000689168</t>
  </si>
  <si>
    <t>цепь, золото, с клеймом, 585, 10.2 (10.2), плет. - нонна, дл. - 50,5 см, толщ. - 0,9 мм, шир. - 3,7 мм</t>
  </si>
  <si>
    <t>25.11.2020 / Б043348РБ / цепь, золото, с клеймом, 585 пробы, длина 50,5 см, толщина 0,9 мм, ширина 3,7 мм / В ПРОДАЖЕ С 07.11.2020 / 000689168</t>
  </si>
  <si>
    <t>https://ok.ru/soyuzlomb/product/152289362556354</t>
  </si>
  <si>
    <t>000688060</t>
  </si>
  <si>
    <t>кольцо, золото, с клеймом, 585, 1.97 (1.833), 1 проз.недраг.кам., есть загрязнения, выс.шинки - 1 мм, выс. - 6 мм, разм. - 18 мм, толщ. - 1 мм</t>
  </si>
  <si>
    <t>25.11.2020 / А969569РБ / кольцо, золото, с клеймом, 585 пробы, высота шинки 1 мм, высота 6 мм, размер 17,5 мм, толщина 1 мм / В ПРОДАЖЕ С 30.10.2020 / 000688060</t>
  </si>
  <si>
    <t>https://ok.ru/soyuzlomb/product/152289362687426</t>
  </si>
  <si>
    <t>000688460</t>
  </si>
  <si>
    <t>кольцо, золото, с клеймом, 585, 1.66 (1.63), 3 проз.недраг.кам., деф., выс.шинки - 1,3 мм, выс. - 12,7 мм, разм. - 16 мм, толщ. - 0,8 мм</t>
  </si>
  <si>
    <t>25.11.2020 / Б022780РБ / кольцо, золото, с клеймом, 585 пробы, высота шинки 1,3 мм, высота 12,7 мм, размер 16 мм, толщина 0,8 мм / В ПРОДАЖЕ С 24.10.2020 / 000688460</t>
  </si>
  <si>
    <t>https://ok.ru/soyuzlomb/product/152289363736002</t>
  </si>
  <si>
    <t>000688466</t>
  </si>
  <si>
    <t>кулон, золото, с клеймом, 585, 2.16 (1.96), 20 проз.недраг.кам., дужка - подвиж., дл. - 29 мм, толщ. - 2,8 мм, шир. - 11,4 мм</t>
  </si>
  <si>
    <t>25.11.2020 / Б046382РБ / кулон, золото, с клеймом, 585 пробы, длина 29 мм, толщина 2,8 мм, ширина 11,4 мм / В ПРОДАЖЕ С 17.11.2020 / 000688466</t>
  </si>
  <si>
    <t>https://ok.ru/soyuzlomb/product/152289364063682</t>
  </si>
  <si>
    <t>000686136</t>
  </si>
  <si>
    <t>серьги, золото, с клеймом, 583, 2.33 (2.056), 2 роз.недраг.кам., замок - петля, выс. - 16 мм, глуб.уш. - 6 мм, шир. - 6 мм</t>
  </si>
  <si>
    <t>25.11.2020 / С108581РБ / серьги, золото, с клеймом, 583 пробы, высота 16 мм, глубина ушка 6 мм, ширина 6 мм / В ПРОДАЖЕ С 28.11.2020 / 000686136</t>
  </si>
  <si>
    <t>https://ok.ru/soyuzlomb/product/152289347876290</t>
  </si>
  <si>
    <t>000686099</t>
  </si>
  <si>
    <t>25.11.2020 / С105529РБ / кольцо, золото, с клеймом, 585 пробы, высота шинки 1,63 мм, высота 4,23 мм, размер 17,5 мм, толщина 0,7 мм / В ПРОДАЖЕ С 15.10.2020 / 000686099</t>
  </si>
  <si>
    <t>https://ok.ru/soyuzlomb/product/152289364194754</t>
  </si>
  <si>
    <t>000686100</t>
  </si>
  <si>
    <t>кольцо, золото, с клеймом, 585, 1.4 (1.228), 1 бел.недраг.кам., 2 бел.недраг.кам., 4 бел.недраг.кам., деф., выс.шинки - 1,82 мм, выс. - 3,91 мм, разм.</t>
  </si>
  <si>
    <t>25.11.2020 / С105538РБ / кольцо, золото, с клеймом, 585 пробы, высота шинки 1,82 мм, высота 3,91 мм, размер 17,5 мм, толщина 0,69 мм / В ПРОДАЖЕ С 22.10.2020 / 000686100</t>
  </si>
  <si>
    <t>https://ok.ru/soyuzlomb/product/152289364391362</t>
  </si>
  <si>
    <t>000686103</t>
  </si>
  <si>
    <t>серьги, золото, с клеймом, 585, 4.67 (4.296), 2 бел.недраг.кам., 12 бел.недраг.кам., замок - англ., выс. - 13,27 мм, глуб.уш. - 6,12 мм, шир. - 13 мм</t>
  </si>
  <si>
    <t>25.11.2020 / С105552РБ / серьги, золото, с клеймом, 585 пробы, высота 13,27 мм, глубина ушка 6,12 мм, ширина 13 мм / В ПРОДАЖЕ С 05.11.2020 / 000686103</t>
  </si>
  <si>
    <t>https://ok.ru/soyuzlomb/product/152289364784578</t>
  </si>
  <si>
    <t>000686104</t>
  </si>
  <si>
    <t>кольцо, золото, с клеймом, 585, 2.5 (2.05), 45 бел.недраг.кам., выс.шинки - 1,81 мм, выс. - 6,84 мм, разм. - 19 мм, толщ. - 0,86 мм</t>
  </si>
  <si>
    <t>25.11.2020 / С105593РБ / кольцо, золото, с клеймом, 585 пробы, высота шинки 1,81 мм, высота 6,84 мм, размер 19 мм, толщина 0,86 мм / В ПРОДАЖЕ С 29.10.2020 / 000686104</t>
  </si>
  <si>
    <t>https://ok.ru/soyuzlomb/product/152289364915650</t>
  </si>
  <si>
    <t>000686105</t>
  </si>
  <si>
    <t>серьги, золото, с клеймом, 585, 2.02 (2.02), замок - англ., выс. - 12,7 мм, глуб.уш. - 5,67 мм, шир. - 7,99 мм</t>
  </si>
  <si>
    <t>25.11.2020 / С105593РБ / серьги, золото, с клеймом, 585 пробы, высота 12,7 мм, глубина ушка 5,67 мм, ширина 7,99 мм / В ПРОДАЖЕ С 29.10.2020 / 000686105</t>
  </si>
  <si>
    <t>https://ok.ru/soyuzlomb/product/152289364981186</t>
  </si>
  <si>
    <t>000686111</t>
  </si>
  <si>
    <t>кольцо, золото, с клеймом, 585, 2.55 (2.45), 10 бел.недраг.кам., выс.шинки - 1,97 мм, выс. - 9,97 мм, разм. - 17 мм, толщ. - 0,79 мм</t>
  </si>
  <si>
    <t>25.11.2020 / С108452РБ / кольцо, золото, с клеймом, 585 пробы, высота шинки 1,97 мм, высота 9,97 мм, размер 17 мм, толщина 0,79 мм / В ПРОДАЖЕ С 25.11.2020 / 000686111</t>
  </si>
  <si>
    <t>https://ok.ru/soyuzlomb/product/152289365112258</t>
  </si>
  <si>
    <t>000686112</t>
  </si>
  <si>
    <t>подвеска, золото, с клеймом, 585, 2.33 (2.33), дужка - подвиж., дл. - 38,15 мм, толщ. - 0,4 мм, шир. - 28,8 мм</t>
  </si>
  <si>
    <t>25.11.2020 / С108452РБ / подвеска, золото, с клеймом, 585 пробы, длина 38,15 мм, толщина 0,4 мм, ширина 28,8 мм / В ПРОДАЖЕ С 25.11.2020 / 000686112</t>
  </si>
  <si>
    <t>https://ok.ru/soyuzlomb/product/152289365308866</t>
  </si>
  <si>
    <t>000686114</t>
  </si>
  <si>
    <t>подвеска, золото, с клеймом, 585, 1.1 (0.97), 13 бел.недраг.кам., дужка - подвиж., дл. - 20 мм, толщ. - 1,04 мм, шир. - 12,53 мм</t>
  </si>
  <si>
    <t>25.11.2020 / С108459РБ / подвеска, золото, с клеймом, 585 пробы, длина 20 мм, толщина 1,04 мм, ширина 12,53 мм / В ПРОДАЖЕ С 01.12.2020 / 000686114</t>
  </si>
  <si>
    <t>https://ok.ru/soyuzlomb/product/152289353577922</t>
  </si>
  <si>
    <t>000686117</t>
  </si>
  <si>
    <t>серьги, золото, с клеймом, 585, 1.26 (1.06), 10 роз.недраг.кам., 2 бел.недраг.кам., деф., замок - франц., выс. - 15 мм, глуб.уш. - 6 мм, шир. - 4 мм</t>
  </si>
  <si>
    <t>25.11.2020 / С104677РБ / серьги, золото, с клеймом, 585 пробы, высота 15 мм, глубина ушка 6 мм, ширина 4 мм / В ПРОДАЖЕ С 22.10.2020 / 000686117</t>
  </si>
  <si>
    <t>https://ok.ru/soyuzlomb/product/152289365439938</t>
  </si>
  <si>
    <t>000686120</t>
  </si>
  <si>
    <t>кольцо, золото, с клеймом, 585, 2.12 (2.06), 5 бел.недраг.кам., деф., выс.шинки - 2 мм, выс. - 10 мм, разм. - 17,5 мм, толщ. - 0,8 мм</t>
  </si>
  <si>
    <t>25.11.2020 / С107000РБ / кольцо, золото, с клеймом, 585 пробы, высота шинки 2 мм, высота 10 мм, размер 17,5 мм, толщина 0,8 мм / В ПРОДАЖЕ С 25.10.2020 / 000686120</t>
  </si>
  <si>
    <t>https://ok.ru/soyuzlomb/product/152289365505474</t>
  </si>
  <si>
    <t>000686122</t>
  </si>
  <si>
    <t>кольцо, золото, с клеймом, 585, 1.96 (1.667), 1 бел.недраг.кам., 6 бел.недраг.кам., выс.шинки - 2 мм, выс. - 6 мм, разм. - 16,5 мм, толщ. - 1 мм</t>
  </si>
  <si>
    <t>25.11.2020 / С107013РБ / кольцо, золото, с клеймом, 585 пробы, высота шинки 2 мм, высота 6 мм, размер 16,5 мм, толщина 1 мм / В ПРОДАЖЕ С 28.10.2020 / 000686122</t>
  </si>
  <si>
    <t>https://ok.ru/soyuzlomb/product/152289365571010</t>
  </si>
  <si>
    <t>000686127</t>
  </si>
  <si>
    <t>браслет, золото, с клеймом, 585, 0.77 (0.77), констр-я - мягк., плет. - фантаз., дл. - 18,5 см, толщ. - 1 мм, шир. - 1 мм</t>
  </si>
  <si>
    <t>25.11.2020 / С107039РБ / браслет, золото, с клеймом, 585 пробы, длина 18,5 см, толщина 1 мм, ширина 1 мм / В ПРОДАЖЕ С 04.11.2020 / 000686127</t>
  </si>
  <si>
    <t>https://ok.ru/soyuzlomb/product/152289366029762</t>
  </si>
  <si>
    <t>000686129</t>
  </si>
  <si>
    <t>серьги, золото, с клеймом, 585, 0.91 (0.91), замок - цепочка, выс. - 3 мм, дл.цеп. - 5 мм, шир. - 1 мм</t>
  </si>
  <si>
    <t>25.11.2020 / С107039РБ / серьги, золото, с клеймом, 585 пробы, высота 3 мм, длина цепочки 5 мм, ширина 1 мм / В ПРОДАЖЕ С 04.11.2020 / 000686129</t>
  </si>
  <si>
    <t>https://ok.ru/soyuzlomb/product/152289366160834</t>
  </si>
  <si>
    <t>000686138</t>
  </si>
  <si>
    <t>кольцо, золото, с клеймом, 585, 2.59 (2.54), 5 бел.недраг.кам., деф., выс.шинки - 4 мм, выс. - 7 мм, разм. - 17 мм, толщ. - 1 мм</t>
  </si>
  <si>
    <t>25.11.2020 / С108587РБ / кольцо, золото, с клеймом, 585 пробы, высота шинки 4 мм, высота 7 мм, размер 17 мм, толщина 1 мм / В ПРОДАЖЕ С 01.12.2020 / 000686138</t>
  </si>
  <si>
    <t>https://ok.ru/soyuzlomb/product/152289366291906</t>
  </si>
  <si>
    <t>000686140</t>
  </si>
  <si>
    <t>серьги, золото, с клеймом, 585, 1.3 (1.18), 10 зел.недраг.кам., деф., замок - англ., выс. - 10 мм, глуб.уш. - 6 мм, шир. - 3 мм</t>
  </si>
  <si>
    <t>25.11.2020 / С108587РБ / серьги, золото, с клеймом, 585 пробы, высота 10 мм, глубина ушка 6 мм, ширина 3 мм / В ПРОДАЖЕ С 01.12.2020 / 000686140</t>
  </si>
  <si>
    <t>https://ok.ru/soyuzlomb/product/152289366422978</t>
  </si>
  <si>
    <t>Керчь</t>
  </si>
  <si>
    <t>000688631</t>
  </si>
  <si>
    <t>кольцо, золото, с клеймом, 583, 5.54 (4.388), 1 оранж.недраг.кам., выс.шинки - 2,5 мм, выс. - 26 мм, разм. - 19 мм, толщ. - 1 мм</t>
  </si>
  <si>
    <t>24.11.2020 / К002461РБ / кольцо, золото, с клеймом, 583 пробы, высота шинки 2,5 мм, высота 26 мм, размер 19 мм, толщина 1 мм / В ПРОДАЖЕ С 07.11.2020 / 000688631</t>
  </si>
  <si>
    <t>https://ok.ru/soyuzlomb/product/152280258885058</t>
  </si>
  <si>
    <t>000688637</t>
  </si>
  <si>
    <t>кулон, золото, с клеймом, 585, 4.55 (4.388), 54 проз.недраг.кам., дужка - подвиж., дл. - 50 мм, толщ. - 3 мм, шир. - 32 мм</t>
  </si>
  <si>
    <t>24.11.2020 / К002465РБ / кулон, золото, с клеймом, 585 пробы, длина 50 мм, толщина 3 мм, ширина 32 мм / В ПРОДАЖЕ С 11.11.2020 / 000688637</t>
  </si>
  <si>
    <t>https://ok.ru/soyuzlomb/product/152280264717762</t>
  </si>
  <si>
    <t>000688642</t>
  </si>
  <si>
    <t>кольцо, золото, с клеймом, 585, 4.68 (4.68), выс.шинки - 3,5 мм, выс. - 10 мм, разм. - 20 мм, толщ. - 1 мм</t>
  </si>
  <si>
    <t>24.11.2020 / К002469РБ / кольцо, золото, с клеймом, 585 пробы, высота шинки 3,5 мм, высота 10 мм, размер 20 мм, толщина 1 мм / В ПРОДАЖЕ С 12.11.2020 / 000688642</t>
  </si>
  <si>
    <t>https://ok.ru/soyuzlomb/product/152280265242050</t>
  </si>
  <si>
    <t>000689354</t>
  </si>
  <si>
    <t>цепь, золото, с клеймом, 583, 2.05 (2.05), плет. - панцирное, дл. - 62 см, толщ. - 0,55 мм, шир. - 1 мм</t>
  </si>
  <si>
    <t>24.11.2020 / Б006292РБ / цепь, золото, с клеймом, 583 пробы, длина 62 см, толщина 0,55 мм, ширина 1 мм / В ПРОДАЖЕ С 15.11.2020 / 000689354</t>
  </si>
  <si>
    <t>https://ok.ru/soyuzlomb/product/152280261572034</t>
  </si>
  <si>
    <t>000688619</t>
  </si>
  <si>
    <t>серьги, золото, с клеймом, 583, 2.72 (2.72), замок - франц., выс. - 22,56 мм, глуб.уш. - 8,63 мм, шир. - 7,7 мм</t>
  </si>
  <si>
    <t>24.11.2020 / Б022600РБ / серьги, золото, с клеймом, 583 пробы, высота 22,56 мм, глубина ушка 8,63 мм, ширина 7,7 мм / В ПРОДАЖЕ С 15.11.2020 / 000688619</t>
  </si>
  <si>
    <t>https://ok.ru/soyuzlomb/product/152280262030786</t>
  </si>
  <si>
    <t>000688561</t>
  </si>
  <si>
    <t>серьги, золото, с клеймом, 583, 5.02 (3.06), 2 красн.недраг.кам., замок - англ., выс. - 14 мм, шир. - 9 мм</t>
  </si>
  <si>
    <t>24.11.2020 / Б012860РБ / серьги, золото, с клеймом, 583 пробы, высота 14 мм, ширина 9 мм / В ПРОДАЖЕ С 16.11.2020 / 000688561</t>
  </si>
  <si>
    <t>https://ok.ru/soyuzlomb/product/152280259933634</t>
  </si>
  <si>
    <t>000688587</t>
  </si>
  <si>
    <t>кольцо, золото, с клеймом, 583, 3.04 (2.807), 1 роз.недраг.кам., выс.шинки - 2,55 мм, выс. - 8,22 мм, разм. - 19,5 мм, толщ. - 1,36 мм</t>
  </si>
  <si>
    <t>24.11.2020 / А940016РБ / кольцо, золото, с клеймом, 583 пробы, высота шинки 2,55 мм, высота 8,22 мм, размер 19,5 мм, толщина 1,36 мм / В ПРОДАЖЕ С 07.11.2020 / 000688587</t>
  </si>
  <si>
    <t>https://ok.ru/soyuzlomb/product/152280260195778</t>
  </si>
  <si>
    <t>000689345</t>
  </si>
  <si>
    <t>кольцо, золото, с клеймом, 583, 3.87 (3.439), 1 красн.недраг.кам., выс.шинки - 2,9 мм, выс. - 9 мм, разм. - 17 мм, толщ. - 1,13 мм</t>
  </si>
  <si>
    <t>24.11.2020 / Б006291РБ / кольцо, золото, с клеймом, 583 пробы, высота шинки 2,9 мм, высота 9 мм, размер 17 мм, толщина 1,13 мм / В ПРОДАЖЕ С 15.11.2020 / 000689345</t>
  </si>
  <si>
    <t>https://ok.ru/soyuzlomb/product/152280260523458</t>
  </si>
  <si>
    <t>000689351</t>
  </si>
  <si>
    <t>кольцо, золото, с клеймом, 583, 3.97 (2.063), 1 желт.недраг.кам., ярлык, выс.шинки - 2,36 мм, выс. - 20 мм, разм. - 16,5 мм, толщ. - 0,95 мм</t>
  </si>
  <si>
    <t>24.11.2020 / Б006292РБ / кольцо, золото, с клеймом, 583 пробы, высота шинки 2,36 мм, высота 20 мм, размер 16,5 мм, толщина 0,95 мм / В ПРОДАЖЕ С 15.11.2020 / 000689351</t>
  </si>
  <si>
    <t>https://ok.ru/soyuzlomb/product/152280261113282</t>
  </si>
  <si>
    <t>000688591</t>
  </si>
  <si>
    <t>кулон, золото, с клеймом, 585, 0.55 (0.55), дужка - подвиж., дл. - 16 мм, толщ. - 0,81 мм, шир. - 7,82 мм</t>
  </si>
  <si>
    <t>24.11.2020 / Б016643РБ / кулон, золото, с клеймом, 585 пробы, длина 16 мм, толщина 0,81 мм, ширина 7,82 мм / В ПРОДАЖЕ С 07.11.2020 / 000688591</t>
  </si>
  <si>
    <t>https://ok.ru/soyuzlomb/product/152280268649922</t>
  </si>
  <si>
    <t>000689356</t>
  </si>
  <si>
    <t>подвеска, золото, с клеймом, 585, 1.13 (1.13), ярлык, дужка - подвиж., дл. - 15 мм, толщ. - 0,49 мм, шир. - 15,7 мм</t>
  </si>
  <si>
    <t>24.11.2020 / Б006293РБ / подвеска, золото, с клеймом, 585 пробы, длина 15 мм, толщина 0,49 мм, ширина 15,7 мм / В ПРОДАЖЕ С 15.11.2020 / 000689356</t>
  </si>
  <si>
    <t>https://ok.ru/soyuzlomb/product/152280270419394</t>
  </si>
  <si>
    <t>000689228</t>
  </si>
  <si>
    <t>подвеска, золото, с клеймом, 585, 1.15 (1.15), дужка - подвиж., дл. - 25 мм, толщ. - 0,9 мм, шир. - 10,6 мм</t>
  </si>
  <si>
    <t>24.11.2020 / Б020580РБ / подвеска, золото, с клеймом, 585 пробы, длина 25 мм, толщина 0,9 мм, ширина 10,6 мм / В ПРОДАЖЕ С 31.10.2020 / 000689228</t>
  </si>
  <si>
    <t>https://ok.ru/soyuzlomb/product/152280274875842</t>
  </si>
  <si>
    <t>000689225</t>
  </si>
  <si>
    <t>кольцо, золото, с клеймом, 585, 1.24 (1.24), выс.шинки - 2,13 мм, выс. - 17,52 мм, разм. - 18 мм, толщ. - 0,65 мм</t>
  </si>
  <si>
    <t>24.11.2020 / Б020580РБ / кольцо, золото, с клеймом, 585 пробы, высота шинки 2,13 мм, высота 17,52 мм, размер 18 мм, толщина 0,65 мм / В ПРОДАЖЕ С 31.10.2020 / 000689225</t>
  </si>
  <si>
    <t>https://ok.ru/soyuzlomb/product/152280274548162</t>
  </si>
  <si>
    <t>000688601</t>
  </si>
  <si>
    <t>серьги, золото, с клеймом, 585, 1.53 (1.53), замок - англ., выс. - 12,71 мм, глуб.уш. - 6,93 мм, шир. - 1,66 мм</t>
  </si>
  <si>
    <t>24.11.2020 / Б041727РБ / серьги, золото, с клеймом, 585 пробы, высота 12,71 мм, глубина ушка 6,93 мм, ширина 1,66 мм / В ПРОДАЖЕ С 21.11.2020 / 000688601</t>
  </si>
  <si>
    <t>https://ok.ru/soyuzlomb/product/152280269043138</t>
  </si>
  <si>
    <t>000689380</t>
  </si>
  <si>
    <t>серьги, золото, с клеймом, 585, 1.6 (1.6), замок - кольца, диам. - 25 мм, шир. - 1,21 мм</t>
  </si>
  <si>
    <t>24.11.2020 / Б051193РБ / серьги, золото, с клеймом, 585 пробы, диаметр 25 мм, ширина 1,21 мм / В ПРОДАЖЕ С 13.12.2020 / 000689380</t>
  </si>
  <si>
    <t>https://ok.ru/soyuzlomb/product/152280271533506</t>
  </si>
  <si>
    <t>09.08.2020</t>
  </si>
  <si>
    <t>000687907</t>
  </si>
  <si>
    <t>браслет, золото, с клеймом, 585, 1.64 (1.64), констр-я - мягк., плет. - сингапур, дл. - 20,5 см, толщ. - 1 мм, шир. - 2 мм</t>
  </si>
  <si>
    <t>24.11.2020 / А988444РБ / браслет, золото, с клеймом, 585 пробы, длина 20,5 см, толщина 1 мм, ширина 2 мм / В ПРОДАЖЕ С 09.08.2020 / 000687907</t>
  </si>
  <si>
    <t>https://ok.ru/soyuzlomb/product/152280279397826</t>
  </si>
  <si>
    <t>Котово</t>
  </si>
  <si>
    <t>000688444</t>
  </si>
  <si>
    <t>кольцо, золото, с клеймом, 585, 1.88 (1.88), выс.шинки - 1,75 мм, выс. - 14,5 мм, разм. - 17 мм, толщ. - 1,2 мм</t>
  </si>
  <si>
    <t>24.11.2020 / А955544РБ / кольцо, золото, с клеймом, 585 пробы, высота шинки 1,75 мм, высота 14,5 мм, размер 17 мм, толщина 1,2 мм / В ПРОДАЖЕ С 23.10.2020 / 000688444</t>
  </si>
  <si>
    <t>https://ok.ru/soyuzlomb/product/152280269174210</t>
  </si>
  <si>
    <t>000688509</t>
  </si>
  <si>
    <t>серьги, золото, с клеймом, 585, 1.95 (1.95), замок - англ., выс. - 16,7 мм, глуб.уш. - 8 мм, шир. - 5,8 мм</t>
  </si>
  <si>
    <t>24.11.2020 / А973540РБ / серьги, золото, с клеймом, 585 пробы, высота 16,7 мм, глубина ушка 8 мм, ширина 5,8 мм / В ПРОДАЖЕ С 17.10.2020 / 000688509</t>
  </si>
  <si>
    <t>https://ok.ru/soyuzlomb/product/152280278480322</t>
  </si>
  <si>
    <t>000687908</t>
  </si>
  <si>
    <t>подвеска, золото, с клеймом, 585, 2.11 (2.11), дужка - подвиж., дл. - 23 мм, толщ. - 2 мм, шир. - 16 мм</t>
  </si>
  <si>
    <t>24.11.2020 / Б016177РБ / подвеска, золото, с клеймом, 585 пробы, длина 23 мм, толщина 2 мм, ширина 16 мм / В ПРОДАЖЕ С 12.10.2020 / 000687908</t>
  </si>
  <si>
    <t>https://ok.ru/soyuzlomb/product/152280258557378</t>
  </si>
  <si>
    <t>000689277</t>
  </si>
  <si>
    <t>серьги, золото, с клеймом, 585, 2.34 (2.34), замок - англ., выс. - 17,4 мм, глуб.уш. - 6 мм, шир. - 8,3 мм</t>
  </si>
  <si>
    <t>24.11.2020 / Б057684РБ / серьги, золото, с клеймом, 585 пробы, высота 17,4 мм, глубина ушка 6 мм, ширина 8,3 мм / В ПРОДАЖЕ С 07.12.2020 / 000689277</t>
  </si>
  <si>
    <t>https://ok.ru/soyuzlomb/product/152280277693890</t>
  </si>
  <si>
    <t>000689343</t>
  </si>
  <si>
    <t>цепь, золото, с клеймом, 585, 2.69 (2.69), плет. - картье, дл. - 48 см, толщ. - 0,38 мм, шир. - 1,75 мм</t>
  </si>
  <si>
    <t>24.11.2020 / Б006290РБ / цепь, золото, с клеймом, 585 пробы, длина 48 см, толщина 0,38 мм, ширина 1,75 мм / В ПРОДАЖЕ С 15.11.2020 / 000689343</t>
  </si>
  <si>
    <t>https://ok.ru/soyuzlomb/product/152280270288322</t>
  </si>
  <si>
    <t>000689358</t>
  </si>
  <si>
    <t>серьги, золото, с клеймом, 585, 3.19 (3.19), замок - англ., выс. - 17,5 мм, глуб.уш. - 6 мм, шир. - 13,4 мм</t>
  </si>
  <si>
    <t>24.11.2020 / Б006293РБ / серьги, золото, с клеймом, 585 пробы, высота 17,5 мм, глубина ушка 6 мм, ширина 13,4 мм / В ПРОДАЖЕ С 15.11.2020 / 000689358</t>
  </si>
  <si>
    <t>https://ok.ru/soyuzlomb/product/152280270747074</t>
  </si>
  <si>
    <t>000689246</t>
  </si>
  <si>
    <t>серьги, золото, с клеймом, 585, 3.49 (3.49), замок - англ., выс. - 16,75 мм, глуб.уш. - 8 мм, шир. - 10 мм</t>
  </si>
  <si>
    <t>24.11.2020 / Б032519РБ / серьги, золото, с клеймом, 585 пробы, высота 16,75 мм, глубина ушка 8 мм, ширина 10 мм / В ПРОДАЖЕ С 09.11.2020 / 000689246</t>
  </si>
  <si>
    <t>https://ok.ru/soyuzlomb/product/152280276907458</t>
  </si>
  <si>
    <t>000688510</t>
  </si>
  <si>
    <t>перстень, золото, с клеймом, 585, 4.09 (4.09), деф., выс.шинки - 2,7 мм, выс. - 15 мм, разм. - 19 мм, толщ. - 0,6 мм</t>
  </si>
  <si>
    <t>24.11.2020 / Б003334РБ / перстень, золото, с клеймом, 585 пробы, высота шинки 2,7 мм, высота 15 мм, размер 19 мм, толщина 0,6 мм / В ПРОДАЖЕ С 17.10.2020 / 000688510</t>
  </si>
  <si>
    <t>https://ok.ru/soyuzlomb/product/152280258295234</t>
  </si>
  <si>
    <t>000689262</t>
  </si>
  <si>
    <t>печатка, золото, с клеймом, 585, 6.57 (6.57), деф., выс.шинки - 3,28 мм, выс. - 9,64 мм, разм. - 20,29 мм, толщ. - 1,75 мм</t>
  </si>
  <si>
    <t>24.11.2020 / Б046688РБ / печатка, золото, с клеймом, 585 пробы, высота шинки 3,28 мм, высота 9,64 мм, размер 20,5 мм, толщина 1,75 мм / В ПРОДАЖЕ С 17.11.2020 / 000689262</t>
  </si>
  <si>
    <t>https://ok.ru/soyuzlomb/product/152280277038530</t>
  </si>
  <si>
    <t>Вольск 2</t>
  </si>
  <si>
    <t>000688243</t>
  </si>
  <si>
    <t>кольцо, золото, с клеймом, 585, 1.89 (1.507), 6 проз.синт.кам., 1 голуб.синт.кам., выс.шинки - 1,5 мм, выс. - 8 мм, разм. - 170 мм, толщ. - 1 мм</t>
  </si>
  <si>
    <t>24.11.2020 / А851726РБ / кольцо, золото, с клеймом, 585 пробы, высота шинки 1,5 мм, высота 8 мм, размер 170 мм, толщина 1 мм / В ПРОДАЖЕ С 06.11.2020 / 000688243</t>
  </si>
  <si>
    <t>https://ok.ru/soyuzlomb/product/152280265373122</t>
  </si>
  <si>
    <t>000688240</t>
  </si>
  <si>
    <t>кольцо, золото, с клеймом, 585, 2 проз.синт.кам., 1 голуб.синт.кам., 1.91 (1.657), выс.шинки - 1,5 мм, выс. - 10 мм, разм. - 17 мм, толщ. - 1 мм</t>
  </si>
  <si>
    <t>24.11.2020 / А851726РБ / кольцо, золото, с клеймом, 585 пробы, высота шинки 1,5 мм, высота 10 мм, размер 17 мм, толщина 1 мм / В ПРОДАЖЕ С 06.11.2020 / 000688240</t>
  </si>
  <si>
    <t>https://ok.ru/soyuzlomb/product/152280265504194</t>
  </si>
  <si>
    <t>000688242</t>
  </si>
  <si>
    <t>кольцо, золото, с клеймом, 585, 48 проз.синт.кам., 1 фиол.синт.кам., 2.16 (1.234), выс.шинки - 1,5 мм, выс. - 13 мм, разм. - 17,5 мм, толщ. - 1 мм</t>
  </si>
  <si>
    <t>24.11.2020 / А851726РБ / кольцо, золото, с клеймом, 585 пробы, высота шинки 1,5 мм, высота 13 мм, размер 17,5 мм, толщина 1 мм / В ПРОДАЖЕ С 06.11.2020 / 000688242</t>
  </si>
  <si>
    <t>https://ok.ru/soyuzlomb/product/152280266094018</t>
  </si>
  <si>
    <t>000688249</t>
  </si>
  <si>
    <t>кольцо, золото, с клеймом, 585, 1.95 (1.753), 6 проз.недраг.кам., 1 проз.недраг.кам., выс.шинки - 2 мм, выс. - 6 мм, разм. - 17 мм, толщ. - 1 мм</t>
  </si>
  <si>
    <t>24.11.2020 / А992361РБ / кольцо, золото, с клеймом, 585 пробы, высота шинки 2 мм, высота 6 мм, размер 17 мм, толщина 1 мм / В ПРОДАЖЕ С 24.10.2020 / 000688249</t>
  </si>
  <si>
    <t>https://ok.ru/soyuzlomb/product/152280266683842</t>
  </si>
  <si>
    <t>000688368</t>
  </si>
  <si>
    <t>серьги, золото, с клеймом, 585, 2.39 (2.27), 12 бел.недраг.кам., замок - пусеты, выс. - 8,88 мм, глуб.уш. - 3 мм, шир. - 9,13 мм</t>
  </si>
  <si>
    <t>24.11.2020 / А918969РБ / серьги, золото, с клеймом, 585 пробы, высота 8,88 мм, глубина ушка 3 мм, ширина 9,13 мм / В ПРОДАЖЕ С 29.10.2020 / 000688368</t>
  </si>
  <si>
    <t>https://ok.ru/soyuzlomb/product/152280267011522</t>
  </si>
  <si>
    <t>000688555</t>
  </si>
  <si>
    <t>серьги, золото, с клеймом, 585, 3.15 (2.726), 40 проз.недраг.кам., 2 проз.недраг.кам., замок - англ., выс. - 16 мм, шир. - 8 мм</t>
  </si>
  <si>
    <t>24.11.2020 / Б012814РБ / серьги, золото, с клеймом, 585 пробы, высота 16 мм, ширина 8 мм / В ПРОДАЖЕ С 28.10.2020 / 000688555</t>
  </si>
  <si>
    <t>https://ok.ru/soyuzlomb/product/152280267339202</t>
  </si>
  <si>
    <t>000688588</t>
  </si>
  <si>
    <t>кольцо, золото, с клеймом, 585, 1.33 (1.3), 3 бел.недраг.кам., выс.шинки - 1,71 мм, выс. - 5,36 мм, разм. - 15 мм, толщ. - 0,63 мм</t>
  </si>
  <si>
    <t>24.11.2020 / Б016634РБ / кольцо, золото, с клеймом, 585 пробы, высота шинки 1,71 мм, высота 5,36 мм, размер 15 мм, толщина 0,63 мм / В ПРОДАЖЕ С 31.10.2020 / 000688588</t>
  </si>
  <si>
    <t>https://ok.ru/soyuzlomb/product/152280268387778</t>
  </si>
  <si>
    <t>000688604</t>
  </si>
  <si>
    <t>перстень, золото, с клеймом, 585, 2.87 (2.67), 20 бел.недраг.кам., выс.шинки - 2,7 мм, выс. - 6,58 мм, разм. - 18 мм, толщ. - 0,81 мм</t>
  </si>
  <si>
    <t>24.11.2020 / Б041744РБ / перстень, золото, с клеймом, 585 пробы, высота шинки 2,7 мм, высота 6,58 мм, размер 18 мм, толщина 0,81 мм / В ПРОДАЖЕ С 06.12.2020 / 000688604</t>
  </si>
  <si>
    <t>https://ok.ru/soyuzlomb/product/152693825713602</t>
  </si>
  <si>
    <t>000688447</t>
  </si>
  <si>
    <t>серьги, золото, с клеймом, 585, 3.29 (3.188), 34 проз.недраг.кам., замок - англ., выс. - 18 мм, глуб.уш. - 4,5 мм, шир. - 9,1 мм</t>
  </si>
  <si>
    <t>24.11.2020 / А955544РБ / серьги, золото, с клеймом, 585 пробы, высота 18 мм, глубина ушка 4,5 мм, ширина 9,1 мм / В ПРОДАЖЕ С 23.10.2020 / 000688447</t>
  </si>
  <si>
    <t>https://ok.ru/soyuzlomb/product/152280269436354</t>
  </si>
  <si>
    <t>000689340</t>
  </si>
  <si>
    <t>кольцо, золото, с клеймом, 585, 2.36 (1.96), 40 проз.недраг.кам., выс.шинки - 1,7 мм, выс. - 10,61 мм, разм. - 18 мм, толщ. - 0,53 мм</t>
  </si>
  <si>
    <t>24.11.2020 / Б006290РБ / кольцо, золото, с клеймом, 585 пробы, высота шинки 1,7 мм, высота 10,61 мм, размер 18 мм, толщина 0,53 мм / В ПРОДАЖЕ С 15.11.2020 / 000689340</t>
  </si>
  <si>
    <t>https://ok.ru/soyuzlomb/product/152280269829570</t>
  </si>
  <si>
    <t>000689342</t>
  </si>
  <si>
    <t>серьги, золото, с клеймом, 585, 2.31 (2.118), 16 проз.недраг.кам., замок - англ., выс. - 14 мм, глуб.уш. - 5 мм, шир. - 5,6 мм</t>
  </si>
  <si>
    <t>24.11.2020 / Б006290РБ / серьги, золото, с клеймом, 585 пробы, высота 14 мм, глубина ушка 5 мм, ширина 5,6 мм / В ПРОДАЖЕ С 15.11.2020 / 000689342</t>
  </si>
  <si>
    <t>https://ok.ru/soyuzlomb/product/152280270091714</t>
  </si>
  <si>
    <t>000688390</t>
  </si>
  <si>
    <t>серьги, золото, с клеймом, 585, 2.49 (2.19), 30 проз.недраг.кам., деф., замок - англ.,2шт, выс. - 16 мм, глуб.уш. - 5 мм, шир. - 8 мм</t>
  </si>
  <si>
    <t>24.11.2020 / А978440РБ / серьги, золото, с клеймом, 585 пробы, высота 16 мм, глубина ушка 5 мм, ширина 8 мм / В ПРОДАЖЕ С 07.11.2020 / 000688390</t>
  </si>
  <si>
    <t>https://ok.ru/soyuzlomb/product/152280272385474</t>
  </si>
  <si>
    <t>000688391</t>
  </si>
  <si>
    <t>серьги, золото, с клеймом, 585, 2.66 (2.6), 6 проз.недраг.кам., выс. - 15 мм, глуб.уш. - 5 мм, шир. - 5 мм</t>
  </si>
  <si>
    <t>24.11.2020 / А978440РБ / серьги, золото, с клеймом, 585 пробы, высота 15 мм, глубина ушка 5 мм, ширина 5 мм / В ПРОДАЖЕ С 07.11.2020 / 000688391</t>
  </si>
  <si>
    <t>https://ok.ru/soyuzlomb/product/152280272582082</t>
  </si>
  <si>
    <t>000688392</t>
  </si>
  <si>
    <t>серьги, золото, с клеймом, 585, 5.83 (5.43), 60проз.недраг.кам, выс. - 18 мм, глуб.уш. - 5 мм, шир. - 12 мм</t>
  </si>
  <si>
    <t>24.11.2020 / Б021301РБ / серьги, золото, с клеймом, 585 пробы, высота 18 мм, глубина ушка 5 мм, ширина 12 мм / В ПРОДАЖЕ С 27.10.2020 / 000688392</t>
  </si>
  <si>
    <t>https://ok.ru/soyuzlomb/product/152280273040834</t>
  </si>
  <si>
    <t>000689223</t>
  </si>
  <si>
    <t>кольцо, золото, с клеймом, 585, 1.56 (1.269), 5 проз.недраг.кам., 32 проз.недраг.кам., выс.шинки - 1,5 мм, выс. - 10,92 мм, разм. - 16 мм, толщ. - 1 м</t>
  </si>
  <si>
    <t>24.11.2020 / Б008207РБ / кольцо, золото, с клеймом, 585 пробы, высота шинки 1,5 мм, высота 10,92 мм, размер 16 мм, толщина 1 мм / В ПРОДАЖЕ С 08.11.2020 / 000689223</t>
  </si>
  <si>
    <t>https://ok.ru/soyuzlomb/product/152280274417090</t>
  </si>
  <si>
    <t>000689230</t>
  </si>
  <si>
    <t>серьги, золото, с клеймом, 585, 3.48 (3.48), замок - англ., выс. - 14 мм, глуб.уш. - 7 мм, шир. - 0,8 мм</t>
  </si>
  <si>
    <t>24.11.2020 / Б020640РБ / серьги, золото, с клеймом, 585 пробы, высота 14 мм, глубина ушка 7 мм, ширина 0,8 мм / В ПРОДАЖЕ С 11.11.2020 / 000689230</t>
  </si>
  <si>
    <t>https://ok.ru/soyuzlomb/product/152280275137986</t>
  </si>
  <si>
    <t>000689232</t>
  </si>
  <si>
    <t>кольцо, золото, с клеймом, 585, 2.87 (2.63), 24 проз.недраг.кам., выс.шинки - 2,44 мм, выс. - 7,55 мм, разм. - 16 мм, толщ. - 1 мм</t>
  </si>
  <si>
    <t>24.11.2020 / Б032460РБ / кольцо, золото, с клеймом, 585 пробы, высота шинки 2,44 мм, высота 7,55 мм, размер 16 мм, толщина 1 мм / В ПРОДАЖЕ С 28.10.2020 / 000689232</t>
  </si>
  <si>
    <t>https://ok.ru/soyuzlomb/product/152280275465666</t>
  </si>
  <si>
    <t>000689233</t>
  </si>
  <si>
    <t>серьги, золото, с клеймом, 585, 1.14 (1.02), 10 проз.недраг.кам., замок - англ., выс. - 11 мм, глуб.уш. - 6 мм, шир. - 3,6 мм</t>
  </si>
  <si>
    <t>24.11.2020 / Б032460РБ / серьги, золото, с клеймом, 585 пробы, высота 11 мм, глубина ушка 6 мм, ширина 3,6 мм / В ПРОДАЖЕ С 28.10.2020 / 000689233</t>
  </si>
  <si>
    <t>https://ok.ru/soyuzlomb/product/152280275727810</t>
  </si>
  <si>
    <t>000689235</t>
  </si>
  <si>
    <t>серьги, золото, с клеймом, 585, 1.81 (1.79), 2 проз.недраг.кам., замок - англ., выс. - 12,7 мм, глуб.уш. - 5 мм, шир. - 4,83 мм</t>
  </si>
  <si>
    <t>24.11.2020 / Б032460РБ / серьги, золото, с клеймом, 585 пробы, высота 12,7 мм, глубина ушка 5 мм, ширина 4,83 мм / В ПРОДАЖЕ С 28.10.2020 / 000689235</t>
  </si>
  <si>
    <t>https://ok.ru/soyuzlomb/product/152280275793346</t>
  </si>
  <si>
    <t>000689239</t>
  </si>
  <si>
    <t>серьги, золото, с клеймом, 585, 2.42 (2.396), 2 проз.недраг.кам., замок - англ., выс. - 13,87 мм, глуб.уш. - 5,78 мм, шир. - 8,07 мм</t>
  </si>
  <si>
    <t>24.11.2020 / Б032472РБ / серьги, золото, с клеймом, 585 пробы, высота 13,87 мм, глубина ушка 5,78 мм, ширина 8,07 мм / В ПРОДАЖЕ С 31.10.2020 / 000689239</t>
  </si>
  <si>
    <t>https://ok.ru/soyuzlomb/product/152280276121026</t>
  </si>
  <si>
    <t>000689242</t>
  </si>
  <si>
    <t>кольцо, золото, с клеймом, 585, 2.81 (2.61), 20 проз.недраг.кам., деф., выс.шинки - 2,54 мм, выс. - 7,94 мм, разм. - 16,5 мм, толщ. - 1,07 мм</t>
  </si>
  <si>
    <t>24.11.2020 / Б032510РБ / кольцо, золото, с клеймом, 585 пробы, высота шинки 2,54 мм, высота 7,94 мм, размер 16,5 мм, толщина 1,07 мм / В ПРОДАЖЕ С 08.11.2020 / 000689242</t>
  </si>
  <si>
    <t>https://ok.ru/soyuzlomb/product/152280276383170</t>
  </si>
  <si>
    <t>000688505</t>
  </si>
  <si>
    <t>кольцо, золото, с клеймом, 585, 1.68 (1.485), 3 проз.недраг.кам., 3 проз.недраг.кам., выс.шинки - 1,5 мм, выс. - 9 мм, разм. - 15,5 мм, толщ. - 0,7 мм</t>
  </si>
  <si>
    <t>24.11.2020 / А973479РБ / кольцо, золото, с клеймом, 585 пробы, высота шинки 1,5 мм, высота 9 мм, размер 15,5 мм, толщина 0,7 мм / В ПРОДАЖЕ С 10.11.2020 / 000688505</t>
  </si>
  <si>
    <t>https://ok.ru/soyuzlomb/product/152280278021570</t>
  </si>
  <si>
    <t>000688511</t>
  </si>
  <si>
    <t>кольцо, золото, с клеймом, 585, 1.59 (1.47), 12 проз.недраг.кам., выс.шинки - 2 мм, выс. - 10,8 мм, разм. - 17,5 мм, толщ. - 0,5 мм</t>
  </si>
  <si>
    <t>24.11.2020 / Б007674РБ / кольцо, золото, с клеймом, 585 пробы, высота шинки 2 мм, высота 10,8 мм, размер 17,5 мм, толщина 0,5 мм / В ПРОДАЖЕ С 10.11.2020 / 000688511</t>
  </si>
  <si>
    <t>https://ok.ru/soyuzlomb/product/152280278611394</t>
  </si>
  <si>
    <t>000688517</t>
  </si>
  <si>
    <t>кольцо, золото, с клеймом, 585, 2.44 (2.311), 43 проз.недраг.кам., деф., выс.шинки - 3,5 мм, выс. - 3,5 мм, разм. - 21 мм, толщ. - 1 мм</t>
  </si>
  <si>
    <t>24.11.2020 / Б017213РБ / кольцо, золото, с клеймом, 585 пробы, высота шинки 3,5 мм, высота 3,5 мм, размер 21 мм, толщина 1 мм / В ПРОДАЖЕ С 27.10.2020 / 000688517</t>
  </si>
  <si>
    <t>https://ok.ru/soyuzlomb/product/152280278808002</t>
  </si>
  <si>
    <t>000688520</t>
  </si>
  <si>
    <t>кольцо, золото, с клеймом, 585, 3.22 (2.222), 1 бирюз.недраг.кам., 6 проз.недраг.кам., деф., выс.шинки - 1,9 мм, выс. - 9 мм, разм. - 18,5 мм, толщ. -</t>
  </si>
  <si>
    <t>24.11.2020 / Б017249РБ / кольцо, золото, с клеймом, 585 пробы, высота шинки 1,9 мм, высота 9 мм, размер 18,5 мм, толщина 0,8 мм / В ПРОДАЖЕ С 06.11.2020 / 000688520</t>
  </si>
  <si>
    <t>https://ok.ru/soyuzlomb/product/152280278939074</t>
  </si>
  <si>
    <t>000688524</t>
  </si>
  <si>
    <t>кольцо, золото, с клеймом, 585, 2.73 (2.47), 1 проз.недраг.кам., 21 проз.недраг.кам., выс.шинки - 1,4 мм, выс. - 9 мм, разм. - 18 мм, толщ. - 0,7 мм</t>
  </si>
  <si>
    <t>24.11.2020 / Б031880РБ / кольцо, золото, с клеймом, 585 пробы, высота шинки 1,4 мм, высота 9 мм, размер 18 мм, толщина 0,7 мм / В ПРОДАЖЕ С 28.11.2020 / 000688524</t>
  </si>
  <si>
    <t>https://ok.ru/soyuzlomb/product/152280279004610</t>
  </si>
  <si>
    <t>000688530</t>
  </si>
  <si>
    <t>кольцо, золото, с клеймом, 585, 2.52 (2.478), 1 проз.недраг.кам., 1 проз.недраг.кам., 1 проз.недраг.кам., 1 проз.недраг.кам., выс.шинки - 2 мм, выс. -</t>
  </si>
  <si>
    <t>24.11.2020 / Б031902РБ / кольцо, золото, с клеймом, 585 пробы, высота шинки 2 мм, высота 19,5 мм, размер 17,1 мм, толщина 0,9 мм / В ПРОДАЖЕ С 06.12.2020 / 000688530</t>
  </si>
  <si>
    <t>https://ok.ru/soyuzlomb/product/152280279070146</t>
  </si>
  <si>
    <t>000688548</t>
  </si>
  <si>
    <t>серьги, золото, с клеймом, 585, 6.72 (5.884), 2 проз.недраг.кам., 12 проз.недраг.кам., замок - англ., выс. - 18 мм, глуб.уш. - 7 мм, шир. - 15,8 мм</t>
  </si>
  <si>
    <t>24.11.2020 / Б031929РБ / серьги, золото, с клеймом, 585 пробы, высота 18 мм, глубина ушка 7 мм, ширина 15,8 мм / В ПРОДАЖЕ С 15.12.2020 / 000688548</t>
  </si>
  <si>
    <t>https://ok.ru/soyuzlomb/product/152548403099074</t>
  </si>
  <si>
    <t>000687910</t>
  </si>
  <si>
    <t>серьги, золото, с клеймом, 585, 3.51 (3.51), замок - англ., выс. - 20 мм, глуб.уш. - 7 мм, шир. - 14 мм</t>
  </si>
  <si>
    <t>24.11.2020 / Б016177РБ / серьги, золото, с клеймом, 585 пробы, высота 20 мм, глубина ушка 7 мм, ширина 14 мм / В ПРОДАЖЕ С 12.10.2020 / 000687910</t>
  </si>
  <si>
    <t>https://ok.ru/soyuzlomb/product/152280279463362</t>
  </si>
  <si>
    <t>000686147</t>
  </si>
  <si>
    <t>серьги, золото, с клеймом, 585, 3.63 (3.53), 10 проз.недраг.кам., , замок - англ., выс. - 20 мм, глуб.уш. - 7 мм, шир. - 15 мм</t>
  </si>
  <si>
    <t>24.11.2020 / С105326РБ / серьги, золото, с клеймом, 585 пробы, высота 20 мм, глубина ушка 7 мм, ширина 15 мм / В ПРОДАЖЕ С 19.10.2020 / 000686147</t>
  </si>
  <si>
    <t>https://ok.ru/soyuzlomb/product/152280279922114</t>
  </si>
  <si>
    <t>000687297</t>
  </si>
  <si>
    <t>подвеска, золото, с клеймом, 583, 0.86 (0.86), дужка - подвиж., дл. - 17 мм, толщ. - 1 мм, шир. - 8 мм</t>
  </si>
  <si>
    <t>23.11.2020 / Б001131РБ / подвеска, золото, с клеймом, 583 пробы, длина 17 мм, толщина 1 мм, ширина 8 мм / В ПРОДАЖЕ С 26.10.2020 / 000687297</t>
  </si>
  <si>
    <t>https://ok.ru/soyuzlomb/product/152268468237762</t>
  </si>
  <si>
    <t>000688945</t>
  </si>
  <si>
    <t>перстень, золото, с клеймом, 583, 1.54 (1.54), выс.шинки - 5 мм, выс. - 1 мм, разм. - 16,5 мм, толщ. - 1 мм</t>
  </si>
  <si>
    <t>23.11.2020 / Б008470РБ / перстень, золото, с клеймом, 583 пробы, высота шинки 5 мм, высота 1 мм, размер 16,5 мм, толщина 1 мм / В ПРОДАЖЕ С 31.10.2020 / 000688945</t>
  </si>
  <si>
    <t>https://ok.ru/soyuzlomb/product/152268466992578</t>
  </si>
  <si>
    <t>000688355</t>
  </si>
  <si>
    <t>серьги, золото, с клеймом, 583, 1.86 (1.86), деф., замок - англ., выс. - 11 мм, глуб.уш. - 5 мм, шир. - 5 мм</t>
  </si>
  <si>
    <t>23.11.2020 / Б028171РБ / серьги, золото, с клеймом, 583 пробы, высота 11 мм, глубина ушка 5 мм, ширина 5 мм / В ПРОДАЖЕ С 04.11.2020 / 000688355</t>
  </si>
  <si>
    <t>https://ok.ru/soyuzlomb/product/152268468434370</t>
  </si>
  <si>
    <t>000688356</t>
  </si>
  <si>
    <t>серьги, золото, с клеймом, 583, 1.92 (1.92), деф., замок - англ., выс. - 17 мм, глуб.уш. - 7 мм, шир. - 5 мм</t>
  </si>
  <si>
    <t>23.11.2020 / Б028171РБ / серьги, золото, с клеймом, 583 пробы, высота 17 мм, глубина ушка 7 мм, ширина 5 мм / В ПРОДАЖЕ С 04.11.2020 / 000688356</t>
  </si>
  <si>
    <t>https://ok.ru/soyuzlomb/product/152268468630978</t>
  </si>
  <si>
    <t>000687928</t>
  </si>
  <si>
    <t>цепь, золото, с клеймом, 583, 2.46 (2.46), плет. - якорное, деф., дл. - 65 см, толщ. - 0,13 мм, шир. - 1,5 мм</t>
  </si>
  <si>
    <t>23.11.2020 / Б055713РБ / цепь, золото, с клеймом, 583 пробы, длина 65 см, толщина 0,13 мм, ширина 1,5 мм / В ПРОДАЖЕ С 30.11.2020 / 000687928</t>
  </si>
  <si>
    <t>https://ok.ru/soyuzlomb/product/152268466533826</t>
  </si>
  <si>
    <t>Ростов Добровольского</t>
  </si>
  <si>
    <t>000689296</t>
  </si>
  <si>
    <t>серьги, золото, с клеймом, 583, 2.61 (2.61), деф., замок - франц., выс. - 10 мм, глуб.уш. - 6 мм, шир. - 10 мм</t>
  </si>
  <si>
    <t>23.11.2020 / Б036654РБ / серьги, золото, с клеймом, 583 пробы, высота 10 мм, глубина ушка 6 мм, ширина 10 мм / В ПРОДАЖЕ С 16.12.2020 / 000689296</t>
  </si>
  <si>
    <t>https://ok.ru/soyuzlomb/product/152268467254722</t>
  </si>
  <si>
    <t>000687923</t>
  </si>
  <si>
    <t>цепь, золото, с клеймом, 583, 4.2 (4.2), плет. - итальянка, деф., дл. - 55 см, толщ. - 0,8 мм, шир. - 1 мм</t>
  </si>
  <si>
    <t>23.11.2020 / Б042587РБ / цепь, золото, с клеймом, 583 пробы, длина 55 см, толщина 0,8 мм, ширина 1 мм / В ПРОДАЖЕ С 03.11.2020 / 000687923</t>
  </si>
  <si>
    <t>https://ok.ru/soyuzlomb/product/152268466468290</t>
  </si>
  <si>
    <t>Семилуки</t>
  </si>
  <si>
    <t>000688052</t>
  </si>
  <si>
    <t>серьги, золото, с клеймом, 583, 2.82 (2.424), 2 красн.недраг.кам., замок - франц., выс. - 17 мм, глуб.уш. - 6 мм, шир. - 7 мм</t>
  </si>
  <si>
    <t>23.11.2020 / А986379РБ / серьги, золото, с клеймом, 583 пробы, высота 17 мм, глубина ушка 6 мм, ширина 7 мм / В ПРОДАЖЕ С 25.10.2020 / 000688052</t>
  </si>
  <si>
    <t>https://ok.ru/soyuzlomb/product/152268465944002</t>
  </si>
  <si>
    <t>000687797</t>
  </si>
  <si>
    <t>серьги, золото, с клеймом, 583, 1.96 (1.842), 2 роз.недраг.кам., замок - франц., выс. - 17,5 мм, глуб.уш. - 3,5 мм, шир. - 6 мм</t>
  </si>
  <si>
    <t>23.11.2020 / Б035340РБ / серьги, золото, с клеймом, 583 пробы, высота 17,5 мм, глубина ушка 3,5 мм, ширина 6 мм / В ПРОДАЖЕ С 07.11.2020 / 000687797</t>
  </si>
  <si>
    <t>https://ok.ru/soyuzlomb/product/152268469024194</t>
  </si>
  <si>
    <t>000687800</t>
  </si>
  <si>
    <t>кольцо, золото, с клеймом, 583, 7.71 (6.714), 1 роз.недраг.кам., выс.шинки - 4 мм, выс. - 14 мм, разм. - 18 мм, толщ. - 1,1 мм</t>
  </si>
  <si>
    <t>23.11.2020 / Б035345РБ / кольцо, золото, с клеймом, 583 пробы, высота шинки 4 мм, высота 14 мм, размер 18 мм, толщина 1,1 мм / В ПРОДАЖЕ С 08.11.2020 / 000687800</t>
  </si>
  <si>
    <t>https://ok.ru/soyuzlomb/product/152268469220802</t>
  </si>
  <si>
    <t>000687801</t>
  </si>
  <si>
    <t>серьги, золото, с клеймом, 583, 4.77 (4.77), замок - скоба, выс. - 21 мм, глуб.уш. - 10 мм, шир. - 13 мм</t>
  </si>
  <si>
    <t>23.11.2020 / Б035345РБ / серьги, золото, с клеймом, 583 пробы, высота 21 мм, глубина ушка 10 мм, ширина 13 мм / В ПРОДАЖЕ С 08.11.2020 / 000687801</t>
  </si>
  <si>
    <t>https://ok.ru/soyuzlomb/product/152268469351874</t>
  </si>
  <si>
    <t>000689307</t>
  </si>
  <si>
    <t>кольцо, золото, с клеймом, 583, 7.46 (6.44), 1 роз.синт.кам., выс.шинки - 5,15 мм, выс. - 17,1 мм, разм. - 20 мм, толщ. - 0,6 мм</t>
  </si>
  <si>
    <t>23.11.2020 / А809549РБ / кольцо, золото, с клеймом, 583 пробы, высота шинки 5,15 мм, высота 17,1 мм, размер 20 мм, толщина 0,6 мм / В ПРОДАЖЕ С 29.10.2020 / 000689307</t>
  </si>
  <si>
    <t>https://ok.ru/soyuzlomb/product/152268466664898</t>
  </si>
  <si>
    <t>000687295</t>
  </si>
  <si>
    <t>кольцо, золото, с клеймом, 583, 4.95 (4.287), 1 красн.недраг.кам., выс.шинки - 3 мм, выс. - 13 мм, разм. - 20,5 мм, толщ. - 1 мм</t>
  </si>
  <si>
    <t>23.11.2020 / Б001131РБ / кольцо, золото, с клеймом, 583 пробы, высота шинки 3 мм, высота 13 мм, размер 20,5 мм, толщина 1 мм / В ПРОДАЖЕ С 26.10.2020 / 000687295</t>
  </si>
  <si>
    <t>https://ok.ru/soyuzlomb/product/152268467910082</t>
  </si>
  <si>
    <t>Аксай</t>
  </si>
  <si>
    <t>000689149</t>
  </si>
  <si>
    <t>подвеска, золото, с клеймом, 585, 0.5 (0.5), дужка - подвиж., дл. - 19,44 мм, толщ. - 0,39 мм, шир. - 13,44 мм</t>
  </si>
  <si>
    <t>23.11.2020 / А976010РБ / подвеска, золото, с клеймом, 585 пробы, длина 19,44 мм, толщина 0,39 мм, ширина 13,44 мм / В ПРОДАЖЕ С 11.11.2020 / 000689149</t>
  </si>
  <si>
    <t>https://ok.ru/soyuzlomb/product/152268471449026</t>
  </si>
  <si>
    <t>Юрга</t>
  </si>
  <si>
    <t>000686879</t>
  </si>
  <si>
    <t>серьги, золото, с клеймом, 585, 0.99 (0.99), замок - франц., выс. - 24 мм, шир. - 10 мм</t>
  </si>
  <si>
    <t>23.11.2020 / А973979РБ / серьги, золото, с клеймом, 585 пробы, высота 24 мм, ширина 10 мм / В ПРОДАЖЕ С 08.10.2020 / 000686879</t>
  </si>
  <si>
    <t>https://ok.ru/soyuzlomb/product/152268488488386</t>
  </si>
  <si>
    <t>000687650</t>
  </si>
  <si>
    <t>подвеска, золото, с клеймом, 585, 1.13 (1.13), дужка - подвиж., дл. - 36 мм, толщ. - 1 мм, шир. - 16 мм</t>
  </si>
  <si>
    <t>23.11.2020 / Б041249РБ / подвеска, золото, с клеймом, 585 пробы, длина 36 мм, толщина 1 мм, ширина 16 мм / В ПРОДАЖЕ С 27.11.2020 / 000687650</t>
  </si>
  <si>
    <t>https://ok.ru/soyuzlomb/product/152268474922434</t>
  </si>
  <si>
    <t>000688216</t>
  </si>
  <si>
    <t>кулон, золото, с клеймом, 585, 1.24 (1.24), дужка - подвиж., дл. - 25 мм, толщ. - 1,2 мм, шир. - 18 мм</t>
  </si>
  <si>
    <t>23.11.2020 / А998213РБ / кулон, золото, с клеймом, 585 пробы, длина 25 мм, толщина 1,2 мм, ширина 18 мм / В ПРОДАЖЕ С 04.11.2020 / 000688216</t>
  </si>
  <si>
    <t>https://ok.ru/soyuzlomb/product/152268481279426</t>
  </si>
  <si>
    <t>000688340</t>
  </si>
  <si>
    <t>кольцо, золото, с клеймом, 585, 1.24 (1.24), деф., выс.шинки - 1,6 мм, выс. - 14 мм, разм. - 17 мм, толщ. - 0,7 мм</t>
  </si>
  <si>
    <t>23.11.2020 / А987496РБ / кольцо, золото, с клеймом, 585 пробы, высота шинки 1,6 мм, высота 14 мм, размер 17 мм, толщина 0,7 мм / В ПРОДАЖЕ С 14.10.2020 / 000688340</t>
  </si>
  <si>
    <t>https://ok.ru/soyuzlomb/product/152268489274818</t>
  </si>
  <si>
    <t>000687652</t>
  </si>
  <si>
    <t>серьги, золото, с клеймом, 585, 1.42 (1.42), замок - кольца, пот., диам. - 25 мм, шир. - 1 мм</t>
  </si>
  <si>
    <t>23.11.2020 / Б041249РБ / серьги, золото, с клеймом, 585 пробы, диаметр 25 мм, ширина 1 мм / В ПРОДАЖЕ С 27.11.2020 / 000687652</t>
  </si>
  <si>
    <t>https://ok.ru/soyuzlomb/product/152268475446722</t>
  </si>
  <si>
    <t>000689329</t>
  </si>
  <si>
    <t>подвеска, золото, с клеймом, 585, 1.98 (1.98), дужка - подвиж., дл. - 40,73 мм, толщ. - 3,52 мм, шир. - 17,44 мм</t>
  </si>
  <si>
    <t>23.11.2020 / Б013864РБ / подвеска, золото, с клеймом, 585 пробы, длина 40,73 мм, толщина 3,52 мм, ширина 17,44 мм / В ПРОДАЖЕ С 18.11.2020 / 000689329</t>
  </si>
  <si>
    <t>https://ok.ru/soyuzlomb/product/152268474594754</t>
  </si>
  <si>
    <t>000687764</t>
  </si>
  <si>
    <t>кольцо, золото, с клеймом, 585, 2 (2), деф., выс.шинки - 2,5 мм, выс. - 9 мм, разм. - 20,5 мм, толщ. - 1 мм</t>
  </si>
  <si>
    <t>23.11.2020 / Б023035РБ / кольцо, золото, с клеймом, 585 пробы, высота шинки 2,5 мм, высота 9 мм, размер 20,5 мм, толщина 1 мм / В ПРОДАЖЕ С 18.10.2020 / 000687764</t>
  </si>
  <si>
    <t>https://ok.ru/soyuzlomb/product/152268482590146</t>
  </si>
  <si>
    <t>000687706</t>
  </si>
  <si>
    <t>серьги, золото, с клеймом, 585, 2.11 (2.11), деф., замок - кольца, глуб.уш. - 7 мм, диам. - 35 мм, шир. - 1 мм</t>
  </si>
  <si>
    <t>23.11.2020 / Б032312РБ / серьги, золото, с клеймом, 585 пробы, глубина ушка 7 мм, диаметр 35 мм, ширина 1 мм / В ПРОДАЖЕ С 26.10.2020 / 000687706</t>
  </si>
  <si>
    <t>https://ok.ru/soyuzlomb/product/152268473087426</t>
  </si>
  <si>
    <t>000688349</t>
  </si>
  <si>
    <t>кольцо, золото, с клеймом, 585, 2.11 (2.11), деф., выс.шинки - 11,5 мм, выс. - 1,7 мм, разм. - 19,5 мм, толщ. - 0,7 мм</t>
  </si>
  <si>
    <t>23.11.2020 / Б028142РБ / кольцо, золото, с клеймом, 585 пробы, высота шинки 11,5 мм, высота 1,7 мм, размер 19,5 мм, толщина 0,7 мм / В ПРОДАЖЕ С 21.10.2020 / 000688349</t>
  </si>
  <si>
    <t>https://ok.ru/soyuzlomb/product/152268490651074</t>
  </si>
  <si>
    <t>000688341</t>
  </si>
  <si>
    <t>серьги, золото, с клеймом, 585, 2.17 (2.17), деф., замок - англ., выс. - 19 мм, глуб.уш. - 8 мм, шир. - 6 мм</t>
  </si>
  <si>
    <t>23.11.2020 / А987509РБ / серьги, золото, с клеймом, 585 пробы, высота 19 мм, глубина ушка 8 мм, ширина 6 мм / В ПРОДАЖЕ С 23.10.2020 / 000688341</t>
  </si>
  <si>
    <t>https://ok.ru/soyuzlomb/product/152268489536962</t>
  </si>
  <si>
    <t>000689154</t>
  </si>
  <si>
    <t>цепь, золото, с клеймом, 585, 2.3 (2.3), плет. - бельцер, дл. - 57 см, толщ. - 0,87 мм, шир. - 0,87 мм</t>
  </si>
  <si>
    <t>23.11.2020 / А976041РБ / цепь, золото, с клеймом, 585 пробы, длина 57 см, толщина 0,87 мм, ширина 0,87 мм / В ПРОДАЖЕ С 19.11.2020 / 000689154</t>
  </si>
  <si>
    <t>https://ok.ru/soyuzlomb/product/152268471514562</t>
  </si>
  <si>
    <t>000687318</t>
  </si>
  <si>
    <t>кольцо, золото, с клеймом, 585, 2.34 (2.34), деф., выс.шинки - 1 мм, выс. - 17 мм, разм. - 18 мм, толщ. - 1 мм</t>
  </si>
  <si>
    <t>23.11.2020 / Б001173РБ / кольцо, золото, с клеймом, 585 пробы, высота шинки 1 мм, высота 17 мм, размер 18 мм, толщина 1 мм / В ПРОДАЖЕ С 19.10.2020 / 000687318</t>
  </si>
  <si>
    <t>https://ok.ru/soyuzlomb/product/152268484752834</t>
  </si>
  <si>
    <t>Бачатский</t>
  </si>
  <si>
    <t>000687372</t>
  </si>
  <si>
    <t>серьги, золото, с клеймом, 585, 2.74 (2.74), замок - англ., выс. - 15 мм, шир. - 8 мм</t>
  </si>
  <si>
    <t>23.11.2020 / А849501РБ / серьги, золото, с клеймом, 585 пробы, высота 15 мм, ширина 8 мм / В ПРОДАЖЕ С 11.10.2020 / 000687372</t>
  </si>
  <si>
    <t>https://ok.ru/soyuzlomb/product/152268471973314</t>
  </si>
  <si>
    <t>000687802</t>
  </si>
  <si>
    <t>цепь, золото, с клеймом, 585, 3.13 (3.13), плет. - love, дл. - 48 см, толщ. - 1 мм, шир. - 2,5 мм</t>
  </si>
  <si>
    <t>23.11.2020 / Б035345РБ / цепь, золото, с клеймом, 585 пробы, длина 48 см, толщина 1 мм, ширина 2,5 мм / В ПРОДАЖЕ С 08.11.2020 / 000687802</t>
  </si>
  <si>
    <t>https://ok.ru/soyuzlomb/product/152268493534658</t>
  </si>
  <si>
    <t>000687803</t>
  </si>
  <si>
    <t>серьги, золото, с клеймом, 585, 3.16 (3.16), замок - англ., выс. - 33 мм, глуб.уш. - 9 мм, шир. - 7 мм</t>
  </si>
  <si>
    <t>23.11.2020 / Б035358РБ / серьги, золото, с клеймом, 585 пробы, высота 33 мм, глубина ушка 9 мм, ширина 7 мм / В ПРОДАЖЕ С 09.11.2020 / 000687803</t>
  </si>
  <si>
    <t>https://ok.ru/soyuzlomb/product/152268493796802</t>
  </si>
  <si>
    <t>000686890</t>
  </si>
  <si>
    <t>серьги, золото, с клеймом, 585, 3.32 (3.32), замок - англ., выс. - 20,53 мм, шир. - 7,5 мм</t>
  </si>
  <si>
    <t>23.11.2020 / А973999РБ / серьги, золото, с клеймом, 585 пробы, высота 20,53 мм, ширина 7,5 мм / В ПРОДАЖЕ С 25.10.2020 / 000686890</t>
  </si>
  <si>
    <t>https://ok.ru/soyuzlomb/product/152268489012674</t>
  </si>
  <si>
    <t>000687783</t>
  </si>
  <si>
    <t>цепь, золото, с клеймом, 585, 4.05 (4.05), плет. - сингапур, дл. - 54 см, толщ. - 0,5 мм, шир. - 2 мм</t>
  </si>
  <si>
    <t>23.11.2020 / Б007139РБ / цепь, золото, с клеймом, 585 пробы, длина 54 см, толщина 0,5 мм, ширина 2 мм / В ПРОДАЖЕ С 29.10.2020 / 000687783</t>
  </si>
  <si>
    <t>https://ok.ru/soyuzlomb/product/152268492944834</t>
  </si>
  <si>
    <t>000689144</t>
  </si>
  <si>
    <t>серьги, золото, с клеймом, 585, 4.22 (4.22), деф., замок - англ., выс. - 24 мм, глуб.уш. - 7,91 мм, шир. - 10,76 мм</t>
  </si>
  <si>
    <t>23.11.2020 / Б031308РБ / серьги, золото, с клеймом, 585 пробы, высота 24 мм, глубина ушка 7,91 мм, ширина 10,76 мм / В ПРОДАЖЕ С 25.10.2020 / 000689144</t>
  </si>
  <si>
    <t>https://ok.ru/soyuzlomb/product/152268481541570</t>
  </si>
  <si>
    <t>000688044</t>
  </si>
  <si>
    <t>кольцо, золото, с клеймом, 585, 1.34 (1.28), 6 бел.недраг.кам., выс.шинки - 1,5 мм, выс. - 6 мм, разм. - 15,5 мм, толщ. - 1 мм</t>
  </si>
  <si>
    <t>23.11.2020 / А907277РБ / кольцо, золото, с клеймом, 585 пробы, высота шинки 1,5 мм, высота 6 мм, размер 15,5 мм, толщина 1 мм / В ПРОДАЖЕ С 09.10.2020 / 000688044</t>
  </si>
  <si>
    <t>https://ok.ru/soyuzlomb/product/152268470597058</t>
  </si>
  <si>
    <t>21.09.2020</t>
  </si>
  <si>
    <t>000687379</t>
  </si>
  <si>
    <t>кольцо, золото, с клеймом, 585, 1.81 (1.65), 16 проз.недраг.кам., выс.шинки - 15 мм, выс. - 17 мм, разм. - 17 мм, толщ. - 2 мм</t>
  </si>
  <si>
    <t>23.11.2020 / А990585РБ / кольцо, золото, с клеймом, 585 пробы, высота шинки 15 мм, высота 17 мм, размер 17 мм, толщина 2 мм / В ПРОДАЖЕ С 21.09.2020 / 000687379</t>
  </si>
  <si>
    <t>https://ok.ru/soyuzlomb/product/152268472169922</t>
  </si>
  <si>
    <t>000687773</t>
  </si>
  <si>
    <t>кулон, золото, с клеймом, 585, 1.21 (1.091), 1 проз.недраг.кам., дужка - подвиж., дл. - 18 мм, толщ. - 2 мм, шир. - 10 мм</t>
  </si>
  <si>
    <t>23.11.2020 / А966366РБ / кулон, золото, с клеймом, 585 пробы, длина 18 мм, толщина 2 мм, ширина 10 мм / В ПРОДАЖЕ С 05.11.2020 / 000687773</t>
  </si>
  <si>
    <t>https://ok.ru/soyuzlomb/product/152268492813762</t>
  </si>
  <si>
    <t>000687784</t>
  </si>
  <si>
    <t>серьги, золото, с клеймом, 585, 2.7 (2.6), 10 проз.недраг.кам., замок - англ., выс. - 15 мм, глуб.уш. - 9 мм, шир. - 12,5 мм</t>
  </si>
  <si>
    <t>23.11.2020 / Б007140РБ / серьги, золото, с клеймом, 585 пробы, высота 15 мм, глубина ушка 9 мм, ширина 12,5 мм / В ПРОДАЖЕ С 29.10.2020 / 000687784</t>
  </si>
  <si>
    <t>https://ok.ru/soyuzlomb/product/152268493272514</t>
  </si>
  <si>
    <t>000687930</t>
  </si>
  <si>
    <t>23.11.2020 / Б055723РБ / кольцо, золото, с клеймом, 585 пробы, высота шинки 1,65 мм, высота 7,65 мм, размер 16 мм, толщина 1 мм / В ПРОДАЖЕ С 04.12.2020 / 000687930</t>
  </si>
  <si>
    <t>https://ok.ru/soyuzlomb/product/152268473742786</t>
  </si>
  <si>
    <t>000689322</t>
  </si>
  <si>
    <t>подвеска, золото, с клеймом, 585, 2.4 (2.1), 30 проз.недраг.кам., дужка - подвиж., дл. - 38 мм, толщ. - 5,19 мм, шир. - 26,59 мм</t>
  </si>
  <si>
    <t>23.11.2020 / Б013837РБ / подвеска, золото, с клеймом, 585 пробы, длина 38 мм, толщина 5,19 мм, ширина 26,59 мм / В ПРОДАЖЕ С 04.11.2020 / 000689322</t>
  </si>
  <si>
    <t>https://ok.ru/soyuzlomb/product/152268474070466</t>
  </si>
  <si>
    <t>000687647</t>
  </si>
  <si>
    <t>подвеска, золото, с клеймом, 585, 0.62 (0.61), 1 проз.недраг.кам.1*1, дужка - подвиж., дл. - 17 мм, толщ. - 1 мм, шир. - 7 мм</t>
  </si>
  <si>
    <t>23.11.2020 / Б041243РБ / подвеска, золото, с клеймом, 585 пробы, длина 17 мм, толщина 1 мм, ширина 7 мм / В ПРОДАЖЕ С 24.11.2020 / 000687647</t>
  </si>
  <si>
    <t>https://ok.ru/soyuzlomb/product/152268474791362</t>
  </si>
  <si>
    <t>000687651</t>
  </si>
  <si>
    <t>подвеска, золото, с клеймом, 585, 1.3 (0.869), 1 голуб.недраг.кам.7*7, дужка - не подвиж., дл. - 15 мм, толщ. - 5 мм, шир. - 7 мм</t>
  </si>
  <si>
    <t>23.11.2020 / Б041249РБ / подвеска, золото, с клеймом, 585 пробы, длина 15 мм, толщина 5 мм, ширина 7 мм / В ПРОДАЖЕ С 27.11.2020 / 000687651</t>
  </si>
  <si>
    <t>https://ok.ru/soyuzlomb/product/152268475250114</t>
  </si>
  <si>
    <t>000688893</t>
  </si>
  <si>
    <t>печатка, золото, с клеймом, 585, 2.13 (2.127), 1 проз.синт.кам., выс.шинки - 3 мм, выс. - 1 мм, разм. - 18,5 мм, толщ. - 1 мм</t>
  </si>
  <si>
    <t>23.11.2020 / А857557РБ / печатка, золото, с клеймом, 585 пробы, высота шинки 3 мм, высота 1 мм, размер 18,5 мм, толщина 1 мм / В ПРОДАЖЕ С 10.11.2020 / 000688893</t>
  </si>
  <si>
    <t>https://ok.ru/soyuzlomb/product/152268476102082</t>
  </si>
  <si>
    <t>000688898</t>
  </si>
  <si>
    <t>кольцо, золото, с клеймом, 585, 2.2 (1.867), 10 проз.недраг.кам., 1 проз.недраг.кам., выс.шинки - 6 мм, выс. - 1 мм, разм. - 18 мм, толщ. - 1 мм</t>
  </si>
  <si>
    <t>23.11.2020 / А975722РБ / кольцо, золото, с клеймом, 585 пробы, высота шинки 6 мм, высота 1 мм, размер 18 мм, толщина 1 мм / В ПРОДАЖЕ С 13.11.2020 / 000688898</t>
  </si>
  <si>
    <t>https://ok.ru/soyuzlomb/product/152268476298690</t>
  </si>
  <si>
    <t>000688907</t>
  </si>
  <si>
    <t>23.11.2020 / А975737РБ / подвеска, золото, с клеймом, 585 пробы, длина 20 мм, толщина 1 мм, ширина 10 мм / В ПРОДАЖЕ С 25.10.2020 / 000688907</t>
  </si>
  <si>
    <t>https://ok.ru/soyuzlomb/product/152268476626370</t>
  </si>
  <si>
    <t>000688913</t>
  </si>
  <si>
    <t>серьги, золото, с клеймом, 585, 1.62 (1.602), 6 проз.недраг.кам., замок - англ., выс. - 12 мм, глуб.уш. - 3 мм, шир. - 4 мм</t>
  </si>
  <si>
    <t>23.11.2020 / А996997РБ / серьги, золото, с клеймом, 585 пробы, высота 12 мм, глубина ушка 3 мм, ширина 4 мм / В ПРОДАЖЕ С 10.10.2020 / 000688913</t>
  </si>
  <si>
    <t>https://ok.ru/soyuzlomb/product/152268477150658</t>
  </si>
  <si>
    <t>000688929</t>
  </si>
  <si>
    <t>кольцо, золото, с клеймом, 585, 1.65 (1.581), 10 проз.недраг.кам., 1 проз.недраг.кам., выс.шинки - 10 мм, выс. - 1 мм, разм. - 18 мм, толщ. - 1 мм</t>
  </si>
  <si>
    <t>23.11.2020 / Б008407РБ / кольцо, золото, с клеймом, 585 пробы, высота шинки 10 мм, высота 1 мм, размер 18 мм, толщина 1 мм / В ПРОДАЖЕ С 04.11.2020 / 000688929</t>
  </si>
  <si>
    <t>https://ok.ru/soyuzlomb/product/152268477937090</t>
  </si>
  <si>
    <t>000688934</t>
  </si>
  <si>
    <t>браслет, золото, с клеймом, 585, 6.39 (6.39), констр-я - мягк., плет. - фантаз., дл. - 20 см, толщ. - 5 мм, шир. - 2 мм</t>
  </si>
  <si>
    <t>23.11.2020 / Б008434РБ / браслет, золото, с клеймом, 585 пробы, длина 20 см, толщина 5 мм, ширина 2 мм / В ПРОДАЖЕ С 17.10.2020 / 000688934</t>
  </si>
  <si>
    <t>https://ok.ru/soyuzlomb/product/152268478330306</t>
  </si>
  <si>
    <t>000688943</t>
  </si>
  <si>
    <t>серьги, золото, с клеймом, 585, 1.48 (1.48), замок - кольца, диам. - 19 мм, шир. - 1 мм</t>
  </si>
  <si>
    <t>23.11.2020 / Б008455РБ / серьги, золото, с клеймом, 585 пробы, диаметр 19 мм, ширина 1 мм / В ПРОДАЖЕ С 11.10.2020 / 000688943</t>
  </si>
  <si>
    <t>https://ok.ru/soyuzlomb/product/152268478657986</t>
  </si>
  <si>
    <t>000688947</t>
  </si>
  <si>
    <t>серьги, золото, с клеймом, 585, 1.39 (1.36), 10 проз.недраг.кам., замок - англ., выс. - 8 мм, глуб.уш. - 2 мм, шир. - 4 мм</t>
  </si>
  <si>
    <t>23.11.2020 / Б028647РБ / серьги, золото, с клеймом, 585 пробы, высота 8 мм, глубина ушка 2 мм, ширина 4 мм / В ПРОДАЖЕ С 10.11.2020 / 000688947</t>
  </si>
  <si>
    <t>https://ok.ru/soyuzlomb/product/152268479509954</t>
  </si>
  <si>
    <t>000688952</t>
  </si>
  <si>
    <t>кольцо, золото, с клеймом, 585, 1.31 (1.31), выс.шинки - 4 мм, выс. - 1 мм, разм. - 17,5 мм, толщ. - 1 мм</t>
  </si>
  <si>
    <t>23.11.2020 / Б028684РБ / кольцо, золото, с клеймом, 585 пробы, высота шинки 4 мм, высота 1 мм, размер 17,5 мм, толщина 1 мм / В ПРОДАЖЕ С 15.11.2020 / 000688952</t>
  </si>
  <si>
    <t>https://ok.ru/soyuzlomb/product/152268479575490</t>
  </si>
  <si>
    <t>000688953</t>
  </si>
  <si>
    <t>подвеска, золото, с клеймом, 585, 0.49 (0.487), 1 проз.недраг.кам., дужка - подвиж., дл. - 10 мм, толщ. - 1 мм, шир. - 3 мм</t>
  </si>
  <si>
    <t>23.11.2020 / Б028684РБ / подвеска, золото, с клеймом, 585 пробы, длина 10 мм, толщина 1 мм, ширина 3 мм / В ПРОДАЖЕ С 15.11.2020 / 000688953</t>
  </si>
  <si>
    <t>https://ok.ru/soyuzlomb/product/152268479772098</t>
  </si>
  <si>
    <t>000689290</t>
  </si>
  <si>
    <t>серьги, золото, с клеймом, 585, 3.8 (3.5), 6 бел.недраг.кам., замок - англ., выс. - 18 мм, глуб.уш. - 7 мм, шир. - 10 мм</t>
  </si>
  <si>
    <t>23.11.2020 / Б007431РБ / серьги, золото, с клеймом, 585 пробы, высота 18 мм, глубина ушка 7 мм, ширина 10 мм / В ПРОДАЖЕ С 18.10.2020 / 000689290</t>
  </si>
  <si>
    <t>https://ok.ru/soyuzlomb/product/152268480165314</t>
  </si>
  <si>
    <t>000689140</t>
  </si>
  <si>
    <t>кольцо, золото, с клеймом, 585, 1.66 (1.56), 10 проз.недраг.кам., выс.шинки - 2 мм, выс. - 4 мм, разм. - 16,5 мм, толщ. - 1,5 мм</t>
  </si>
  <si>
    <t>23.11.2020 / Б006821РБ / кольцо, золото, с клеймом, 585 пробы, высота шинки 2 мм, высота 4 мм, размер 16,5 мм, толщина 1,5 мм / В ПРОДАЖЕ С 29.10.2020 / 000689140</t>
  </si>
  <si>
    <t>https://ok.ru/soyuzlomb/product/152268481476034</t>
  </si>
  <si>
    <t>000687053</t>
  </si>
  <si>
    <t>перстень, золото, с клеймом, 585, 4.75 (4.654), 8 бел.недраг.кам., деф., выс.шинки - 1,83 мм, выс. - 21,08 мм, разм. - 19,5 мм, толщ. - 1,12 мм</t>
  </si>
  <si>
    <t>23.11.2020 / Б001847РБ / перстень, золото, с клеймом, 585 пробы, высота шинки 1,83 мм, высота 21,08 мм, размер 19,5 мм, толщина 1,12 мм / В ПРОДАЖЕ С 08.10.2020 / 000687053</t>
  </si>
  <si>
    <t>https://ok.ru/soyuzlomb/product/152268481869250</t>
  </si>
  <si>
    <t>13.10.2020</t>
  </si>
  <si>
    <t>000687763</t>
  </si>
  <si>
    <t>серьги, золото, с клеймом, 585, 3.27 (3.246), 2 проз.недраг.кам., замок - англ., выс. - 20 мм, глуб.уш. - 7 мм, шир. - 9 мм</t>
  </si>
  <si>
    <t>23.11.2020 / Б023005РБ / серьги, золото, с клеймом, 585 пробы, высота 20 мм, глубина ушка 7 мм, ширина 9 мм / В ПРОДАЖЕ С 13.10.2020 / 000687763</t>
  </si>
  <si>
    <t>https://ok.ru/soyuzlomb/product/152268482393538</t>
  </si>
  <si>
    <t>000687767</t>
  </si>
  <si>
    <t>кольцо, золото, с клеймом, 585, 2.12 (1.85), 22 проз.недраг.кам., 1 проз.недраг.кам., выс.шинки - 2 мм, выс. - 12 мм, разм. - 17,5 мм, толщ. - 1 мм</t>
  </si>
  <si>
    <t>23.11.2020 / Б040909РБ / кольцо, золото, с клеймом, 585 пробы, высота шинки 2 мм, высота 12 мм, размер 17,5 мм, толщина 1 мм / В ПРОДАЖЕ С 11.11.2020 / 000687767</t>
  </si>
  <si>
    <t>https://ok.ru/soyuzlomb/product/152268482786754</t>
  </si>
  <si>
    <t>000687768</t>
  </si>
  <si>
    <t>кольцо, золото, с клеймом, 585, 2.8 (2.68), 12 проз.недраг.кам., выс.шинки - 2 мм, выс. - 7 мм, разм. - 18,5 мм, толщ. - 1 мм</t>
  </si>
  <si>
    <t>23.11.2020 / Б055956РБ / кольцо, золото, с клеймом, 585 пробы, высота шинки 2 мм, высота 7 мм, размер 18,5 мм, толщина 1 мм / В ПРОДАЖЕ С 02.12.2020 / 000687768</t>
  </si>
  <si>
    <t>https://ok.ru/soyuzlomb/product/152268482917826</t>
  </si>
  <si>
    <t>000687311</t>
  </si>
  <si>
    <t>подвеска, золото, с клеймом, 585, 1.33 (0.926), 3 голуб.недраг.кам., 1 голуб.недраг.кам., деф., дужка - не подвиж., наличие религиозной символики. - н</t>
  </si>
  <si>
    <t>23.11.2020 / А968283РБ / подвеска, золото, с клеймом, 585 пробы, длина 24 мм, толщина 0,8 мм, ширина 16,3 мм / В ПРОДАЖЕ С 22.10.2020 / 000687311</t>
  </si>
  <si>
    <t>https://ok.ru/soyuzlomb/product/152268483114434</t>
  </si>
  <si>
    <t>000687313</t>
  </si>
  <si>
    <t>серьги, золото, с клеймом, 585, 5.64 (4.68), 56 проз.недраг.кам., 40 черн.недраг.кам., деф., замок - англ., выс. - 17,6 мм, глуб.уш. - 7 мм, шир. - 12</t>
  </si>
  <si>
    <t>23.11.2020 / А968283РБ / серьги, золото, с клеймом, 585 пробы, высота 17,6 мм, глубина ушка 7 мм, ширина 12 мм / В ПРОДАЖЕ С 22.10.2020 / 000687313</t>
  </si>
  <si>
    <t>https://ok.ru/soyuzlomb/product/152268483573186</t>
  </si>
  <si>
    <t>000687320</t>
  </si>
  <si>
    <t>серьги, золото, с клеймом, 585, 1.16 (1.136), 2 бел.недраг.кам., замок - франц., выс. - 14 мм, глуб.уш. - 6 мм, шир. - 5,5 мм</t>
  </si>
  <si>
    <t>23.11.2020 / Б011363РБ / серьги, золото, с клеймом, 585 пробы, высота 14 мм, глубина ушка 6 мм, ширина 5,5 мм / В ПРОДАЖЕ С 30.09.2020 / 000687320</t>
  </si>
  <si>
    <t>https://ok.ru/soyuzlomb/product/152268485014978</t>
  </si>
  <si>
    <t>000687324</t>
  </si>
  <si>
    <t>серьги, золото, с клеймом, 585, 3.07 (2.69), 38 бел.недраг.кам., деф., замок - англ., выс. - 18 мм, глуб.уш. - 5 мм, шир. - 11 мм</t>
  </si>
  <si>
    <t>23.11.2020 / Б028236РБ / серьги, золото, с клеймом, 585 пробы, высота 18 мм, глубина ушка 5 мм, ширина 11 мм / В ПРОДАЖЕ С 01.11.2020 / 000687324</t>
  </si>
  <si>
    <t>https://ok.ru/soyuzlomb/product/152268485473730</t>
  </si>
  <si>
    <t>000686617</t>
  </si>
  <si>
    <t>кольцо, золото, с клеймом, 585, 3.81 (3.71), 10 бел.недраг.кам., выс.шинки - 3,3 мм, выс. - 7,16 мм, разм. - 18 мм, толщ. - 0,8 мм</t>
  </si>
  <si>
    <t>23.11.2020 / А963510РБ / кольцо, золото, с клеймом, 585 пробы, высота шинки 3,3 мм, высота 7,16 мм, размер 18 мм, толщина 0,8 мм / В ПРОДАЖЕ С 02.10.2020 / 000686617</t>
  </si>
  <si>
    <t>https://ok.ru/soyuzlomb/product/152268485998018</t>
  </si>
  <si>
    <t>000687301</t>
  </si>
  <si>
    <t>печатка, золото, с клеймом, 585, 9.93 (9.642), 20 бел.недраг.кам., 1 бел.недраг.кам., выс.шинки - 5 мм, выс. - 12 мм, разм. - 20,5 мм, толщ. - 1 мм</t>
  </si>
  <si>
    <t>23.11.2020 / Б001152РБ / печатка, золото, с клеймом, 585 пробы, высота шинки 5 мм, высота 12 мм, размер 20,5 мм, толщина 1 мм / В ПРОДАЖЕ С 31.10.2020 / 000687301</t>
  </si>
  <si>
    <t>https://ok.ru/soyuzlomb/product/152268487636418</t>
  </si>
  <si>
    <t>20.09.2020</t>
  </si>
  <si>
    <t>000686874</t>
  </si>
  <si>
    <t>кольцо, золото, с клеймом, 585, 2.34 (2.31), 3 проз.синт.кам., выс.шинки - 1 мм, выс. - 1 мм, разм. - 17,5 мм, толщ. - 1 мм, - 0</t>
  </si>
  <si>
    <t>23.11.2020 / А817264РБ / кольцо, золото, с клеймом, 585 пробы, высота шинки 1 мм, высота 1 мм, размер 17,5 мм, толщина 1 мм / В ПРОДАЖЕ С 20.09.2020 / 000686874</t>
  </si>
  <si>
    <t>https://ok.ru/soyuzlomb/product/152268488029634</t>
  </si>
  <si>
    <t>000686878</t>
  </si>
  <si>
    <t>серьги, золото, с клеймом, 585, 1.88 (1.7), 18 проз.недраг.кам., замок - англ., выс. - 15 мм, шир. - 8 мм</t>
  </si>
  <si>
    <t>23.11.2020 / А904986РБ / серьги, золото, с клеймом, 585 пробы, высота 15 мм, ширина 8 мм / В ПРОДАЖЕ С 06.11.2020 / 000686878</t>
  </si>
  <si>
    <t>https://ok.ru/soyuzlomb/product/152268488422850</t>
  </si>
  <si>
    <t>000688342</t>
  </si>
  <si>
    <t>23.11.2020 / А987526РБ / кольцо, золото, с клеймом, 585 пробы, высота шинки 1,7 мм, высота 13 мм, размер 17,5 мм, толщина 0,8 мм / В ПРОДАЖЕ С 01.11.2020 / 000688342</t>
  </si>
  <si>
    <t>https://ok.ru/soyuzlomb/product/152268489733570</t>
  </si>
  <si>
    <t>000688348</t>
  </si>
  <si>
    <t>23.11.2020 / Б028140РБ / кольцо, золото, с клеймом, 585 пробы, высота шинки 1,5 мм, высота 8,5 мм, размер 19 мм, толщина 0,8 мм / В ПРОДАЖЕ С 26.10.2020 / 000688348</t>
  </si>
  <si>
    <t>https://ok.ru/soyuzlomb/product/152268490126786</t>
  </si>
  <si>
    <t>13.09.2020</t>
  </si>
  <si>
    <t>000685031</t>
  </si>
  <si>
    <t>серьги, золото, с клеймом, 585, 2.93 (2.93), замок - кольца, диам. - 35 мм, шир. - 1 мм</t>
  </si>
  <si>
    <t>23.11.2020 / С104887РБ / серьги, золото, с клеймом, 585 пробы, диаметр 35 мм, ширина 1 мм / В ПРОДАЖЕ С 13.09.2020 / 000685031</t>
  </si>
  <si>
    <t>https://ok.ru/soyuzlomb/product/152268491044290</t>
  </si>
  <si>
    <t>19.09.2020</t>
  </si>
  <si>
    <t>000685032</t>
  </si>
  <si>
    <t>печатка, золото, с клеймом, 585, 3.86 (3.617), 20 бел.недраг.кам., 1 черн.недраг.кам., выс.шинки - 8 мм, выс. - 1,7 мм, разм. - 18 мм, толщ. - 0,7 мм</t>
  </si>
  <si>
    <t>23.11.2020 / С104892РБ / печатка, золото, с клеймом, 585 пробы, высота шинки 8 мм, высота 1,7 мм, размер 18 мм, толщина 0,7 мм / В ПРОДАЖЕ С 19.09.2020 / 000685032</t>
  </si>
  <si>
    <t>https://ok.ru/soyuzlomb/product/152268491306434</t>
  </si>
  <si>
    <t>000685033</t>
  </si>
  <si>
    <t>кольцо, золото, с клеймом, 585, 3.85 (3.65), 20 бел.недраг.кам., обр., выс.шинки - 6,8 мм, выс. - 6,8 мм, разм. - 17,5 мм, толщ. - 0,74 мм</t>
  </si>
  <si>
    <t>23.11.2020 / С104893РБ / кольцо, золото, с клеймом, 585 пробы, высота шинки 6,8 мм, высота 6,8 мм, размер 17,5 мм, толщина 0,74 мм / В ПРОДАЖЕ С 21.10.2020 / 000685033</t>
  </si>
  <si>
    <t>https://ok.ru/soyuzlomb/product/152268491371970</t>
  </si>
  <si>
    <t>000685034</t>
  </si>
  <si>
    <t>серьги, золото, с клеймом, 585, 2.96 (2.41), 55 бел.недраг.кам., замок - англ., выс. - 16,7 мм, глуб.уш. - 6,3 мм, шир. - 10,01 мм</t>
  </si>
  <si>
    <t>23.11.2020 / С104893РБ / серьги, золото, с клеймом, 585 пробы, высота 16,7 мм, глубина ушка 6,3 мм, ширина 10,01 мм / В ПРОДАЖЕ С 21.10.2020 / 000685034</t>
  </si>
  <si>
    <t>https://ok.ru/soyuzlomb/product/152268491634114</t>
  </si>
  <si>
    <t>000685042</t>
  </si>
  <si>
    <t>подвеска, золото, с клеймом, 585, 1.73 (1.49), 24 проз.недраг.кам., дужка - не подвиж., дл. - 18,66 мм, толщ. - 4,61 мм, шир. - 6,35 мм</t>
  </si>
  <si>
    <t>23.11.2020 / С108268РБ / подвеска, золото, с клеймом, 585 пробы, длина 18,66 мм, толщина 4,61 мм, ширина 6,35 мм / В ПРОДАЖЕ С 09.11.2020 / 000685042</t>
  </si>
  <si>
    <t>https://ok.ru/soyuzlomb/product/152268491896258</t>
  </si>
  <si>
    <t>000685048</t>
  </si>
  <si>
    <t>цепь, золото, с клеймом, 585, 14.73 (14.73), плет. - бисмарк, дл. - 55 см, толщ. - 1,13 мм, шир. - 3,9 мм</t>
  </si>
  <si>
    <t>23.11.2020 / С108269РБ / цепь, золото, с клеймом, 585 пробы, длина 55 см, толщина 1,13 мм, ширина 3,9 мм / В ПРОДАЖЕ С 09.11.2020 / 000685048</t>
  </si>
  <si>
    <t>https://ok.ru/soyuzlomb/product/152268492289474</t>
  </si>
  <si>
    <t>000684291</t>
  </si>
  <si>
    <t>кольцо, золото, с клеймом, 375, 1.18 (1.08), 10 проз.недраг.кам., выс.шинки - 1,5 мм, выс. - 10,5 мм, разм. - 18 мм, толщ. - 0,3 мм</t>
  </si>
  <si>
    <t>20.11.2020 / Б007707РБ / кольцо, золото, с клеймом, 375 пробы, высота шинки 1,5 мм, высота 10,5 мм, размер 18 мм, толщина 0,3 мм / В ПРОДАЖЕ С 10.11.2020 / 000684291</t>
  </si>
  <si>
    <t>https://ok.ru/soyuzlomb/product/152267581142466</t>
  </si>
  <si>
    <t>000684318</t>
  </si>
  <si>
    <t>подвеска, золото, с клеймом, 583, 1.64 (1.64), дужка - подвиж., дл. - 19,7 мм, толщ. - 1,6 мм, шир. - 9,8 мм</t>
  </si>
  <si>
    <t>20.11.2020 / Б031878РБ / подвеска, золото, с клеймом, 583 пробы, длина 19,7 мм, толщина 1,6 мм, ширина 9,8 мм / В ПРОДАЖЕ С 25.11.2020 / 000684318</t>
  </si>
  <si>
    <t>https://ok.ru/soyuzlomb/product/152267578521026</t>
  </si>
  <si>
    <t>000686844</t>
  </si>
  <si>
    <t>кулон, золото, с клеймом, 583, 1.68 (1.68), дужка - не подвиж., дл. - 23,5 мм, толщ. - 1 мм, шир. - 15 мм</t>
  </si>
  <si>
    <t>20.11.2020 / А994648РБ / кулон, золото, с клеймом, 583 пробы, длина 23,5 мм, толщина 1 мм, ширина 15 мм / В ПРОДАЖЕ С 31.10.2020 / 000686844</t>
  </si>
  <si>
    <t>https://ok.ru/soyuzlomb/product/152267578258882</t>
  </si>
  <si>
    <t>000684319</t>
  </si>
  <si>
    <t>подвеска, золото, с клеймом, 583, 2.81 (2.81), дужка - не подвиж., дл. - 22,8 мм, толщ. - 1,3 мм, шир. - 14,5 мм</t>
  </si>
  <si>
    <t>20.11.2020 / Б031878РБ / подвеска, золото, с клеймом, 583 пробы, длина 22,8 мм, толщина 1,3 мм, ширина 14,5 мм / В ПРОДАЖЕ С 25.11.2020 / 000684319</t>
  </si>
  <si>
    <t>https://ok.ru/soyuzlomb/product/152267578652098</t>
  </si>
  <si>
    <t>000687976</t>
  </si>
  <si>
    <t>кольцо, золото, с клеймом, 583, 3.98 (3.98), выс.шинки - 1 мм, выс. - 7 мм, разм. - 17,5 мм, толщ. - 3,5 мм</t>
  </si>
  <si>
    <t>20.11.2020 / А980870РБ / кольцо, золото, с клеймом, 583 пробы, высота шинки 1 мм, высота 7 мм, размер 17,5 мм, толщина 3,5 мм / В ПРОДАЖЕ С 01.11.2020 / 000687976</t>
  </si>
  <si>
    <t>https://ok.ru/soyuzlomb/product/152267579897282</t>
  </si>
  <si>
    <t>000687675</t>
  </si>
  <si>
    <t>серьги, золото, с клеймом, 583, 2.79 (1.928), 2 фиол.недраг.кам., деф., замок - франц., выс. - 17 мм, глуб.уш. - 8 мм, шир. - 7 мм</t>
  </si>
  <si>
    <t>20.11.2020 / Б042121РБ / серьги, золото, с клеймом, 583 пробы, высота 17 мм, глубина ушка 8 мм, ширина 7 мм / В ПРОДАЖЕ С 09.12.2020 / 000687675</t>
  </si>
  <si>
    <t>https://ok.ru/soyuzlomb/product/152267579635138</t>
  </si>
  <si>
    <t>Светлоград</t>
  </si>
  <si>
    <t>000687011</t>
  </si>
  <si>
    <t>серьги, золото, с клеймом, 583, 3.915 (3.565), 2 фиол.недраг.кам., деф., замок - франц., выс. - 20 мм, глуб.уш. - 7 мм, шир. - 11 мм</t>
  </si>
  <si>
    <t>20.11.2020 / А973042РБ / серьги, золото, с клеймом, 583 пробы, высота 20 мм, глубина ушка 7 мм, ширина 11 мм / В ПРОДАЖЕ С 21.10.2020 / 000687011</t>
  </si>
  <si>
    <t>https://ok.ru/soyuzlomb/product/152267580683714</t>
  </si>
  <si>
    <t>000687207</t>
  </si>
  <si>
    <t>серьги, золото, с клеймом, 585, 1.17 (1.17), замок - кольца, диам. - 1,1 мм, шир. - 1,1 мм</t>
  </si>
  <si>
    <t>20.11.2020 / А982145РБ / серьги, золото, с клеймом, 585 пробы, диаметр 1,1 мм, ширина 1,1 мм / В ПРОДАЖЕ С 31.10.2020 / 000687207</t>
  </si>
  <si>
    <t>https://ok.ru/soyuzlomb/product/152267595036098</t>
  </si>
  <si>
    <t>17.09.2020</t>
  </si>
  <si>
    <t>000687222</t>
  </si>
  <si>
    <t>серьги, золото, с клеймом, 585, 1.25 (1.25), замок - англ., выс. - 15 мм, глуб.уш. - 7 мм, шир. - 3 мм</t>
  </si>
  <si>
    <t>20.11.2020 / А986259РБ / серьги, золото, с клеймом, 585 пробы, высота 15 мм, глубина ушка 7 мм, ширина 3 мм / В ПРОДАЖЕ С 17.09.2020 / 000687222</t>
  </si>
  <si>
    <t>https://ok.ru/soyuzlomb/product/152267588220354</t>
  </si>
  <si>
    <t>000687162</t>
  </si>
  <si>
    <t>подвеска, золото, с клеймом, 585, 1.27 (1.27), деф., дужка - подвиж., дл. - 20 мм, толщ. - 1 мм, шир. - 14 мм</t>
  </si>
  <si>
    <t>20.11.2020 / Б002491РБ / подвеска, золото, с клеймом, 585 пробы, длина 20 мм, толщина 1 мм, ширина 14 мм / В ПРОДАЖЕ С 18.10.2020 / 000687162</t>
  </si>
  <si>
    <t>https://ok.ru/soyuzlomb/product/152267592152514</t>
  </si>
  <si>
    <t>000687164</t>
  </si>
  <si>
    <t>кулон, золото, с клеймом, 585, 1.47 (1.47), деф., дужка - подвиж., дл. - 30 мм, толщ. - 3 мм, шир. - 6 мм</t>
  </si>
  <si>
    <t>20.11.2020 / Б022880РБ / кулон, золото, с клеймом, 585 пробы, длина 30 мм, толщина 3 мм, ширина 6 мм / В ПРОДАЖЕ С 25.10.2020 / 000687164</t>
  </si>
  <si>
    <t>https://ok.ru/soyuzlomb/product/152267592283586</t>
  </si>
  <si>
    <t>000686020</t>
  </si>
  <si>
    <t>серьги, золото, с клеймом, 585, 1.92 (1.92), деф., замок - англ., выс. - 14,9 мм, глуб.уш. - 7,8 мм, шир. - 8,9 мм</t>
  </si>
  <si>
    <t>20.11.2020 / Б013556РБ / серьги, золото, с клеймом, 585 пробы, высота 14,9 мм, глубина ушка 7,8 мм, ширина 8,9 мм / В ПРОДАЖЕ С 16.10.2020 / 000686020</t>
  </si>
  <si>
    <t>https://ok.ru/soyuzlomb/product/152267601196482</t>
  </si>
  <si>
    <t>000686019</t>
  </si>
  <si>
    <t>серьги, золото, с клеймом, 585, 2.02 (2.02), замок - англ., выс. - 17,5 мм, глуб.уш. - 6,6 мм, шир. - 9 мм</t>
  </si>
  <si>
    <t>20.11.2020 / А966895РБ / серьги, золото, с клеймом, 585 пробы, высота 17,5 мм, глубина ушка 6,6 мм, ширина 9 мм / В ПРОДАЖЕ С 12.10.2020 / 000686019</t>
  </si>
  <si>
    <t>https://ok.ru/soyuzlomb/product/152267600999874</t>
  </si>
  <si>
    <t>000686826</t>
  </si>
  <si>
    <t>подвеска, золото, с клеймом, 585, 2.32 (2.32), дужка - подвиж.вставка с бел.золота, дл. - 40 мм, толщ. - 0,32 мм, шир. - 29,12 мм</t>
  </si>
  <si>
    <t>20.11.2020 / А967262РБ / подвеска, золото, с клеймом, 585 пробы, длина 40 мм, толщина 0,32 мм, ширина 29,12 мм / В ПРОДАЖЕ С 26.09.2020 / 000686826</t>
  </si>
  <si>
    <t>https://ok.ru/soyuzlomb/product/152267603097026</t>
  </si>
  <si>
    <t>000687670</t>
  </si>
  <si>
    <t>цепь, золото, с клеймом, 585, 2.33 (2.33), плет. - ромб дв., дл. - 45,8 см, толщ. - 1 мм, шир. - 1 мм</t>
  </si>
  <si>
    <t>20.11.2020 / Б038488РБ / цепь, золото, с клеймом, 585 пробы, длина 45,8 см, толщина 1 мм, ширина 1 мм / В ПРОДАЖЕ С 15.11.2020 / 000687670</t>
  </si>
  <si>
    <t>https://ok.ru/soyuzlomb/product/152267582191042</t>
  </si>
  <si>
    <t>Балашов</t>
  </si>
  <si>
    <t>07.09.2020</t>
  </si>
  <si>
    <t>000686565</t>
  </si>
  <si>
    <t>кольцо, золото, с клеймом, 585, 2.47 (2.47), выс.шинки - 1,8 мм, выс. - 12,3 мм, разм. - 19 мм, толщ. - 0,8 мм</t>
  </si>
  <si>
    <t>20.11.2020 / А893706РБ / кольцо, золото, с клеймом, 585 пробы, высота шинки 1,8 мм, высота 12,3 мм, размер 19 мм, толщина 0,8 мм / В ПРОДАЖЕ С 07.09.2020 / 000686565</t>
  </si>
  <si>
    <t>https://ok.ru/soyuzlomb/product/152267590710722</t>
  </si>
  <si>
    <t>000686825</t>
  </si>
  <si>
    <t>кольцо, золото, с клеймом, 585, 2.71 (2.71), выс.шинки - 2,67 мм, выс. - 8,14 мм, разм. - 18 мм, толщ. - 0,92 мм</t>
  </si>
  <si>
    <t>20.11.2020 / А967262РБ / кольцо, золото, с клеймом, 585 пробы, высота шинки 2,67 мм, высота 8,14 мм, размер 18 мм, толщина 0,92 мм / В ПРОДАЖЕ С 26.09.2020 / 000686825</t>
  </si>
  <si>
    <t>https://ok.ru/soyuzlomb/product/152267602769346</t>
  </si>
  <si>
    <t>000686812</t>
  </si>
  <si>
    <t>подвеска, золото, с клеймом, 585, 4.79 (4.79), дужка - подвиж., дл. - 46 мм, толщ. - 1,28 мм, шир. - 22,5 мм</t>
  </si>
  <si>
    <t>20.11.2020 / Б020192РБ / подвеска, золото, с клеймом, 585 пробы, длина 46 мм, толщина 1,28 мм, ширина 22,5 мм / В ПРОДАЖЕ С 20.10.2020 / 000686812</t>
  </si>
  <si>
    <t>https://ok.ru/soyuzlomb/product/152267582911938</t>
  </si>
  <si>
    <t>000687410</t>
  </si>
  <si>
    <t>брошь, золото, с клеймом, 585, 2.43 (2.29), 14 проз.недраг.кам., крепл. - игла, дл. - 30 мм, толщ. - 2 мм, шир. - 10 мм</t>
  </si>
  <si>
    <t>20.11.2020 / А907239РБ / брошь, золото, с клеймом, 585 пробы, длина 30 мм, толщина 2 мм, ширина 10 мм / В ПРОДАЖЕ С 08.10.2020 / 000687410</t>
  </si>
  <si>
    <t>https://ok.ru/soyuzlomb/product/152267589137858</t>
  </si>
  <si>
    <t>000687413</t>
  </si>
  <si>
    <t>серьги, золото, с клеймом, 585, 3.5 (3.1), 40 проз.недраг.кам., замок - англ., выс. - 12 мм, глуб.уш. - 6 мм, шир. - 7 мм</t>
  </si>
  <si>
    <t>20.11.2020 / Б002254РБ / серьги, золото, с клеймом, 585 пробы, высота 12 мм, глубина ушка 6 мм, ширина 7 мм / В ПРОДАЖЕ С 14.10.2020 / 000687413</t>
  </si>
  <si>
    <t>https://ok.ru/soyuzlomb/product/152267589596610</t>
  </si>
  <si>
    <t>000687420</t>
  </si>
  <si>
    <t>подвеска, золото, с клеймом, 585, 0.83 (0.742), 1 проз.недраг.кам., дужка - подвиж., дл. - 10 мм, толщ. - 1 мм, шир. - 10 мм</t>
  </si>
  <si>
    <t>20.11.2020 / Б002276РБ / подвеска, золото, с клеймом, 585 пробы, длина 10 мм, толщина 1 мм, ширина 10 мм / В ПРОДАЖЕ С 11.11.2020 / 000687420</t>
  </si>
  <si>
    <t>https://ok.ru/soyuzlomb/product/152267590317506</t>
  </si>
  <si>
    <t>000687168</t>
  </si>
  <si>
    <t>кольцо, золото, с клеймом, 585, 1.42 (1.275), 4 проз.недраг.кам., 1 красн.недраг.кам., выс.шинки - 2 мм, выс. - 14 мм, разм. - 16 мм, толщ. - 1 мм</t>
  </si>
  <si>
    <t>20.11.2020 / Б043236РБ / кольцо, золото, с клеймом, 585 пробы, высота шинки 2 мм, высота 14 мм, размер 16 мм, толщина 1 мм / В ПРОДАЖЕ С 28.11.2020 / 000687168</t>
  </si>
  <si>
    <t>https://ok.ru/soyuzlomb/product/152267581601218</t>
  </si>
  <si>
    <t>000686811</t>
  </si>
  <si>
    <t>подвеска, золото, с клеймом, 585, 2.58 (2.466), 38 проз.недраг.кам., дужка - подвиж., дл. - 37,29 мм, толщ. - 1,58 мм, шир. - 23,47 мм</t>
  </si>
  <si>
    <t>20.11.2020 / Б020192РБ / подвеска, золото, с клеймом, 585 пробы, длина 37,29 мм, толщина 1,58 мм, ширина 23,47 мм / В ПРОДАЖЕ С 20.10.2020 / 000686811</t>
  </si>
  <si>
    <t>https://ok.ru/soyuzlomb/product/152267582584258</t>
  </si>
  <si>
    <t>000687974</t>
  </si>
  <si>
    <t>серьги, золото, с клеймом, 585, 1.2 (1.06), 14 проз.недраг.кам., замок - франц., выс. - 16 мм, глуб.уш. - 2,5 мм, шир. - 5,5 мм</t>
  </si>
  <si>
    <t>20.11.2020 / А980855РБ / серьги, золото, с клеймом, 585 пробы, высота 16 мм, глубина ушка 2,5 мм, ширина 5,5 мм / В ПРОДАЖЕ С 22.10.2020 / 000687974</t>
  </si>
  <si>
    <t>https://ok.ru/soyuzlomb/product/152267594773954</t>
  </si>
  <si>
    <t>000687870</t>
  </si>
  <si>
    <t>кольцо, золото, с клеймом, 585, 1.8 (1.728), 6 проз.недраг.кам., деф., выс.шинки - 1,2 мм, выс. - 8 мм, разм. - 17,5 мм, толщ. - 0,5 мм</t>
  </si>
  <si>
    <t>20.11.2020 / Б040268РБ / кольцо, золото, с клеймом, 585 пробы, высота шинки 1,2 мм, высота 8 мм, размер 17,5 мм, толщина 0,5 мм / В ПРОДАЖЕ С 06.12.2020 / 000687870</t>
  </si>
  <si>
    <t>https://ok.ru/soyuzlomb/product/152267594970562</t>
  </si>
  <si>
    <t>Мурманск (Ленина)</t>
  </si>
  <si>
    <t>000684320</t>
  </si>
  <si>
    <t>кольцо, золото, с клеймом, 585, 1.27 (1.22), 1 бел.недраг.кам., выс.шинки - 1 мм, выс. - 3 мм, разм. - 17 мм, толщ. - 1 мм</t>
  </si>
  <si>
    <t>20.11.2020 / Б007626РБ / кольцо, золото, с клеймом, 585 пробы, высота шинки 1 мм, высота 3 мм, размер 17 мм, толщина 1 мм / В ПРОДАЖЕ С 14.10.2020 / 000684320</t>
  </si>
  <si>
    <t>https://ok.ru/soyuzlomb/product/152267583829442</t>
  </si>
  <si>
    <t>000687995</t>
  </si>
  <si>
    <t>кольцо, золото, с клеймом, 585, 3.22 (1.875), 1 бел.недраг.кам., деф., выс.шинки - 1,8 мм, выс. - 6,86 мм, разм. - 17 мм, толщ. - 0,6 мм</t>
  </si>
  <si>
    <t>20.11.2020 / А977848РБ / кольцо, золото, с клеймом, 585 пробы, высота шинки 1,8 мм, высота 6,86 мм, размер 17 мм, толщина 0,6 мм / В ПРОДАЖЕ С 24.10.2020 / 000687995</t>
  </si>
  <si>
    <t>https://ok.ru/soyuzlomb/product/152267595232706</t>
  </si>
  <si>
    <t>000687997</t>
  </si>
  <si>
    <t>20.11.2020 / А977848РБ / кольцо, золото, с клеймом, 585 пробы, высота шинки 2,21 мм, высота 2,2 мм, размер 17,5 мм, толщина 0,6 мм / В ПРОДАЖЕ С 24.10.2020 / 000687997</t>
  </si>
  <si>
    <t>https://ok.ru/soyuzlomb/product/152267595494850</t>
  </si>
  <si>
    <t>000688004</t>
  </si>
  <si>
    <t>20.11.2020 / Б027210РБ / серьги, золото, с клеймом, 585 пробы, высота 18,6 мм, глубина ушка 8,8 мм, ширина 10,17 мм / В ПРОДАЖЕ С 08.11.2020 / 000688004</t>
  </si>
  <si>
    <t>https://ok.ru/soyuzlomb/product/152267595691458</t>
  </si>
  <si>
    <t>000684285</t>
  </si>
  <si>
    <t>цепь, золото, с клеймом, 585, 14.16 (14.16), плет. - бисмарк, дл. - 45 см, толщ. - 1,2 мм, шир. - 4 мм</t>
  </si>
  <si>
    <t>20.11.2020 / А981943РБ / цепь, золото, с клеймом, 585 пробы, длина 45 см, толщина 1,2 мм, ширина 4 мм / В ПРОДАЖЕ С 13.10.2020 / 000684285</t>
  </si>
  <si>
    <t>https://ok.ru/soyuzlomb/product/152267584419266</t>
  </si>
  <si>
    <t>000684286</t>
  </si>
  <si>
    <t>кольцо, золото, с клеймом, 585, 2.57 (2.443), 1 проз.недраг.кам., деф., выс.шинки - 1,5 мм, выс. - 19 мм, разм. - 16,5 мм, толщ. - 0,7 мм</t>
  </si>
  <si>
    <t>20.11.2020 / А981950РБ / кольцо, золото, с клеймом, 585 пробы, высота шинки 1,5 мм, высота 19 мм, размер 16,5 мм, толщина 0,7 мм / В ПРОДАЖЕ С 19.10.2020 / 000684286</t>
  </si>
  <si>
    <t>https://ok.ru/soyuzlomb/product/152267595953602</t>
  </si>
  <si>
    <t>000684298</t>
  </si>
  <si>
    <t>кольцо, золото, с клеймом, 585, 1.78 (1.692), 1 проз.недраг.кам., выс.шинки - 1,7 мм, выс. - 13,7 мм, разм. - 16,5 мм, толщ. - 0,8 мм</t>
  </si>
  <si>
    <t>20.11.2020 / Б017210РБ / кольцо, золото, с клеймом, 585 пробы, высота шинки 1,7 мм, высота 13,7 мм, размер 16,5 мм, толщина 0,8 мм / В ПРОДАЖЕ С 27.10.2020 / 000684298</t>
  </si>
  <si>
    <t>https://ok.ru/soyuzlomb/product/152267596543426</t>
  </si>
  <si>
    <t>000684299</t>
  </si>
  <si>
    <t>кольцо, золото, с клеймом, 585, 2.01 (1.926), 28 проз.недраг.кам., выс.шинки - 1,6 мм, выс. - 7,5 мм, разм. - 16,5 мм, толщ. - 0,9 мм</t>
  </si>
  <si>
    <t>20.11.2020 / Б017210РБ / кольцо, золото, с клеймом, 585 пробы, высота шинки 1,6 мм, высота 7,5 мм, размер 16,5 мм, толщина 0,9 мм / В ПРОДАЖЕ С 27.10.2020 / 000684299</t>
  </si>
  <si>
    <t>https://ok.ru/soyuzlomb/product/152267596871106</t>
  </si>
  <si>
    <t>000684310</t>
  </si>
  <si>
    <t>кольцо, золото, с клеймом, 585, 1.61 (1.49), 12 проз.недраг.кам., выс.шинки - 2,8 мм, выс. - 2 мм, разм. - 17 мм, толщ. - 0,9 мм</t>
  </si>
  <si>
    <t>20.11.2020 / Б031868РБ / кольцо, золото, с клеймом, 585 пробы, высота шинки 2,8 мм, высота 2 мм, размер 17 мм, толщина 0,9 мм / В ПРОДАЖЕ С 23.11.2020 / 000684310</t>
  </si>
  <si>
    <t>https://ok.ru/soyuzlomb/product/152267584550338</t>
  </si>
  <si>
    <t>000687597</t>
  </si>
  <si>
    <t>браслет, золото, с клеймом, 585, 18.45 (6.85), 32 бел.недраг.кам., 64 проз.недраг.кам., констр-я - мягк., плет. - фантаз., дл. - 19 см, толщ. - 5,3 мм</t>
  </si>
  <si>
    <t>20.11.2020 / Б019580РБ / браслет, золото, с клеймом, 585 пробы, длина 19 см, толщина 5,3 мм, ширина 11 мм / В ПРОДАЖЕ С 04.11.2020 / 000687597</t>
  </si>
  <si>
    <t>https://ok.ru/soyuzlomb/product/152267584943554</t>
  </si>
  <si>
    <t>000686860</t>
  </si>
  <si>
    <t>подвеска, золото, с клеймом, 585, 1.08 (0.992), 1 проз.недраг.кам., деф., дужка - подвиж., дл. - 22 мм, толщ. - 0,92 мм, шир. - 10,82 мм</t>
  </si>
  <si>
    <t>20.11.2020 / А998241РБ / подвеска, золото, с клеймом, 585 пробы, длина 22 мм, толщина 0,92 мм, ширина 10,82 мм / В ПРОДАЖЕ С 15.10.2020 / 000686860</t>
  </si>
  <si>
    <t>https://ok.ru/soyuzlomb/product/152267597395394</t>
  </si>
  <si>
    <t>000686863</t>
  </si>
  <si>
    <t>серьги, золото, с клеймом, 585, 4.68 (4.214), 2 фиол.недраг.кам., замок - англ., выс. - 14,3 мм, глуб.уш. - 0,65 мм, шир. - 12,08 мм</t>
  </si>
  <si>
    <t>20.11.2020 / А998241РБ / серьги, золото, с клеймом, 585 пробы, высота 14,3 мм, глубина ушка 0,65 мм, ширина 12,08 мм / В ПРОДАЖЕ С 15.10.2020 / 000686863</t>
  </si>
  <si>
    <t>https://ok.ru/soyuzlomb/product/152267585402306</t>
  </si>
  <si>
    <t>000686869</t>
  </si>
  <si>
    <t>кольцо, золото, с клеймом, 585, 1.87 (1.85), 1 проз.недраг.кам., деф., выс.шинки - 2,06 мм, выс. - 21,73 мм, разм. - 17,5 мм, толщ. - 1,06 мм</t>
  </si>
  <si>
    <t>20.11.2020 / Б027912РБ / кольцо, золото, с клеймом, 585 пробы, высота шинки 2,06 мм, высота 21,73 мм, размер 17,5 мм, толщина 1,06 мм / В ПРОДАЖЕ С 28.10.2020 / 000686869</t>
  </si>
  <si>
    <t>https://ok.ru/soyuzlomb/product/152267598312898</t>
  </si>
  <si>
    <t>000687004</t>
  </si>
  <si>
    <t>перстень, золото, с клеймом, 585, 4.8 (4.495), 1 красн.недраг.кам., 6 проз.недраг.кам., деф., выс.шинки - 2,5 мм, выс. - 7,6 мм, разм. - 18,5 мм, толщ</t>
  </si>
  <si>
    <t>20.11.2020 / А973030РБ / перстень, золото, с клеймом, 585 пробы, высота шинки 2,5 мм, высота 7,6 мм, размер 18,5 мм, толщина 0,9 мм / В ПРОДАЖЕ С 16.10.2020 / 000687004</t>
  </si>
  <si>
    <t>https://ok.ru/soyuzlomb/product/152267599361474</t>
  </si>
  <si>
    <t>Советский</t>
  </si>
  <si>
    <t>000683654</t>
  </si>
  <si>
    <t>кольцо, золото, с клеймом, 585, 1.87 (1.85), 2 проз.недраг.кам., выс.шинки - 1,44 мм, выс. - 12 мм, разм. - 17,5 мм, толщ. - 1 мм</t>
  </si>
  <si>
    <t>20.11.2020 / А924352РБ / кольцо, золото, с клеймом, 585 пробы, высота шинки 1,44 мм, высота 12 мм, размер 17,5 мм, толщина 1 мм / В ПРОДАЖЕ С 12.10.2020 / 000683654</t>
  </si>
  <si>
    <t>https://ok.ru/soyuzlomb/product/152267599885762</t>
  </si>
  <si>
    <t>000686016</t>
  </si>
  <si>
    <t>кольцо, золото, с клеймом, 585, 2.16 (1.95), 21 проз.недраг.кам., деф., выс.шинки - 2 мм, выс. - 11,3 мм, разм. - 17,5 мм, толщ. - 0,7 мм</t>
  </si>
  <si>
    <t>20.11.2020 / А966895РБ / кольцо, золото, с клеймом, 585 пробы, высота шинки 2 мм, высота 11,3 мм, размер 17,5 мм, толщина 0,7 мм / В ПРОДАЖЕ С 12.10.2020 / 000686016</t>
  </si>
  <si>
    <t>https://ok.ru/soyuzlomb/product/152267600672194</t>
  </si>
  <si>
    <t>000686017</t>
  </si>
  <si>
    <t>кольцо, золото, с клеймом, 585, 2.57 (2.183), 1 проз.недраг.кам., 25 проз.недраг.кам., деф., выс.шинки - 1,6 мм, выс. - 14,3 мм, разм. - 17,5 мм, толщ</t>
  </si>
  <si>
    <t>20.11.2020 / А966895РБ / кольцо, золото, с клеймом, 585 пробы, высота шинки 1,6 мм, высота 14,3 мм, размер 17,5 мм, толщина 0,7 мм / В ПРОДАЖЕ С 12.10.2020 / 000686017</t>
  </si>
  <si>
    <t>https://ok.ru/soyuzlomb/product/152267600868802</t>
  </si>
  <si>
    <t>000687904</t>
  </si>
  <si>
    <t>подвеска, золото, с клеймом, 585, 1.39 (1.302), 1 проз.недраг.кам., дужка - подвиж., дл. - 23 мм, толщ. - 1 мм, шир. - 20 мм</t>
  </si>
  <si>
    <t>20.11.2020 / Б019339РБ / подвеска, золото, с клеймом, 585 пробы, длина 23 мм, толщина 1 мм, ширина 20 мм / В ПРОДАЖЕ С 26.10.2020 / 000687904</t>
  </si>
  <si>
    <t>https://ok.ru/soyuzlomb/product/152267601720770</t>
  </si>
  <si>
    <t>000687942</t>
  </si>
  <si>
    <t>кольцо, золото, с клеймом, 585, 20 проз.синт.кам., 2.3 (2.1), выс.шинки - 1,82 мм, выс. - 12,45 мм, разм. - 18,5 мм, толщ. - 0,91 мм</t>
  </si>
  <si>
    <t>20.11.2020 / А838235РБ / кольцо, золото, с клеймом, 585 пробы, высота шинки 1,82 мм, высота 12,45 мм, размер 18,5 мм, толщина 0,91 мм / В ПРОДАЖЕ С 06.11.2020 / 000687942</t>
  </si>
  <si>
    <t>https://ok.ru/soyuzlomb/product/152267601917378</t>
  </si>
  <si>
    <t>000687225</t>
  </si>
  <si>
    <t>кольцо, золото, с клеймом, 585, 1.94 (1.89), 5 проз.недраг.кам., выс.шинки - 2 мм, выс. - 7 мм, разм. - 15,5 мм, толщ. - 1 мм</t>
  </si>
  <si>
    <t>20.11.2020 / Б029706РБ / кольцо, золото, с клеймом, 585 пробы, высота шинки 2 мм, высота 7 мм, размер 15,5 мм, толщина 1 мм / В ПРОДАЖЕ С 26.10.2020 / 000687225</t>
  </si>
  <si>
    <t>https://ok.ru/soyuzlomb/product/152267602048450</t>
  </si>
  <si>
    <t>000687226</t>
  </si>
  <si>
    <t>цепь, золото, с клеймом, 585, 1.33 (1.33), плет. - панцирное, дл. - 59 см, толщ. - 1 мм, шир. - 1 мм</t>
  </si>
  <si>
    <t>20.11.2020 / Б029711РБ / цепь, золото, с клеймом, 585 пробы, длина 59 см, толщина 1 мм, ширина 1 мм / В ПРОДАЖЕ С 29.10.2020 / 000687226</t>
  </si>
  <si>
    <t>https://ok.ru/soyuzlomb/product/152267602179522</t>
  </si>
  <si>
    <t>000686824</t>
  </si>
  <si>
    <t>кольцо, золото, с клеймом, 585, 2.49 (2.25), 24 бел.недраг.кам., деф., выс.шинки - 1,71 мм, выс. - 12,5 мм, разм. - 19 мм, толщ. - 1 мм</t>
  </si>
  <si>
    <t>20.11.2020 / А967262РБ / кольцо, золото, с клеймом, 585 пробы, высота шинки 1,71 мм, высота 12,5 мм, размер 19 мм, толщина 1 мм / В ПРОДАЖЕ С 26.09.2020 / 000686824</t>
  </si>
  <si>
    <t>https://ok.ru/soyuzlomb/product/152267602507202</t>
  </si>
  <si>
    <t>000686827</t>
  </si>
  <si>
    <t>подвеска, золото, с клеймом, 585, 2.03 (1.74), 29 бел.недраг.кам., дужка - подвиж., дл. - 32,2 мм, толщ. - 2 мм, шир. - 17,22 мм</t>
  </si>
  <si>
    <t>20.11.2020 / А967269РБ / подвеска, золото, с клеймом, 585 пробы, длина 32,2 мм, толщина 2 мм, ширина 17,22 мм / В ПРОДАЖЕ С 30.09.2020 / 000686827</t>
  </si>
  <si>
    <t>https://ok.ru/soyuzlomb/product/152267603359170</t>
  </si>
  <si>
    <t>Сосногорск</t>
  </si>
  <si>
    <t>000686071</t>
  </si>
  <si>
    <t>кольцо, золото, с клеймом, 585, 0.9 (0.891), 3 проз.недраг.кам., выс.шинки - 1,33 мм, выс. - 4,17 мм, разм. - 16,5 мм, толщ. - 0,8 мм</t>
  </si>
  <si>
    <t>20.11.2020 / С099547РБ / кольцо, золото, с клеймом, 585 пробы, высота шинки 1,33 мм, высота 4,17 мм, размер 16,5 мм, толщина 0,8 мм / В ПРОДАЖЕ С 11.10.2020 / 000686071</t>
  </si>
  <si>
    <t>https://ok.ru/soyuzlomb/product/152268118144450</t>
  </si>
  <si>
    <t>000686073</t>
  </si>
  <si>
    <t>серьги, золото, с клеймом, 585, 2.65 (2.442), 2 красн.недраг.кам., замок - пусеты, выс. - 18,14 мм, глуб.уш. - 3 мм, шир. - 7,64 мм</t>
  </si>
  <si>
    <t>20.11.2020 / С100400РБ / серьги, золото, с клеймом, 585 пробы, высота 18,14 мм, глубина ушка 3 мм, ширина 7,64 мм / В ПРОДАЖЕ С 24.10.2020 / 000686073</t>
  </si>
  <si>
    <t>https://ok.ru/soyuzlomb/product/152268118275522</t>
  </si>
  <si>
    <t>000686075</t>
  </si>
  <si>
    <t>кольцо, золото, с клеймом, 585, 1.87 (1.804), 22 проз.недраг.кам., выс.шинки - 1,73 мм, выс. - 10,87 мм, разм. - 18,13 мм, толщ. - 0,95 мм</t>
  </si>
  <si>
    <t>20.11.2020 / С104016РБ / кольцо, золото, с клеймом, 585 пробы, высота шинки 1,73 мм, высота 10,87 мм, размер 18,13 мм, толщина 0,95 мм / В ПРОДАЖЕ С 30.10.2020 / 000686075</t>
  </si>
  <si>
    <t>https://ok.ru/soyuzlomb/product/152268118406594</t>
  </si>
  <si>
    <t>000686078</t>
  </si>
  <si>
    <t>серьги, золото, с клеймом, 585, 1.09 (1.03), 10 проз.недраг.кам., 2 проз.недраг.кам., замок - цепочка, выс. - 3,08 мм, дл.цеп. - 51,99 мм, шир. - 5,87</t>
  </si>
  <si>
    <t>20.11.2020 / С105449РБ / серьги, золото, с клеймом, 585 пробы, высота 3,08 мм, длина цепочки 51,99 мм, ширина 5,87 мм / В ПРОДАЖЕ С 21.10.2020 / 000686078</t>
  </si>
  <si>
    <t>https://ok.ru/soyuzlomb/product/152268118537666</t>
  </si>
  <si>
    <t>000686080</t>
  </si>
  <si>
    <t>кольцо, золото, с клеймом, 585, 1.67 (1.67), выс.шинки - 1,65 мм, выс. - 8,28 мм, разм. - 18,5 мм, толщ. - 0,9 мм</t>
  </si>
  <si>
    <t>20.11.2020 / С105513РБ / кольцо, золото, с клеймом, 585 пробы, высота шинки 1,65 мм, высота 8,28 мм, размер 18,5 мм, толщина 0,9 мм / В ПРОДАЖЕ С 13.10.2020 / 000686080</t>
  </si>
  <si>
    <t>https://ok.ru/soyuzlomb/product/152268118603202</t>
  </si>
  <si>
    <t>000686084</t>
  </si>
  <si>
    <t>подвеска, золото, с клеймом, 585, 0.67 (0.637), 11 проз.недраг.кам., дужка - подвиж., дл. - 19,6 мм, толщ. - 1,44 мм, шир. - 9,37 мм</t>
  </si>
  <si>
    <t>20.11.2020 / С105520РБ / подвеска, золото, с клеймом, 585 пробы, длина 19,6 мм, толщина 1,44 мм, ширина 9,37 мм / В ПРОДАЖЕ С 29.10.2020 / 000686084</t>
  </si>
  <si>
    <t>https://ok.ru/soyuzlomb/product/152268118930882</t>
  </si>
  <si>
    <t>000686085</t>
  </si>
  <si>
    <t>серьги, золото, с клеймом, 585, 2.84 (2.69), 50 проз.недраг.кам., замок - англ., выс. - 19,2 мм, глуб.уш. - 6,9 мм, шир. - 4,6 мм</t>
  </si>
  <si>
    <t>20.11.2020 / С105520РБ / серьги, золото, с клеймом, 585 пробы, высота 19,2 мм, глубина ушка 6,9 мм, ширина 4,6 мм / В ПРОДАЖЕ С 29.10.2020 / 000686085</t>
  </si>
  <si>
    <t>https://ok.ru/soyuzlomb/product/152268118996418</t>
  </si>
  <si>
    <t>000687636</t>
  </si>
  <si>
    <t>кольцо, золото, с клеймом, 583, 3.62 (3.069), 1 красн.недраг.кам., деф., выс.шинки - 13,9 мм, выс. - 2,3 мм, разм. - 17 мм, толщ. - 0,9 мм</t>
  </si>
  <si>
    <t>19.11.2020 / К002441РБ / кольцо, золото, с клеймом, 583 пробы, высота шинки 13,9 мм, высота 2,3 мм, размер 17 мм, толщина 0,9 мм / В ПРОДАЖЕ С 11.11.2020 / 000687636</t>
  </si>
  <si>
    <t>https://ok.ru/soyuzlomb/product/152257476343234</t>
  </si>
  <si>
    <t>000687641</t>
  </si>
  <si>
    <t>серьги, золото, с клеймом, 583, 3.155 (3.155), деф., замок - франц., выс. - 18 мм, шир. - 3,4 мм</t>
  </si>
  <si>
    <t>19.11.2020 / К002683РБ / серьги, золото, с клеймом, 583 пробы, высота 18 мм, ширина 3,4 мм / В ПРОДАЖЕ С 01.12.2020 / 000687641</t>
  </si>
  <si>
    <t>https://ok.ru/soyuzlomb/product/152257476474306</t>
  </si>
  <si>
    <t>000687630</t>
  </si>
  <si>
    <t>подвеска, золото, с клеймом, 585, 2 проз.недраг.кам., 1.16 (1.065), деф., дужка - подвиж., дл. - 14,5 мм, толщ. - 0,7 мм, шир. - 16,4 мм</t>
  </si>
  <si>
    <t>19.11.2020 / К002182РБ / подвеска, золото, с клеймом, 585 пробы, длина 14,5 мм, толщина 0,7 мм, ширина 16,4 мм / В ПРОДАЖЕ С 18.10.2020 / 000687630</t>
  </si>
  <si>
    <t>https://ok.ru/soyuzlomb/product/152257480537538</t>
  </si>
  <si>
    <t>000687634</t>
  </si>
  <si>
    <t>браслет, золото, с клеймом, 585, 12.24 (12.24), констр-я - мягк., плет. - бисмарк, деф., дл. - 23 см, толщ. - 1,4 мм, шир. - 5,8 мм</t>
  </si>
  <si>
    <t>19.11.2020 / К002183РБ / браслет, золото, с клеймом, 585 пробы, длина 23 см, толщина 1,4 мм, ширина 5,8 мм / В ПРОДАЖЕ С 18.10.2020 / 000687634</t>
  </si>
  <si>
    <t>https://ok.ru/soyuzlomb/product/152257480734146</t>
  </si>
  <si>
    <t>000687640</t>
  </si>
  <si>
    <t>кольцо, золото, с клеймом, 585, 1 проз.недраг.кам., 14 проз.недраг.кам., 1.11 (1.065), деф., выс.шинки - 1,2 мм, выс. - 0,3 мм, разм. - 15 мм, толщ. -</t>
  </si>
  <si>
    <t>19.11.2020 / К002683РБ / кольцо, золото, с клеймом, 585 пробы, высота шинки 1,2 мм, высота 0,3 мм, размер 15 мм, толщина 0,2 мм / В ПРОДАЖЕ С 01.12.2020 / 000687640</t>
  </si>
  <si>
    <t>https://ok.ru/soyuzlomb/product/152257480799682</t>
  </si>
  <si>
    <t>000687642</t>
  </si>
  <si>
    <t>серьги, золото, с клеймом, 585, 12 проз.недраг.кам., 1.935 (1.899), деф., замок - англ., выс. - 5,5 мм, шир. - 3,2 мм</t>
  </si>
  <si>
    <t>19.11.2020 / К002683РБ / серьги, золото, с клеймом, 585 пробы, высота 5,5 мм, ширина 3,2 мм / В ПРОДАЖЕ С 01.12.2020 / 000687642</t>
  </si>
  <si>
    <t>https://ok.ru/soyuzlomb/product/152257481061826</t>
  </si>
  <si>
    <t>000687339</t>
  </si>
  <si>
    <t>кулон, золото, с клеймом, 583, 1.15 (1.15), дужка - подвиж., дл. - 18 мм, толщ. - 1 мм, шир. - 9 мм</t>
  </si>
  <si>
    <t>19.11.2020 / А900704РБ / кулон, золото, с клеймом, 583 пробы, длина 18 мм, толщина 1 мм, ширина 9 мм / В ПРОДАЖЕ С 03.11.2020 / 000687339</t>
  </si>
  <si>
    <t>https://ok.ru/soyuzlomb/product/152257475884482</t>
  </si>
  <si>
    <t>000687391</t>
  </si>
  <si>
    <t>подвеска, золото, с клеймом, 583, 1.255 (1.255), дужка - не подвиж., дл. - 24 мм, толщ. - 1,59 мм, шир. - 9 мм</t>
  </si>
  <si>
    <t>19.11.2020 / Б020886РБ / подвеска, золото, с клеймом, 583 пробы, длина 24 мм, толщина 1,59 мм, ширина 9 мм / В ПРОДАЖЕ С 18.10.2020 / 000687391</t>
  </si>
  <si>
    <t>https://ok.ru/soyuzlomb/product/152257476998594</t>
  </si>
  <si>
    <t>000687392</t>
  </si>
  <si>
    <t>подвеска, золото, с клеймом, 583, 1.565 (1.565), дужка - подвиж., дл. - 26 мм, толщ. - 1,44 мм, шир. - 8 мм</t>
  </si>
  <si>
    <t>19.11.2020 / Б020886РБ / подвеска, золото, с клеймом, 583 пробы, длина 26 мм, толщина 1,44 мм, ширина 8 мм / В ПРОДАЖЕ С 18.10.2020 / 000687392</t>
  </si>
  <si>
    <t>https://ok.ru/soyuzlomb/product/152257477129666</t>
  </si>
  <si>
    <t>000687983</t>
  </si>
  <si>
    <t>серьги, золото, с клеймом, 583, 2.72 (2.72), деф., замок - франц., выс. - 17,87 мм, глуб.уш. - 7 мм, шир. - 9,68 мм</t>
  </si>
  <si>
    <t>19.11.2020 / Б021579РБ / серьги, золото, с клеймом, 583 пробы, высота 17,87 мм, глубина ушка 7 мм, ширина 9,68 мм / В ПРОДАЖЕ С 31.10.2020 / 000687983</t>
  </si>
  <si>
    <t>https://ok.ru/soyuzlomb/product/152257476605378</t>
  </si>
  <si>
    <t>000687332</t>
  </si>
  <si>
    <t>серьги, золото, с клеймом, 583, 2.72 (2.72), деф., замок - франц., выс. - 22,098 мм, глуб.уш. - 4,66 мм, шир. - 8,44 мм</t>
  </si>
  <si>
    <t>19.11.2020 / Б014086РБ / серьги, золото, с клеймом, 583 пробы, высота 22,098 мм, глубина ушка 4,66 мм, ширина 8,44 мм / В ПРОДАЖЕ С 18.10.2020 / 000687332</t>
  </si>
  <si>
    <t>https://ok.ru/soyuzlomb/product/152257477260738</t>
  </si>
  <si>
    <t>000687490</t>
  </si>
  <si>
    <t>кольцо, золото, с клеймом, 583, 6.4 (6.4), деф., выс.шинки - 6 мм, выс. - 13 мм, разм. - 18,5 мм, толщ. - 1 мм</t>
  </si>
  <si>
    <t>19.11.2020 / Б013279РБ / кольцо, золото, с клеймом, 583 пробы, высота шинки 6 мм, высота 13 мм, размер 18,5 мм, толщина 1 мм / В ПРОДАЖЕ С 27.10.2020 / 000687490</t>
  </si>
  <si>
    <t>https://ok.ru/soyuzlomb/product/152257476736450</t>
  </si>
  <si>
    <t>Алейск</t>
  </si>
  <si>
    <t>000686588</t>
  </si>
  <si>
    <t>перстень, золото, с клеймом, 583, 3.64 (3.407), 1 роз.недраг.кам., выс.шинки - 11,14 мм, выс. - 3,21 мм, разм. - 18 мм, толщ. - 0,64 мм</t>
  </si>
  <si>
    <t>19.11.2020 / Б000083РБ / перстень, золото, с клеймом, 583 пробы, высота шинки 11,14 мм, высота 3,21 мм, размер 18 мм, толщина 0,64 мм / В ПРОДАЖЕ С 14.10.2020 / 000686588</t>
  </si>
  <si>
    <t>https://ok.ru/soyuzlomb/product/152257476539842</t>
  </si>
  <si>
    <t>000687505</t>
  </si>
  <si>
    <t>серьги, золото, с клеймом, 583, 5.03 (3.704), 2 красн.недраг.кам., деф., замок - англ., выс. - 13 мм, глуб.уш. - 6 мм, шир. - 7 мм</t>
  </si>
  <si>
    <t>19.11.2020 / Б013361РБ / серьги, золото, с клеймом, 583 пробы, высота 13 мм, глубина ушка 6 мм, ширина 7 мм / В ПРОДАЖЕ С 21.10.2020 / 000687505</t>
  </si>
  <si>
    <t>https://ok.ru/soyuzlomb/product/152257476933058</t>
  </si>
  <si>
    <t>000687467</t>
  </si>
  <si>
    <t>кольцо, золото, с клеймом, 583, 3.48 (3.255), 1 роз.недраг.кам., выс.шинки - 3 мм, выс. - 8 мм, разм. - 19 мм, толщ. - 1 мм</t>
  </si>
  <si>
    <t>19.11.2020 / Б014368РБ / кольцо, золото, с клеймом, 583 пробы, высота шинки 3 мм, высота 8 мм, размер 19 мм, толщина 1 мм / В ПРОДАЖЕ С 29.10.2020 / 000687467</t>
  </si>
  <si>
    <t>https://ok.ru/soyuzlomb/product/152257477391810</t>
  </si>
  <si>
    <t>Суровикино</t>
  </si>
  <si>
    <t>000687250</t>
  </si>
  <si>
    <t>перстень, золото, с клеймом, 583, 5.46 (4.417), 1 красн.недраг.кам., выс.шинки - 4,5 мм, выс. - 13 мм, разм. - 20 мм, толщ. - 0,8 мм</t>
  </si>
  <si>
    <t>19.11.2020 / А943848РБ / перстень, золото, с клеймом, 583 пробы, высота шинки 4,5 мм, высота 13 мм, размер 20 мм, толщина 0,8 мм / В ПРОДАЖЕ С 01.11.2020 / 000687250</t>
  </si>
  <si>
    <t>https://ok.ru/soyuzlomb/product/152257477588418</t>
  </si>
  <si>
    <t>000687396</t>
  </si>
  <si>
    <t>подвеска, золото, с клеймом, 585, 0.73 (0.73), дужка - подвиж., дл. - 20 мм, толщ. - 0,67 мм, шир. - 13 мм</t>
  </si>
  <si>
    <t>19.11.2020 / Б020894РБ / подвеска, золото, с клеймом, 585 пробы, длина 20 мм, толщина 0,67 мм, ширина 13 мм / В ПРОДАЖЕ С 21.10.2020 / 000687396</t>
  </si>
  <si>
    <t>https://ok.ru/soyuzlomb/product/152257484600770</t>
  </si>
  <si>
    <t>000686599</t>
  </si>
  <si>
    <t>серьги, золото, с клеймом, 585, 0.99 (0.99), замок - кольца, диам. - 15,58 мм, шир. - 17,66 мм</t>
  </si>
  <si>
    <t>19.11.2020 / Б000110РБ / серьги, золото, с клеймом, 585 пробы, диаметр 15,58 мм, ширина 17,66 мм / В ПРОДАЖЕ С 27.10.2020 / 000686599</t>
  </si>
  <si>
    <t>https://ok.ru/soyuzlomb/product/152257483224514</t>
  </si>
  <si>
    <t>000687382</t>
  </si>
  <si>
    <t>подвеска, золото, с клеймом, 585, 1.015 (1.015), дужка - подвиж., дл. - 30 мм, толщ. - 0,25 мм, шир. - 18 мм</t>
  </si>
  <si>
    <t>19.11.2020 / А978116РБ / подвеска, золото, с клеймом, 585 пробы, длина 30 мм, толщина 0,25 мм, ширина 18 мм / В ПРОДАЖЕ С 25.10.2020 / 000687382</t>
  </si>
  <si>
    <t>https://ok.ru/soyuzlomb/product/152257478571458</t>
  </si>
  <si>
    <t>000686593</t>
  </si>
  <si>
    <t>кольцо, золото, с клеймом, 585, 1.31 (1.31), выс.шинки - 5,05 мм, выс. - 1,49 мм, разм. - 17,5 мм, толщ. - 0,8 мм</t>
  </si>
  <si>
    <t>19.11.2020 / Б000095РБ / кольцо, золото, с клеймом, 585 пробы, высота шинки 5,05 мм, высота 1,49 мм, размер 17,5 мм, толщина 0,8 мм / В ПРОДАЖЕ С 24.10.2020 / 000686593</t>
  </si>
  <si>
    <t>https://ok.ru/soyuzlomb/product/152257482700226</t>
  </si>
  <si>
    <t>000686386</t>
  </si>
  <si>
    <t>кулон, золото, с клеймом, 585, 1.35 (1.35), деф., дужка - подвиж., дл. - 38 мм, толщ. - 0,56 мм, шир. - 32 мм</t>
  </si>
  <si>
    <t>19.11.2020 / Б028327РБ / кулон, золото, с клеймом, 585 пробы, длина 38 мм, толщина 0,56 мм, ширина 32 мм / В ПРОДАЖЕ С 21.11.2020 / 000686386</t>
  </si>
  <si>
    <t>https://ok.ru/soyuzlomb/product/152257488139714</t>
  </si>
  <si>
    <t>000685972</t>
  </si>
  <si>
    <t>кольцо, золото, с клеймом, 585, 1.38 (1.38), выс.шинки - 2,2 мм, выс. - 5 мм, разм. - 16 мм, толщ. - 0,9 мм</t>
  </si>
  <si>
    <t>19.11.2020 / Б051806РБ / кольцо, золото, с клеймом, 585 пробы, высота шинки 2,2 мм, высота 5 мм, размер 16 мм, толщина 0,9 мм / В ПРОДАЖЕ С 28.11.2020 / 000685972</t>
  </si>
  <si>
    <t>https://ok.ru/soyuzlomb/product/152257487222210</t>
  </si>
  <si>
    <t>000686586</t>
  </si>
  <si>
    <t>кольцо, золото, с клеймом, 585, 1.45 (1.45), выс.шинки - 5,82 мм, выс. - 1,7 мм, разм. - 16 мм, толщ. - 0,84 мм</t>
  </si>
  <si>
    <t>19.11.2020 / Б000071РБ / кольцо, золото, с клеймом, 585 пробы, высота шинки 5,82 мм, высота 1,7 мм, размер 16 мм, толщина 0,84 мм / В ПРОДАЖЕ С 04.10.2020 / 000686586</t>
  </si>
  <si>
    <t>https://ok.ru/soyuzlomb/product/152257481651650</t>
  </si>
  <si>
    <t>000687445</t>
  </si>
  <si>
    <t>кулон, золото, с клеймом, 585, 1.56 (1.56), деф., дужка - подвиж., дл. - 28 мм, толщ. - 1 мм, шир. - 15 мм</t>
  </si>
  <si>
    <t>19.11.2020 / Б019521РБ / кулон, золото, с клеймом, 585 пробы, длина 28 мм, толщина 1 мм, ширина 15 мм / В ПРОДАЖЕ С 25.10.2020 / 000687445</t>
  </si>
  <si>
    <t>https://ok.ru/soyuzlomb/product/152257485321666</t>
  </si>
  <si>
    <t>000685973</t>
  </si>
  <si>
    <t>кольцо, золото, с клеймом, 585, 1.66 (1.66), выс.шинки - 2,37 мм, выс. - 8 мм, разм. - 17 мм, толщ. - 1,05 мм</t>
  </si>
  <si>
    <t>19.11.2020 / Б051806РБ / кольцо, золото, с клеймом, 585 пробы, высота шинки 2,37 мм, высота 8 мм, размер 17 мм, толщина 1,05 мм / В ПРОДАЖЕ С 28.11.2020 / 000685973</t>
  </si>
  <si>
    <t>https://ok.ru/soyuzlomb/product/152257487287746</t>
  </si>
  <si>
    <t>000687451</t>
  </si>
  <si>
    <t>пирсинг, золото, с клеймом, 585, 1.68 (1.68), деф., дл.штанги - 12 мм, дл. - 22 мм, толщ. - 1 мм, шир. - 6 мм</t>
  </si>
  <si>
    <t>19.11.2020 / Б019522РБ / пирсинг, золото, с клеймом, 585 пробы, длина штанги 12 мм, длина 22 мм, толщина 1 мм, ширина 6 мм / В ПРОДАЖЕ С 25.10.2020 / 000687451</t>
  </si>
  <si>
    <t>https://ok.ru/soyuzlomb/product/152257485518274</t>
  </si>
  <si>
    <t>000687432</t>
  </si>
  <si>
    <t>кольцо, золото, с клеймом, 585, 2.31 (2.31), деф., выс.шинки - 2,6 мм, выс. - 12 мм, разм. - 17,5 мм, толщ. - 1 мм</t>
  </si>
  <si>
    <t>19.11.2020 / Б000506РБ / кольцо, золото, с клеймом, 585 пробы, высота шинки 2,6 мм, высота 12 мм, размер 17,5 мм, толщина 1 мм / В ПРОДАЖЕ С 23.10.2020 / 000687432</t>
  </si>
  <si>
    <t>https://ok.ru/soyuzlomb/product/152257485125058</t>
  </si>
  <si>
    <t>000687452</t>
  </si>
  <si>
    <t>серьги, золото, с клеймом, 585, 2.43 (2.43), деф., замок - англ., выс. - 18 мм, глуб.уш. - 7 мм, шир. - 7 мм</t>
  </si>
  <si>
    <t>19.11.2020 / Б019522РБ / серьги, золото, с клеймом, 585 пробы, высота 18 мм, глубина ушка 7 мм, ширина 7 мм / В ПРОДАЖЕ С 25.10.2020 / 000687452</t>
  </si>
  <si>
    <t>https://ok.ru/soyuzlomb/product/152257485649346</t>
  </si>
  <si>
    <t>000686591</t>
  </si>
  <si>
    <t>цепь, золото, с клеймом, 585, 2.52 (2.52), плет. - панцирное, дл. - 51 см, толщ. - 0,41 мм, шир. - 1,59 мм</t>
  </si>
  <si>
    <t>19.11.2020 / Б000090РБ / цепь, золото, с клеймом, 585 пробы, длина 51 см, толщина 0,41 мм, ширина 1,59 мм / В ПРОДАЖЕ С 20.10.2020 / 000686591</t>
  </si>
  <si>
    <t>https://ok.ru/soyuzlomb/product/152257482438082</t>
  </si>
  <si>
    <t>000687428</t>
  </si>
  <si>
    <t>цепь, золото, с клеймом, 585, 2.6 (2.6), плет. - фантаз., деф., дл. - 45 см, толщ. - 1 мм, шир. - 2 мм</t>
  </si>
  <si>
    <t>19.11.2020 / А973720РБ / цепь, золото, с клеймом, 585 пробы, длина 45 см, толщина 1 мм, ширина 2 мм / В ПРОДАЖЕ С 17.10.2020 / 000687428</t>
  </si>
  <si>
    <t>https://ok.ru/soyuzlomb/product/152257484862914</t>
  </si>
  <si>
    <t>000686381</t>
  </si>
  <si>
    <t>цепь, золото, с клеймом, 585, 2.94 (2.94), плет. - ромб дв., дл. - 57 см, толщ. - 0,6 мм, шир. - 1,8 мм</t>
  </si>
  <si>
    <t>19.11.2020 / Б028311РБ / цепь, золото, с клеймом, 585 пробы, длина 57 см, толщина 0,6 мм, ширина 1,8 мм / В ПРОДАЖЕ С 05.11.2020 / 000686381</t>
  </si>
  <si>
    <t>https://ok.ru/soyuzlomb/product/152257487943106</t>
  </si>
  <si>
    <t>000687825</t>
  </si>
  <si>
    <t>печатка, золото, с клеймом, 585, 4.96 (4.96), выс.шинки - 4 мм, выс. - 14 мм, разм. - 20 мм, толщ. - 1 мм</t>
  </si>
  <si>
    <t>19.11.2020 / Б007260РБ / печатка, золото, с клеймом, 585 пробы, высота шинки 4 мм, высота 14 мм, размер 20 мм, толщина 1 мм / В ПРОДАЖЕ С 24.10.2020 / 000687825</t>
  </si>
  <si>
    <t>https://ok.ru/soyuzlomb/product/152257486370242</t>
  </si>
  <si>
    <t>000686589</t>
  </si>
  <si>
    <t>подвеска, золото, с клеймом, 585, 1.06 (0.85), 21 проз.недраг.кам., дужка - подвиж., дл. - 22,46 мм, толщ. - 2,22 мм, шир. - 3,48 мм</t>
  </si>
  <si>
    <t>19.11.2020 / Б000090РБ / подвеска, золото, с клеймом, 585 пробы, длина 22,46 мм, толщина 2,22 мм, ширина 3,48 мм / В ПРОДАЖЕ С 20.10.2020 / 000686589</t>
  </si>
  <si>
    <t>https://ok.ru/soyuzlomb/product/152257481913794</t>
  </si>
  <si>
    <t>000686594</t>
  </si>
  <si>
    <t>кольцо, золото, с клеймом, 585, 1.66 (1.63), 3 проз.недраг.кам., выс.шинки - 5,8 мм, выс. - 2,23 мм, разм. - 16 мм, толщ. - 0,87 мм</t>
  </si>
  <si>
    <t>19.11.2020 / Б000095РБ / кольцо, золото, с клеймом, 585 пробы, высота шинки 5,8 мм, высота 2,23 мм, размер 16 мм, толщина 0,87 мм / В ПРОДАЖЕ С 24.10.2020 / 000686594</t>
  </si>
  <si>
    <t>https://ok.ru/soyuzlomb/product/152257483093442</t>
  </si>
  <si>
    <t>Александровское</t>
  </si>
  <si>
    <t>000687887</t>
  </si>
  <si>
    <t>кольцо, золото, с клеймом, 585, 1.8 (1.8), выс.шинки - 1,6 мм, выс. - 17 мм, разм. - 19,5 мм, толщ. - 0,78 мм</t>
  </si>
  <si>
    <t>19.11.2020 / А988876РБ / кольцо, золото, с клеймом, 585 пробы, высота шинки 1,6 мм, высота 17 мм, размер 19,5 мм, толщина 0,78 мм / В ПРОДАЖЕ С 15.10.2020 / 000687887</t>
  </si>
  <si>
    <t>https://ok.ru/soyuzlomb/product/152257483355586</t>
  </si>
  <si>
    <t>Безенчук</t>
  </si>
  <si>
    <t>000687180</t>
  </si>
  <si>
    <t>серьги, золото, с клеймом, 585, 3.59 (3.124), 2 зел.недраг.кам., деф., замок - англ., выс. - 14 мм, глуб.уш. - 7 мм, шир. - 7 мм</t>
  </si>
  <si>
    <t>19.11.2020 / Б003707РБ / серьги, золото, с клеймом, 585 пробы, высота 14 мм, глубина ушка 7 мм, ширина 7 мм / В ПРОДАЖЕ С 02.11.2020 / 000687180</t>
  </si>
  <si>
    <t>https://ok.ru/soyuzlomb/product/152257483683266</t>
  </si>
  <si>
    <t>000687496</t>
  </si>
  <si>
    <t>серьги, золото, с клеймом, 585, 5.81 (5.642), 14 проз.недраг.кам., деф., замок - англ., выс. - 19 мм, глуб.уш. - 7 мм, шир. - 10 мм</t>
  </si>
  <si>
    <t>19.11.2020 / Б013348РБ / серьги, золото, с клеймом, 585 пробы, высота 19 мм, глубина ушка 7 мм, ширина 10 мм / В ПРОДАЖЕ С 01.11.2020 / 000687496</t>
  </si>
  <si>
    <t>https://ok.ru/soyuzlomb/product/152257483814338</t>
  </si>
  <si>
    <t>000687500</t>
  </si>
  <si>
    <t>подвеска, золото, с клеймом, 585, 2.41 (2.23), 18 проз.недраг.кам., деф., дужка - подвиж., дл. - 28 мм, толщ. - 1,3 мм, шир. - 20 мм</t>
  </si>
  <si>
    <t>19.11.2020 / Б013357РБ / подвеска, золото, с клеймом, 585 пробы, длина 28 мм, толщина 1,3 мм, ширина 20 мм / В ПРОДАЖЕ С 20.10.2020 / 000687500</t>
  </si>
  <si>
    <t>https://ok.ru/soyuzlomb/product/152257483879874</t>
  </si>
  <si>
    <t>000687506</t>
  </si>
  <si>
    <t>кольцо, золото, с клеймом, 585, 2.5 (2.42), 8 проз.недраг.кам., деф., выс.шинки - 2,7 мм, выс. - 9 мм, разм. - 19 мм, толщ. - 1 мм</t>
  </si>
  <si>
    <t>19.11.2020 / Б013362РБ / кольцо, золото, с клеймом, 585 пробы, высота шинки 2,7 мм, высота 9 мм, размер 19 мм, толщина 1 мм / В ПРОДАЖЕ С 04.11.2020 / 000687506</t>
  </si>
  <si>
    <t>https://ok.ru/soyuzlomb/product/152257484010946</t>
  </si>
  <si>
    <t>000687514</t>
  </si>
  <si>
    <t>кольцо, золото, с клеймом, 585, 2.67 (2.62), 5 проз.недраг.кам., выс.шинки - 2,5 мм, выс. - 8 мм, разм. - 18 мм, толщ. - 1 мм</t>
  </si>
  <si>
    <t>19.11.2020 / Б013379РБ / кольцо, золото, с клеймом, 585 пробы, высота шинки 2,5 мм, высота 8 мм, размер 18 мм, толщина 1 мм / В ПРОДАЖЕ С 29.10.2020 / 000687514</t>
  </si>
  <si>
    <t>https://ok.ru/soyuzlomb/product/152257478178242</t>
  </si>
  <si>
    <t>000687381</t>
  </si>
  <si>
    <t>кольцо, золото, с клеймом, 585, 5.105 (4.677), 1 голуб.недраг.кам., 8 бел.недраг.кам., выс.шинки - 2,28 мм, выс. - 9 мм, разм. - 18,5 мм, толщ. - 1 мм</t>
  </si>
  <si>
    <t>19.11.2020 / А978116РБ / кольцо, золото, с клеймом, 585 пробы, высота шинки 2,28 мм, высота 9 мм, размер 18,5 мм, толщина 1 мм / В ПРОДАЖЕ С 25.10.2020 / 000687381</t>
  </si>
  <si>
    <t>https://ok.ru/soyuzlomb/product/152257478374850</t>
  </si>
  <si>
    <t>000687397</t>
  </si>
  <si>
    <t>кольцо, золото, с клеймом, 585, 1.545 (1.237), 1 бел.недраг.кам., 22 бел.недраг.кам., выс.шинки - 1,85 мм, выс. - 4,93 мм, разм. - 17,5 мм, толщ. - 0,</t>
  </si>
  <si>
    <t>19.11.2020 / Б020901РБ / кольцо, золото, с клеймом, 585 пробы, высота шинки 1,85 мм, высота 4,93 мм, размер 17,5 мм, толщина 0,41 мм / В ПРОДАЖЕ С 22.10.2020 / 000687397</t>
  </si>
  <si>
    <t>https://ok.ru/soyuzlomb/product/152257484666306</t>
  </si>
  <si>
    <t>000687425</t>
  </si>
  <si>
    <t>кольцо, золото, с клеймом, 585, 3.83 (3.26), 57 проз.недраг.кам., деф., выс.шинки - 3 мм, выс. - 19 мм, разм. - 18,5 мм, толщ. - 1 мм</t>
  </si>
  <si>
    <t>19.11.2020 / А913876РБ / кольцо, золото, с клеймом, 585 пробы, высота шинки 3 мм, высота 19 мм, размер 18,5 мм, толщина 1 мм / В ПРОДАЖЕ С 25.10.2020 / 000687425</t>
  </si>
  <si>
    <t>https://ok.ru/soyuzlomb/product/152257484797378</t>
  </si>
  <si>
    <t>000687442</t>
  </si>
  <si>
    <t>кольцо, золото, с клеймом, 585, 1.65 (1.184), 2 проз.недраг.кам., деф., выс.шинки - 2 мм, выс. - 6 мм, разм. - 16,5 мм, толщ. - 1 мм</t>
  </si>
  <si>
    <t>19.11.2020 / Б019505РБ / кольцо, золото, с клеймом, 585 пробы, высота шинки 2 мм, высота 6 мм, размер 16,5 мм, толщина 1 мм / В ПРОДАЖЕ С 21.10.2020 / 000687442</t>
  </si>
  <si>
    <t>https://ok.ru/soyuzlomb/product/152257485256130</t>
  </si>
  <si>
    <t>000687448</t>
  </si>
  <si>
    <t>кольцо, золото, с клеймом, 585, 3.59 (2.927), 1 красн.недраг.кам., деф., выс.шинки - 2 мм, выс. - 8 мм, разм. - 17 мм, толщ. - 1 мм</t>
  </si>
  <si>
    <t>19.11.2020 / Б019522РБ / кольцо, золото, с клеймом, 585 пробы, высота шинки 2 мм, высота 8 мм, размер 17 мм, толщина 1 мм / В ПРОДАЖЕ С 25.10.2020 / 000687448</t>
  </si>
  <si>
    <t>https://ok.ru/soyuzlomb/product/152257485387202</t>
  </si>
  <si>
    <t>000687453</t>
  </si>
  <si>
    <t>серьги, золото, с клеймом, 585, 3.75 (3.65), 2 проз.недраг.кам., деф., замок - англ., выс. - 17 мм, глуб.уш. - 7 мм, шир. - 8 мм</t>
  </si>
  <si>
    <t>19.11.2020 / Б019522РБ / серьги, золото, с клеймом, 585 пробы, высота 17 мм, глубина ушка 7 мм, ширина 8 мм / В ПРОДАЖЕ С 25.10.2020 / 000687453</t>
  </si>
  <si>
    <t>https://ok.ru/soyuzlomb/product/152257485714882</t>
  </si>
  <si>
    <t>000687457</t>
  </si>
  <si>
    <t>кольцо, золото, с клеймом, 585, 1.63 (1.58), 1 красн.недраг.кам., деф., выс.шинки - 2 мм, выс. - 5 мм, разм. - 19,5 мм, толщ. - 1 мм</t>
  </si>
  <si>
    <t>19.11.2020 / Б019541РБ / кольцо, золото, с клеймом, 585 пробы, высота шинки 2 мм, высота 5 мм, размер 19,5 мм, толщина 1 мм / В ПРОДАЖЕ С 28.10.2020 / 000687457</t>
  </si>
  <si>
    <t>https://ok.ru/soyuzlomb/product/152257485780418</t>
  </si>
  <si>
    <t>000687458</t>
  </si>
  <si>
    <t>кулон, золото, с клеймом, 585, 0.85 (0.838), 1 красн.недраг.кам., деф., дужка - подвиж., дл. - 18 мм, толщ. - 1 мм, шир. - 10 мм</t>
  </si>
  <si>
    <t>19.11.2020 / Б019541РБ / кулон, золото, с клеймом, 585 пробы, длина 18 мм, толщина 1 мм, ширина 10 мм / В ПРОДАЖЕ С 28.10.2020 / 000687458</t>
  </si>
  <si>
    <t>https://ok.ru/soyuzlomb/product/152257485845954</t>
  </si>
  <si>
    <t>000687729</t>
  </si>
  <si>
    <t>серьги, золото, с клеймом, 585, 4.73 (4.67), 6 бел.недраг.кам., замок - англ., выс. - 21 мм, шир. - 7 мм, глуб.уш. - 7 мм</t>
  </si>
  <si>
    <t>19.11.2020 / А940396РБ / серьги, золото, с клеймом, 585 пробы, высота 21 мм, ширина 7 мм, глубина ушка 7 мм / В ПРОДАЖЕ С 22.10.2020 / 000687729</t>
  </si>
  <si>
    <t>https://ok.ru/soyuzlomb/product/152257486108098</t>
  </si>
  <si>
    <t>22.09.2020</t>
  </si>
  <si>
    <t>000687738</t>
  </si>
  <si>
    <t>серьги, золото, с клеймом, 585, 10.13 (9.268), 2 черн.недраг.кам., деф., замок - англ., выс. - 20 мм, шир. - 20 мм</t>
  </si>
  <si>
    <t>19.11.2020 / А945144РБ / серьги, золото, с клеймом, 585 пробы, высота 20 мм, ширина 20 мм / В ПРОДАЖЕ С 22.09.2020 / 000687738</t>
  </si>
  <si>
    <t>https://ok.ru/soyuzlomb/product/152257486173634</t>
  </si>
  <si>
    <t>000687348</t>
  </si>
  <si>
    <t>19.11.2020 / А982703РБ / часы, золото, с клеймом, 585 пробы, длина браслета 19,5 см, длина корпуса 40 мм, толщина корпуса 6 мм, ширина корпуса 13 мм, ширина ушка для браслета/ремня 9 мм / В ПРОДАЖЕ С 05.11.2020 / 000687348</t>
  </si>
  <si>
    <t>https://ok.ru/soyuzlomb/product/152257478768066</t>
  </si>
  <si>
    <t>000687350</t>
  </si>
  <si>
    <t>серьги, золото, с клеймом, 585, 2.77 (2.77), замок - англ., выс. - 8 мм, шир. - 7 мм</t>
  </si>
  <si>
    <t>19.11.2020 / А982721РБ / серьги, золото, с клеймом, 585 пробы, высота 8 мм, ширина 7 мм / В ПРОДАЖЕ С 17.10.2020 / 000687350</t>
  </si>
  <si>
    <t>https://ok.ru/soyuzlomb/product/152257486501314</t>
  </si>
  <si>
    <t>000685945</t>
  </si>
  <si>
    <t>печатка, золото, с клеймом, 585, 4.99 (4.741), 1 проз.недраг.кам., выс.шинки - 3,5 мм, выс. - 14,5 мм, разм. - 21 мм, толщ. - 0,6 мм</t>
  </si>
  <si>
    <t>19.11.2020 / А991120РБ / печатка, золото, с клеймом, 585 пробы, высота шинки 3,5 мм, высота 14,5 мм, размер 21 мм, толщина 0,6 мм / В ПРОДАЖЕ С 28.10.2020 / 000685945</t>
  </si>
  <si>
    <t>https://ok.ru/soyuzlomb/product/152257479030210</t>
  </si>
  <si>
    <t>000685952</t>
  </si>
  <si>
    <t>браслет, золото, с клеймом, 585, 12.42 (12.42), констр-я - мягк., ярлык, плет. - нонна, дл. - 21 см, толщ. - 1,34 мм, шир. - 5 мм</t>
  </si>
  <si>
    <t>19.11.2020 / Б011657РБ / браслет, золото, с клеймом, 585 пробы, длина 21 см, толщина 1,34 мм, ширина 5 мм / В ПРОДАЖЕ С 12.10.2020 / 000685952</t>
  </si>
  <si>
    <t>https://ok.ru/soyuzlomb/product/152257490433474</t>
  </si>
  <si>
    <t>000685960</t>
  </si>
  <si>
    <t>кольцо, золото, с клеймом, 585, 3.56 (2.135), 8 проз.недраг.кам., 1 бел.недраг.кам., выс.шинки - 1,94 мм, выс. - 13 мм, разм. - 16,5 мм, толщ. - 1 мм</t>
  </si>
  <si>
    <t>19.11.2020 / Б011669РБ / кольцо, золото, с клеймом, 585 пробы, высота шинки 1,94 мм, высота 13 мм, размер 16,5 мм, толщина 1 мм / В ПРОДАЖЕ С 25.10.2020 / 000685960</t>
  </si>
  <si>
    <t>https://ok.ru/soyuzlomb/product/152257486894530</t>
  </si>
  <si>
    <t>000686367</t>
  </si>
  <si>
    <t>серьги, золото, с клеймом, 585, 4.54 (4.444), 8 бел.недраг.кам., замок - англ., выс. - 18 мм, глуб.уш. - 6,2 мм, шир. - 4,8 мм</t>
  </si>
  <si>
    <t>19.11.2020 / Б006308РБ / серьги, золото, с клеймом, 585 пробы, высота 18 мм, глубина ушка 6,2 мм, ширина 4,8 мм / В ПРОДАЖЕ С 15.10.2020 / 000686367</t>
  </si>
  <si>
    <t>https://ok.ru/soyuzlomb/product/152257487418818</t>
  </si>
  <si>
    <t>000686380</t>
  </si>
  <si>
    <t>цепь, золото, с клеймом, 585, 5.3 (5.3), плет. - ромб дв., дл. - 45,5 см, толщ. - 0,8 мм, шир. - 2,6 мм</t>
  </si>
  <si>
    <t>19.11.2020 / Б028310РБ / цепь, золото, с клеймом, 585 пробы, длина 45,5 см, толщина 0,8 мм, ширина 2,6 мм / В ПРОДАЖЕ С 04.11.2020 / 000686380</t>
  </si>
  <si>
    <t>https://ok.ru/soyuzlomb/product/152257487746498</t>
  </si>
  <si>
    <t>000686384</t>
  </si>
  <si>
    <t>кольцо, золото, с клеймом, 585, 1.91 (1.796), 38 проз.недраг.кам., деф., выс.шинки - 1,78 мм, выс. - 9,65 мм, разм. - 18 мм, толщ. - 0,88 мм</t>
  </si>
  <si>
    <t>19.11.2020 / Б028327РБ / кольцо, золото, с клеймом, 585 пробы, высота шинки 1,78 мм, высота 9,65 мм, размер 18 мм, толщина 0,88 мм / В ПРОДАЖЕ С 21.11.2020 / 000686384</t>
  </si>
  <si>
    <t>https://ok.ru/soyuzlomb/product/152257488008642</t>
  </si>
  <si>
    <t>000686410</t>
  </si>
  <si>
    <t>кольцо, золото, с клеймом, 585, 1.75 (1.681), 23 проз.недраг.кам., деф., выс.шинки - 1,85 мм, выс. - 7,2 мм, разм. - 16 мм, толщ. - 0,84 мм</t>
  </si>
  <si>
    <t>19.11.2020 / Б028347РБ / кольцо, золото, с клеймом, 585 пробы, высота шинки 1,85 мм, высота 7,2 мм, размер 16 мм, толщина 0,84 мм / В ПРОДАЖЕ С 05.12.2020 / 000686410</t>
  </si>
  <si>
    <t>https://ok.ru/soyuzlomb/product/152257488205250</t>
  </si>
  <si>
    <t>000687468</t>
  </si>
  <si>
    <t>кольцо, золото, с клеймом, 585, 2.38 (2.3), 8 проз.недраг.кам., выс.шинки - 1 мм, выс. - 8 мм, разм. - 18 мм, толщ. - 1 мм</t>
  </si>
  <si>
    <t>19.11.2020 / Б014368РБ / кольцо, золото, с клеймом, 585 пробы, высота шинки 1 мм, высота 8 мм, размер 18 мм, толщина 1 мм / В ПРОДАЖЕ С 29.10.2020 / 000687468</t>
  </si>
  <si>
    <t>https://ok.ru/soyuzlomb/product/152257488336322</t>
  </si>
  <si>
    <t>000687257</t>
  </si>
  <si>
    <t>кольцо, золото, с клеймом, 585, 2.31 (2.24), 7 бел.недраг.кам., выс.шинки - 2 мм, выс. - 14,5 мм, разм. - 17 мм, толщ. - 1,2 мм</t>
  </si>
  <si>
    <t>19.11.2020 / Б032129РБ / кольцо, золото, с клеймом, 585 пробы, высота шинки 2 мм, высота 14,5 мм, размер 17 мм, толщина 1,2 мм / В ПРОДАЖЕ С 21.10.2020 / 000687257</t>
  </si>
  <si>
    <t>https://ok.ru/soyuzlomb/product/152257488729538</t>
  </si>
  <si>
    <t>000687103</t>
  </si>
  <si>
    <t>серьги, золото, с клеймом, 585, 4.63 (4.63), замок - англ., выс. - 18 мм, глуб.уш. - 1,3 мм, шир. - 18 мм</t>
  </si>
  <si>
    <t>19.11.2020 / С103345РБ / серьги, золото, с клеймом, 585 пробы, высота 18 мм, глубина ушка 1,3 мм, ширина 18 мм / В ПРОДАЖЕ С 28.10.2020 / 000687103</t>
  </si>
  <si>
    <t>https://ok.ru/soyuzlomb/product/152257488860610</t>
  </si>
  <si>
    <t>000687114</t>
  </si>
  <si>
    <t>кулон, золото, с клеймом, 585, 0.9 (0.763), 1 корич.недраг.кам., дужка - не подвиж., дл. - 8 мм, толщ. - 5 мм, шир. - 8 мм</t>
  </si>
  <si>
    <t>19.11.2020 / С107095РБ / кулон, золото, с клеймом, 585 пробы, длина 8 мм, толщина 5 мм, ширина 8 мм / В ПРОДАЖЕ С 23.10.2020 / 000687114</t>
  </si>
  <si>
    <t>https://ok.ru/soyuzlomb/product/152257489253826</t>
  </si>
  <si>
    <t>000687116</t>
  </si>
  <si>
    <t>серьги, золото, с клеймом, 585, 3.85 (3.63), 6 зел.недраг.кам., 4 проз.недраг.кам., замок - англ., выс. - 15,5 мм, глуб.уш. - 7 мм, шир. - 2,3 мм</t>
  </si>
  <si>
    <t>19.11.2020 / С107095РБ / серьги, золото, с клеймом, 585 пробы, высота 15,5 мм, глубина ушка 7 мм, ширина 2,3 мм / В ПРОДАЖЕ С 23.10.2020 / 000687116</t>
  </si>
  <si>
    <t>https://ok.ru/soyuzlomb/product/152257489581506</t>
  </si>
  <si>
    <t>000687117</t>
  </si>
  <si>
    <t>серьги, золото, с клеймом, 585, 5.03 (3.86), 2 корич.недраг.кам., 10 проз.недраг.кам., замок - англ., выс. - 13 мм, глуб.уш. - 5 мм, шир. - 12,5 мм</t>
  </si>
  <si>
    <t>19.11.2020 / С107095РБ / серьги, золото, с клеймом, 585 пробы, высота 13 мм, глубина ушка 5 мм, ширина 12,5 мм / В ПРОДАЖЕ С 23.10.2020 / 000687117</t>
  </si>
  <si>
    <t>https://ok.ru/soyuzlomb/product/152257489712578</t>
  </si>
  <si>
    <t>000687067</t>
  </si>
  <si>
    <t>кольцо, золото, с клеймом, 585, 1.29 (1.202), 1 проз.недраг.кам., выс.шинки - 1 мм, выс. - 4 мм, разм. - 16 мм, толщ. - 1 мм</t>
  </si>
  <si>
    <t>19.11.2020 / С102147РБ / кольцо, золото, с клеймом, 585 пробы, высота шинки 1 мм, высота 4 мм, размер 16 мм, толщина 1 мм / В ПРОДАЖЕ С 31.10.2020 / 000687067</t>
  </si>
  <si>
    <t>https://ok.ru/soyuzlomb/product/152257489843650</t>
  </si>
  <si>
    <t>000687070</t>
  </si>
  <si>
    <t>кольцо, золото, с клеймом, 585, 3.73 (3.61), 12 проз.недраг.кам., выс.шинки - 2 мм, выс. - 12 мм, разм. - 17,5 мм, толщ. - 1 мм</t>
  </si>
  <si>
    <t>19.11.2020 / С106294РБ / кольцо, золото, с клеймом, 585 пробы, высота шинки 2 мм, высота 12 мм, размер 17,5 мм, толщина 1 мм / В ПРОДАЖЕ С 25.10.2020 / 000687070</t>
  </si>
  <si>
    <t>https://ok.ru/soyuzlomb/product/152257489974722</t>
  </si>
  <si>
    <t>000687072</t>
  </si>
  <si>
    <t>кольцо, золото, с клеймом, 585, 3.38 (2.67), 5 голуб.недраг.кам., 41 проз.недраг.кам., выс.шинки - 1 мм, выс. - 15 мм, разм. - 18 мм, толщ. - 1 мм</t>
  </si>
  <si>
    <t>19.11.2020 / С106311РБ / кольцо, золото, с клеймом, 585 пробы, высота шинки 1 мм, высота 15 мм, размер 18 мм, толщина 1 мм / В ПРОДАЖЕ С 21.10.2020 / 000687072</t>
  </si>
  <si>
    <t>https://ok.ru/soyuzlomb/product/152257490171330</t>
  </si>
  <si>
    <t>000687075</t>
  </si>
  <si>
    <t>кольцо, золото, с клеймом, 585, 3.09 (2.863), 1 проз.недраг.кам., 10 проз.недраг.кам., выс.шинки - 1 мм, выс. - 10 мм, разм. - 18 мм, толщ. - 1 мм</t>
  </si>
  <si>
    <t>19.11.2020 / С106312РБ / кольцо, золото, с клеймом, 585 пробы, высота шинки 1 мм, высота 10 мм, размер 18 мм, толщина 1 мм / В ПРОДАЖЕ С 21.10.2020 / 000687075</t>
  </si>
  <si>
    <t>https://ok.ru/soyuzlomb/product/152257479292354</t>
  </si>
  <si>
    <t>000687077</t>
  </si>
  <si>
    <t>подвеска, золото, с клеймом, 585, 2 (1.467), 1 красн.недраг.кам., 30 проз.недраг.кам., дужка - подвиж., дл. - 25 мм, толщ. - 1 мм, шир. - 12 мм</t>
  </si>
  <si>
    <t>19.11.2020 / С106312РБ / подвеска, золото, с клеймом, 585 пробы, длина 25 мм, толщина 1 мм, ширина 12 мм / В ПРОДАЖЕ С 21.10.2020 / 000687077</t>
  </si>
  <si>
    <t>https://ok.ru/soyuzlomb/product/152257490302402</t>
  </si>
  <si>
    <t>000687078</t>
  </si>
  <si>
    <t>серьги, золото, с клеймом, 585, 2.41 (2.41), замок - кольца, диам. - 30 мм, шир. - 1 мм</t>
  </si>
  <si>
    <t>19.11.2020 / С106312РБ / серьги, золото, с клеймом, 585 пробы, диаметр 30 мм, ширина 1 мм / В ПРОДАЖЕ С 21.10.2020 / 000687078</t>
  </si>
  <si>
    <t>https://ok.ru/soyuzlomb/product/152257479488962</t>
  </si>
  <si>
    <t>000687086</t>
  </si>
  <si>
    <t>кольцо, золото, с клеймом, 585, 2.6 (2.564), 3 проз.недраг.кам., выс.шинки - 2 мм, выс. - 4 мм, разм. - 18 мм, толщ. - 1 мм</t>
  </si>
  <si>
    <t>19.11.2020 / С107611РБ / кольцо, золото, с клеймом, 585 пробы, высота шинки 2 мм, высота 4 мм, размер 18 мм, толщина 1 мм / В ПРОДАЖЕ С 01.11.2020 / 000687086</t>
  </si>
  <si>
    <t>https://ok.ru/soyuzlomb/product/152257490367938</t>
  </si>
  <si>
    <t>000687087</t>
  </si>
  <si>
    <t>серьги, золото, с клеймом, 585, 2.11 (1.942), 14 проз.недраг.кам., замок - англ., выс. - 180 мм, глуб.уш. - 5 мм, шир. - 2 мм</t>
  </si>
  <si>
    <t>19.11.2020 / С107612РБ / серьги, золото, с клеймом, 585 пробы, высота 180 мм, глубина ушка 5 мм, ширина 2 мм / В ПРОДАЖЕ С 01.11.2020 / 000687087</t>
  </si>
  <si>
    <t>https://ok.ru/soyuzlomb/product/152257480406466</t>
  </si>
  <si>
    <t>000686431</t>
  </si>
  <si>
    <t>кольцо, золото, с клеймом, 583, 8.65 (6.944), 1 фиол.недраг.кам., деф., выс.шинки - 4 мм, выс. - 19,6 мм, разм. - 19,5 мм, толщ. - 0,9 мм</t>
  </si>
  <si>
    <t>18.11.2020 / К003530РБ / кольцо, золото, с клеймом, 583 пробы, высота шинки 4 мм, высота 19,6 мм, размер 19,5 мм, толщина 0,9 мм / В ПРОДАЖЕ С 07.11.2020 / 000686431</t>
  </si>
  <si>
    <t>https://ok.ru/soyuzlomb/product/152256980563394</t>
  </si>
  <si>
    <t>000686428</t>
  </si>
  <si>
    <t>браслет, золото, с клеймом, 585, 1.48 (1.48), констр-я - мягк., плет. - love, дл. - 18 см, толщ. - 0,9 мм, шир. - 3 мм</t>
  </si>
  <si>
    <t>18.11.2020 / К003505РБ / браслет, золото, с клеймом, 585 пробы, длина 18 см, толщина 0,9 мм, ширина 3 мм / В ПРОДАЖЕ С 03.11.2020 / 000686428</t>
  </si>
  <si>
    <t>https://ok.ru/soyuzlomb/product/152257109276098</t>
  </si>
  <si>
    <t>000686429</t>
  </si>
  <si>
    <t>кольцо, золото, с клеймом, 585, 1.58 (1.415), 11 проз.недраг.кам., 1 проз.недраг.кам., выс.шинки - 1,7 мм, выс. - 8,7 мм, разм. - 16,5 мм, толщ. - 1 м</t>
  </si>
  <si>
    <t>18.11.2020 / К003505РБ / кольцо, золото, с клеймом, 585 пробы, высота шинки 1,7 мм, высота 8,7 мм, размер 16,5 мм, толщина 1 мм / В ПРОДАЖЕ С 03.11.2020 / 000686429</t>
  </si>
  <si>
    <t>https://ok.ru/soyuzlomb/product/152257109538242</t>
  </si>
  <si>
    <t>000686437</t>
  </si>
  <si>
    <t>цепь, золото, с клеймом, 585, 5.04 (5.04), плет. - шнурок, деф., дл. - 49 см, толщ. - 1,1 мм, шир. - 1,1 мм</t>
  </si>
  <si>
    <t>18.11.2020 / К003557РБ / цепь, золото, с клеймом, 585 пробы, длина 49 см, толщина 1,1 мм, ширина 1,1 мм / В ПРОДАЖЕ С 29.11.2020 / 000686437</t>
  </si>
  <si>
    <t>https://ok.ru/soyuzlomb/product/152257109996994</t>
  </si>
  <si>
    <t>000685492</t>
  </si>
  <si>
    <t>серьги, золото, с клеймом, 583, 3.855 (3.855), замок - петля, выс. - 19 мм, глуб.уш. - 6 мм, шир. - 11 мм</t>
  </si>
  <si>
    <t>18.11.2020 / А999659РБ / серьги, золото, с клеймом, 583 пробы, высота 19 мм, глубина ушка 6 мм, ширина 11 мм / В ПРОДАЖЕ С 13.10.2020 / 000685492</t>
  </si>
  <si>
    <t>https://ok.ru/soyuzlomb/product/152256980104642</t>
  </si>
  <si>
    <t>000685484</t>
  </si>
  <si>
    <t>серьги, золото, с клеймом, 583, 4.33 (4.33), замок - петля, выс. - 21 мм, глуб.уш. - 9 мм, шир. - 11 мм</t>
  </si>
  <si>
    <t>18.11.2020 / А999654РБ / серьги, золото, с клеймом, 583 пробы, высота 21 мм, глубина ушка 9 мм, ширина 11 мм / В ПРОДАЖЕ С 07.10.2020 / 000685484</t>
  </si>
  <si>
    <t>https://ok.ru/soyuzlomb/product/152256979318210</t>
  </si>
  <si>
    <t>000685495</t>
  </si>
  <si>
    <t>серьги, золото, с клеймом, 583, 4.495 (4.495), замок - петля, выс. - 24 мм, глуб.уш. - 9 мм, шир. - 13 мм</t>
  </si>
  <si>
    <t>18.11.2020 / А999660РБ / серьги, золото, с клеймом, 583 пробы, высота 24 мм, глубина ушка 9 мм, ширина 13 мм / В ПРОДАЖЕ С 13.10.2020 / 000685495</t>
  </si>
  <si>
    <t>https://ok.ru/soyuzlomb/product/152256980366786</t>
  </si>
  <si>
    <t>000686715</t>
  </si>
  <si>
    <t>кольцо, золото, с клеймом, 583, 2.64 (2.109), 1 роз.недраг.кам., выс.шинки - 2 мм, выс. - 14,5 мм, разм. - 18,5 мм, толщ. - 6 мм</t>
  </si>
  <si>
    <t>18.11.2020 / Б054159РБ / кольцо, золото, с клеймом, 583 пробы, высота шинки 2 мм, высота 14,5 мм, размер 18,5 мм, толщина 6 мм / В ПРОДАЖЕ С 22.11.2020 / 000686715</t>
  </si>
  <si>
    <t>https://ok.ru/soyuzlomb/product/152256980825538</t>
  </si>
  <si>
    <t>Баксан</t>
  </si>
  <si>
    <t>04.09.2020</t>
  </si>
  <si>
    <t>000686850</t>
  </si>
  <si>
    <t>серьги, золото, с клеймом, 583, 2 красн.недраг.кам., 2.24 (1.808), замок - франц., выс. - 6,92 мм, глуб.уш. - 6,66 мм, шир. - 6,38 мм</t>
  </si>
  <si>
    <t>18.11.2020 / А890817РБ / серьги, золото, с клеймом, 583 пробы, высота 6,92 мм, глубина ушка 6,66 мм, ширина 6,38 мм / В ПРОДАЖЕ С 04.09.2020 / 000686850</t>
  </si>
  <si>
    <t>https://ok.ru/soyuzlomb/product/152256981022146</t>
  </si>
  <si>
    <t>000687235</t>
  </si>
  <si>
    <t>кольцо, золото, с клеймом, 583, 10.15 (5.832), 1 роз.недраг.кам., выс.шинки - 6 мм, выс. - 18,6 мм, разм. - 17 мм, толщ. - 0,96 мм</t>
  </si>
  <si>
    <t>18.11.2020 / А979693РБ / кольцо, золото, с клеймом, 583 пробы, высота шинки 6 мм, высота 18,6 мм, размер 17 мм, толщина 0,96 мм / В ПРОДАЖЕ С 05.11.2020 / 000687235</t>
  </si>
  <si>
    <t>https://ok.ru/soyuzlomb/product/152256981218754</t>
  </si>
  <si>
    <t>000686722</t>
  </si>
  <si>
    <t>подвеска, золото, с клеймом, 585, 0.5 (0.5), ярлык, дужка - подвиж., дл. - 18 мм, толщ. - 1 мм, шир. - 7 мм</t>
  </si>
  <si>
    <t>18.11.2020 / Б054179РБ / подвеска, золото, с клеймом, 585 пробы, длина 18 мм, толщина 1 мм, ширина 7 мм / В ПРОДАЖЕ С 01.12.2020 / 000686722</t>
  </si>
  <si>
    <t>https://ok.ru/soyuzlomb/product/152257113863618</t>
  </si>
  <si>
    <t>000687611</t>
  </si>
  <si>
    <t>серьги, золото, с клеймом, 585, 0.7 (0.7), деф., замок - кольца, диам. - 9,9 мм, шир. - 1,17 мм</t>
  </si>
  <si>
    <t>18.11.2020 / Б027423РБ / серьги, золото, с клеймом, 585 пробы, диаметр 9,9 мм, ширина 1,17 мм / В ПРОДАЖЕ С 08.11.2020 / 000687611</t>
  </si>
  <si>
    <t>https://ok.ru/soyuzlomb/product/152257125266882</t>
  </si>
  <si>
    <t>000687285</t>
  </si>
  <si>
    <t>кулон, золото, с клеймом, 585, 0.76 (0.76), деф., дужка - подвиж., дл. - 23 мм, толщ. - 0,92 мм, шир. - 15,12 мм</t>
  </si>
  <si>
    <t>18.11.2020 / Б024054РБ / кулон, золото, с клеймом, 585 пробы, длина 23 мм, толщина 0,92 мм, ширина 15,12 мм / В ПРОДАЖЕ С 27.10.2020 / 000687285</t>
  </si>
  <si>
    <t>https://ok.ru/soyuzlomb/product/152257126905282</t>
  </si>
  <si>
    <t>000686286</t>
  </si>
  <si>
    <t>серьги, золото, с клеймом, 585, 0.94 (0.94), замок - петля, выс. - 15 мм, глуб.уш. - 6 мм, шир. - 6 мм</t>
  </si>
  <si>
    <t>18.11.2020 / Б050112РБ / серьги, золото, с клеймом, 585 пробы, высота 15 мм, глубина ушка 6 мм, ширина 6 мм / В ПРОДАЖЕ С 21.11.2020 / 000686286</t>
  </si>
  <si>
    <t>https://ok.ru/soyuzlomb/product/152257114977730</t>
  </si>
  <si>
    <t>000686717</t>
  </si>
  <si>
    <t>подвеска, золото, с клеймом, 585, 0.99 (0.99), дужка - подвиж., дл. - 30 мм, толщ. - 1,5 мм, шир. - 20 мм</t>
  </si>
  <si>
    <t>18.11.2020 / Б054160РБ / подвеска, золото, с клеймом, 585 пробы, длина 30 мм, толщина 1,5 мм, ширина 20 мм / В ПРОДАЖЕ С 22.11.2020 / 000686717</t>
  </si>
  <si>
    <t>https://ok.ru/soyuzlomb/product/152256983446978</t>
  </si>
  <si>
    <t>Кинешма</t>
  </si>
  <si>
    <t>03.09.2020</t>
  </si>
  <si>
    <t>000685535</t>
  </si>
  <si>
    <t>подвеска, золото, с клеймом, 585, 1.29 (1.29), дужка - подвиж., дл. - 30 мм, толщ. - 3 мм, шир. - 15 мм</t>
  </si>
  <si>
    <t>18.11.2020 / А954892РБ / подвеска, золото, с клеймом, 585 пробы, длина 30 мм, толщина 3 мм, ширина 15 мм / В ПРОДАЖЕ С 03.09.2020 / 000685535</t>
  </si>
  <si>
    <t>https://ok.ru/soyuzlomb/product/152257121662402</t>
  </si>
  <si>
    <t>000687750</t>
  </si>
  <si>
    <t>кулон, золото, с клеймом, 585, 1.27 (1.27), дужка - подвиж., дл. - 20 мм, толщ. - 0,67 мм, шир. - 15 мм</t>
  </si>
  <si>
    <t>18.11.2020 / Б013244РБ / кулон, золото, с клеймом, 585 пробы, длина 20 мм, толщина 0,67 мм, ширина 15 мм / В ПРОДАЖЕ С 14.10.2020 / 000687750</t>
  </si>
  <si>
    <t>https://ok.ru/soyuzlomb/product/152256984036802</t>
  </si>
  <si>
    <t>000687034</t>
  </si>
  <si>
    <t>подвеска, золото, с клеймом, 585, 1.45 (1.45), дужка - подвиж., дл. - 22 мм, толщ. - 1 мм, шир. - 15 мм</t>
  </si>
  <si>
    <t>18.11.2020 / Б035775РБ / подвеска, золото, с клеймом, 585 пробы, длина 22 мм, толщина 1 мм, ширина 15 мм / В ПРОДАЖЕ С 19.10.2020 / 000687034</t>
  </si>
  <si>
    <t>https://ok.ru/soyuzlomb/product/152257112159682</t>
  </si>
  <si>
    <t>000687609</t>
  </si>
  <si>
    <t>серьги, золото, с клеймом, 585, 1.57 (1.57), деф., замок - кольца, диам. - 16,36 мм, шир. - 1,7 мм</t>
  </si>
  <si>
    <t>18.11.2020 / Б027408РБ / серьги, золото, с клеймом, 585 пробы, диаметр 16,36 мм, ширина 1,7 мм / В ПРОДАЖЕ С 02.11.2020 / 000687609</t>
  </si>
  <si>
    <t>https://ok.ru/soyuzlomb/product/152257125004738</t>
  </si>
  <si>
    <t>000686288</t>
  </si>
  <si>
    <t>серьги, золото, с клеймом, 585, 1.8 (1.8), деф., замок - кольца, диам. - 21 мм, шир. - 1,5 мм</t>
  </si>
  <si>
    <t>18.11.2020 / Б050122РБ / серьги, золото, с клеймом, 585 пробы, диаметр 21 мм, ширина 1,5 мм / В ПРОДАЖЕ С 28.11.2020 / 000686288</t>
  </si>
  <si>
    <t>https://ok.ru/soyuzlomb/product/152257115370946</t>
  </si>
  <si>
    <t>000686965</t>
  </si>
  <si>
    <t>кольцо, золото, с клеймом, 585, 2.39 (2.39), деф., выс.шинки - 1,5 мм, выс. - 20 мм, разм. - 18 мм, толщ. - 0,5 мм</t>
  </si>
  <si>
    <t>18.11.2020 / Б013153РБ / кольцо, золото, с клеймом, 585 пробы, высота шинки 1,5 мм, высота 20 мм, размер 18 мм, толщина 0,5 мм / В ПРОДАЖЕ С 30.09.2020 / 000686965</t>
  </si>
  <si>
    <t>https://ok.ru/soyuzlomb/product/152257118975426</t>
  </si>
  <si>
    <t>000687035</t>
  </si>
  <si>
    <t>цепь, золото, с клеймом, 585, 2.4 (2.4), плет. - фантаз., дл. - 52 см, толщ. - 1 мм, шир. - 1 мм</t>
  </si>
  <si>
    <t>18.11.2020 / Б035775РБ / цепь, золото, с клеймом, 585 пробы, длина 52 см, толщина 1 мм, ширина 1 мм / В ПРОДАЖЕ С 19.10.2020 / 000687035</t>
  </si>
  <si>
    <t>https://ok.ru/soyuzlomb/product/152257112552898</t>
  </si>
  <si>
    <t>000686548</t>
  </si>
  <si>
    <t>цепь, золото, с клеймом, 585, 2.6 (2.6), плет. - сингапур, дл. - 44,5 см, толщ. - 1 мм, шир. - 2 мм</t>
  </si>
  <si>
    <t>18.11.2020 / А782794РБ / цепь, золото, с клеймом, 585 пробы, длина 44,5 см, толщина 1 мм, ширина 2 мм / В ПРОДАЖЕ С 28.10.2020 / 000686548</t>
  </si>
  <si>
    <t>https://ok.ru/soyuzlomb/product/152257116091842</t>
  </si>
  <si>
    <t>000686716</t>
  </si>
  <si>
    <t>серьги, золото, с клеймом, 585, 2.66 (2.66), замок - англ., выс. - 14 мм, глуб.уш. - 7 мм, шир. - 10 мм</t>
  </si>
  <si>
    <t>18.11.2020 / Б054159РБ / серьги, золото, с клеймом, 585 пробы, высота 14 мм, глубина ушка 7 мм, ширина 10 мм / В ПРОДАЖЕ С 22.11.2020 / 000686716</t>
  </si>
  <si>
    <t>https://ok.ru/soyuzlomb/product/152257113601474</t>
  </si>
  <si>
    <t>000687879</t>
  </si>
  <si>
    <t>серьги, золото, с клеймом, 585, 5.17 (5.17), замок - англ., выс. - 16,8 мм, глуб.уш. - 6 мм, шир. - 11,5 мм</t>
  </si>
  <si>
    <t>18.11.2020 / А999244РБ / серьги, золото, с клеймом, 585 пробы, высота 16,8 мм, глубина ушка 6 мм, ширина 11,5 мм / В ПРОДАЖЕ С 19.10.2020 / 000687879</t>
  </si>
  <si>
    <t>https://ok.ru/soyuzlomb/product/152256985216450</t>
  </si>
  <si>
    <t>000685316</t>
  </si>
  <si>
    <t>кольцо, золото, с клеймом, 585, 5.75 (5.75), выс.шинки - 3,4 мм, выс. - 10 мм, разм. - 19 мм, толщ. - 0,9 мм</t>
  </si>
  <si>
    <t>18.11.2020 / Б016793РБ / кольцо, золото, с клеймом, 585 пробы, высота шинки 3,4 мм, высота 10 мм, размер 19 мм, толщина 0,9 мм / В ПРОДАЖЕ С 12.10.2020 / 000685316</t>
  </si>
  <si>
    <t>https://ok.ru/soyuzlomb/product/152257127232962</t>
  </si>
  <si>
    <t>06.10.2020</t>
  </si>
  <si>
    <t>000686690</t>
  </si>
  <si>
    <t>печатка, золото, с клеймом, 585, 4.06 (3.849), 4 черн.недраг.кам., 2 черн.недраг.кам., выс.шинки - 2 мм, выс. - 5 мм, разм. - 19,5 мм, толщ. - 1 мм</t>
  </si>
  <si>
    <t>18.11.2020 / А947495РБ / печатка, золото, с клеймом, 585 пробы, высота шинки 2 мм, высота 5 мм, размер 19,5 мм, толщина 1 мм / В ПРОДАЖЕ С 09.10.2020 / 000686690</t>
  </si>
  <si>
    <t>https://ok.ru/soyuzlomb/product/152257110390210</t>
  </si>
  <si>
    <t>000686692</t>
  </si>
  <si>
    <t>печатка, золото, с клеймом, 585, 6.39 (5.947), 22 бел.недраг.кам., 1 черн.недраг.кам., выс.шинки - 2,3 мм, выс. - 7 мм, разм. - 22 мм, толщ. - 1 мм</t>
  </si>
  <si>
    <t>18.11.2020 / А986324РБ / печатка, золото, с клеймом, 585 пробы, высота шинки 2,3 мм, высота 7 мм, размер 22 мм, толщина 1 мм / В ПРОДАЖЕ С 27.09.2020 / 000686692</t>
  </si>
  <si>
    <t>https://ok.ru/soyuzlomb/product/152257110717890</t>
  </si>
  <si>
    <t>000687017</t>
  </si>
  <si>
    <t>кулон, золото, с клеймом, 585, 1 (0.92), 8 бел.недраг.кам., дужка - не подвиж., дл. - 17 мм, толщ. - 1 мм, шир. - 13 мм</t>
  </si>
  <si>
    <t>18.11.2020 / А892377РБ / кулон, золото, с клеймом, 585 пробы, длина 17 мм, толщина 1 мм, ширина 13 мм / В ПРОДАЖЕ С 26.10.2020 / 000687017</t>
  </si>
  <si>
    <t>https://ok.ru/soyuzlomb/product/152257111438786</t>
  </si>
  <si>
    <t>000687032</t>
  </si>
  <si>
    <t>кольцо, золото, с клеймом, 585, 1.23 (1.03), 15 бел.недраг.кам., 1 бел.недраг.кам., выс.шинки - 2 мм, выс. - 5 мм, разм. - 16,5 мм, толщ. - 1 мм</t>
  </si>
  <si>
    <t>18.11.2020 / Б035773РБ / кольцо, золото, с клеймом, 585 пробы, высота шинки 2 мм, высота 5 мм, размер 16,5 мм, толщина 1 мм / В ПРОДАЖЕ С 02.11.2020 / 000687032</t>
  </si>
  <si>
    <t>https://ok.ru/soyuzlomb/product/152257111832002</t>
  </si>
  <si>
    <t>000686709</t>
  </si>
  <si>
    <t>подвеска, золото, с клеймом, 585, 0.39 (0.36), 3 проз.недраг.кам., дужка - не подвиж., дл. - 15 мм, толщ. - 1 мм, шир. - 8 мм</t>
  </si>
  <si>
    <t>18.11.2020 / Б003542РБ / подвеска, золото, с клеймом, 585 пробы, длина 15 мм, толщина 1 мм, ширина 8 мм / В ПРОДАЖЕ С 21.10.2020 / 000686709</t>
  </si>
  <si>
    <t>https://ok.ru/soyuzlomb/product/152257113273794</t>
  </si>
  <si>
    <t>000686853</t>
  </si>
  <si>
    <t>серьги, золото, с клеймом, 585, 3.88 (2.571), 4 голуб.недраг.кам., 4 голуб.недраг.кам., 2 проз.недраг.кам., деф., замок - англ., выс. - 17,4 мм, глуб.</t>
  </si>
  <si>
    <t>18.11.2020 / А991017РБ / серьги, золото, с клеймом, 585 пробы, высота 17,4 мм, глубина ушка 5 мм, ширина 10,4 мм / В ПРОДАЖЕ С 17.10.2020 / 000686853</t>
  </si>
  <si>
    <t>https://ok.ru/soyuzlomb/product/152257114518978</t>
  </si>
  <si>
    <t>000686558</t>
  </si>
  <si>
    <t>кольцо, золото, с клеймом, 585, 1.22 (1.132), 1 проз.недраг.кам., деф., выс.шинки - 2 мм, выс. - 6 мм, разм. - 16,5 мм, толщ. - 1 мм</t>
  </si>
  <si>
    <t>18.11.2020 / Б019044РБ / кольцо, золото, с клеймом, 585 пробы, высота шинки 2 мм, высота 6 мм, размер 16,5 мм, толщина 1 мм / В ПРОДАЖЕ С 27.11.2020 / 000686558</t>
  </si>
  <si>
    <t>https://ok.ru/soyuzlomb/product/152257116943810</t>
  </si>
  <si>
    <t>000686559</t>
  </si>
  <si>
    <t>кольцо, золото, с клеймом, 585, 2.25 (2.166), 7 проз.недраг.кам., деф., выс.шинки - 2 мм, выс. - 5 мм, разм. - 18,5 мм, толщ. - 1 мм</t>
  </si>
  <si>
    <t>18.11.2020 / Б019045РБ / кольцо, золото, с клеймом, 585 пробы, высота шинки 2 мм, высота 5 мм, размер 18,5 мм, толщина 1 мм / В ПРОДАЖЕ С 28.11.2020 / 000686559</t>
  </si>
  <si>
    <t>https://ok.ru/soyuzlomb/product/152257117140418</t>
  </si>
  <si>
    <t>000686563</t>
  </si>
  <si>
    <t>кольцо, золото, с клеймом, 585, 3.81 (3.702), 9 проз.недраг.кам., деф., выс.шинки - 3 мм, выс. - 3 мм, разм. - 20 мм, толщ. - 2 мм</t>
  </si>
  <si>
    <t>18.11.2020 / Б019045РБ / кольцо, золото, с клеймом, 585 пробы, высота шинки 3 мм, высота 3 мм, размер 20 мм, толщина 2 мм / В ПРОДАЖЕ С 28.11.2020 / 000686563</t>
  </si>
  <si>
    <t>https://ok.ru/soyuzlomb/product/152257117468098</t>
  </si>
  <si>
    <t>01.10.2020</t>
  </si>
  <si>
    <t>000686960</t>
  </si>
  <si>
    <t>кольцо, золото, с клеймом, 585, 1.58 (1.568), 1 бел.недраг.кам., деф., выс.шинки - 1,2 мм, выс. - 2 мм, разм. - 17 мм, толщ. - 1 мм</t>
  </si>
  <si>
    <t>18.11.2020 / Б000714РБ / кольцо, золото, с клеймом, 585 пробы, высота шинки 1,2 мм, высота 2 мм, размер 17 мм, толщина 1 мм / В ПРОДАЖЕ С 01.10.2020 / 000686960</t>
  </si>
  <si>
    <t>https://ok.ru/soyuzlomb/product/152257117664706</t>
  </si>
  <si>
    <t>000686961</t>
  </si>
  <si>
    <t>подвеска, золото, с клеймом, 585, 1.2 (1.19), 1 бел.недраг.кам., деф., дужка - подвиж., дл. - 25 мм, толщ. - 1 мм, шир. - 15 мм</t>
  </si>
  <si>
    <t>18.11.2020 / Б000720РБ / подвеска, золото, с клеймом, 585 пробы, длина 25 мм, толщина 1 мм, ширина 15 мм / В ПРОДАЖЕ С 26.10.2020 / 000686961</t>
  </si>
  <si>
    <t>https://ok.ru/soyuzlomb/product/152257117992386</t>
  </si>
  <si>
    <t>000686994</t>
  </si>
  <si>
    <t>кольцо, золото, с клеймом, 585, 3.35 (3.35), выс.шинки - 1,5 мм, выс. - 22 мм, разм. - 19 мм, толщ. - 1 мм</t>
  </si>
  <si>
    <t>18.11.2020 / Б032900РБ / кольцо, золото, с клеймом, 585 пробы, высота шинки 1,5 мм, высота 22 мм, размер 19 мм, толщина 1 мм / В ПРОДАЖЕ С 30.11.2020 / 000686994</t>
  </si>
  <si>
    <t>https://ok.ru/soyuzlomb/product/152257119434178</t>
  </si>
  <si>
    <t>000687751</t>
  </si>
  <si>
    <t>серьги, золото, с клеймом, 585, 1.68 (1.56), 12 бел.недраг.кам., замок - англ., выс. - 12 мм, глуб.уш. - 5 мм, шир. - 6,6 мм</t>
  </si>
  <si>
    <t>18.11.2020 / Б013244РБ / серьги, золото, с клеймом, 585 пробы, высота 12 мм, глубина ушка 5 мм, ширина 6,6 мм / В ПРОДАЖЕ С 14.10.2020 / 000687751</t>
  </si>
  <si>
    <t>https://ok.ru/soyuzlomb/product/152256984167874</t>
  </si>
  <si>
    <t>000687752</t>
  </si>
  <si>
    <t>кольцо, золото, с клеймом, 585, 4.26 (4.26), выс.шинки - 3,57 мм, выс. - 10,13 мм, разм. - 19 мм, толщ. - 1,13 мм</t>
  </si>
  <si>
    <t>18.11.2020 / Б023411РБ / кольцо, золото, с клеймом, 585 пробы, высота шинки 3,57 мм, высота 10,13 мм, размер 19 мм, толщина 1,13 мм / В ПРОДАЖЕ С 06.11.2020 / 000687752</t>
  </si>
  <si>
    <t>https://ok.ru/soyuzlomb/product/152257120744898</t>
  </si>
  <si>
    <t>000687816</t>
  </si>
  <si>
    <t>браслет, золото, с клеймом, 585, 7.06 (7.06), констр-я - мягк., плет. - фантаз., дл. - 18,5 см, толщ. - 3 мм, шир. - 6 мм</t>
  </si>
  <si>
    <t>18.11.2020 / Б019262РБ / браслет, золото, с клеймом, 585 пробы, длина 18,5 см, толщина 3 мм, ширина 6 мм / В ПРОДАЖЕ С 05.11.2020 / 000687816</t>
  </si>
  <si>
    <t>https://ok.ru/soyuzlomb/product/152257122842050</t>
  </si>
  <si>
    <t>000687818</t>
  </si>
  <si>
    <t>цепь, золото, с клеймом, 585, 12.51 (12.51), плет. - розочка, дл. - 50 см, толщ. - 3 мм, шир. - 4 мм</t>
  </si>
  <si>
    <t>18.11.2020 / Б019263РБ / цепь, золото, с клеймом, 585 пробы, длина 50 см, толщина 3 мм, ширина 4 мм / В ПРОДАЖЕ С 05.11.2020 / 000687818</t>
  </si>
  <si>
    <t>https://ok.ru/soyuzlomb/product/152257123694018</t>
  </si>
  <si>
    <t>000687819</t>
  </si>
  <si>
    <t>цепь, золото, с клеймом, 585, 12.54 (12.54), плет. - фантаз., дл. - 45 см, толщ. - 3 мм, шир. - 3 мм</t>
  </si>
  <si>
    <t>18.11.2020 / Б019263РБ / цепь, золото, с клеймом, 585 пробы, длина 45 см, толщина 3 мм, ширина 3 мм / В ПРОДАЖЕ С 05.11.2020 / 000687819</t>
  </si>
  <si>
    <t>https://ok.ru/soyuzlomb/product/152257123890626</t>
  </si>
  <si>
    <t>000686679</t>
  </si>
  <si>
    <t>кольцо, золото, с клеймом, 585, 1.47 (1.44), 3 проз.недраг.кам., выс.шинки - 1 мм, выс. - 4 мм, разм. - 17 мм, толщ. - 1 мм</t>
  </si>
  <si>
    <t>18.11.2020 / Б013776РБ / кольцо, золото, с клеймом, 585 пробы, высота шинки 1 мм, высота 4 мм, размер 17 мм, толщина 1 мм / В ПРОДАЖЕ С 20.10.2020 / 000686679</t>
  </si>
  <si>
    <t>https://ok.ru/soyuzlomb/product/152257124545986</t>
  </si>
  <si>
    <t>000687606</t>
  </si>
  <si>
    <t>серьги, золото, с клеймом, 585, 2.23 (2.182), 4 бел.недраг.кам., замок - англ., выс. - 14,73 мм, глуб.уш. - 3,95 мм, шир. - 9,33 мм</t>
  </si>
  <si>
    <t>18.11.2020 / Б027405РБ / серьги, золото, с клеймом, 585 пробы, высота 14,73 мм, глубина ушка 3,95 мм, ширина 9,33 мм / В ПРОДАЖЕ С 01.11.2020 / 000687606</t>
  </si>
  <si>
    <t>https://ok.ru/soyuzlomb/product/152256984561090</t>
  </si>
  <si>
    <t>000685587</t>
  </si>
  <si>
    <t>кольцо, золото, с клеймом, 585, 1.54 (1.501), 13 бел.недраг.кам., деф., выс.шинки - 1,3 мм, выс. - 4,6 мм, разм. - 16 мм, толщ. - 1,5 мм</t>
  </si>
  <si>
    <t>18.11.2020 / А981743РБ / кольцо, золото, с клеймом, 585 пробы, высота шинки 1,3 мм, высота 4,6 мм, размер 16 мм, толщина 1,5 мм / В ПРОДАЖЕ С 08.10.2020 / 000685587</t>
  </si>
  <si>
    <t>https://ok.ru/soyuzlomb/product/152257125529026</t>
  </si>
  <si>
    <t>000687595</t>
  </si>
  <si>
    <t>серьги, золото, с клеймом, 585, 5.04 (3.08), 2 корич.недраг.кам., деф., замок - англ., выс. - 20 мм, глуб.уш. - 6 мм, шир. - 10 мм</t>
  </si>
  <si>
    <t>18.11.2020 / Б028903РБ / серьги, золото, с клеймом, 585 пробы, высота 20 мм, глубина ушка 6 мм, ширина 10 мм / В ПРОДАЖЕ С 27.10.2020 / 000687595</t>
  </si>
  <si>
    <t>https://ok.ru/soyuzlomb/product/152257125922242</t>
  </si>
  <si>
    <t>000687279</t>
  </si>
  <si>
    <t>кольцо, золото, с клеймом, 585, 2.64 (2.29), 7 бел.недраг.кам., деф., выс.шинки - 1,44 мм, выс. - 8,64 мм, разм. - 18,5 мм, толщ. - 1,46 мм</t>
  </si>
  <si>
    <t>18.11.2020 / А988776РБ / кольцо, золото, с клеймом, 585 пробы, высота шинки 1,44 мм, высота 8,64 мм, размер 18,5 мм, толщина 1,46 мм / В ПРОДАЖЕ С 05.10.2020 / 000687279</t>
  </si>
  <si>
    <t>https://ok.ru/soyuzlomb/product/152257126184386</t>
  </si>
  <si>
    <t>000687875</t>
  </si>
  <si>
    <t>кольцо, золото, с клеймом, 585, 1.57 (1.38), 19 бел.недраг.кам., деф., выс.шинки - 1,6 мм, выс. - 8,39 мм, разм. - 16,5 мм, толщ. - 0,72 мм</t>
  </si>
  <si>
    <t>18.11.2020 / А999244РБ / кольцо, золото, с клеймом, 585 пробы, высота шинки 1,6 мм, высота 8,39 мм, размер 16,5 мм, толщина 0,72 мм / В ПРОДАЖЕ С 19.10.2020 / 000687875</t>
  </si>
  <si>
    <t>https://ok.ru/soyuzlomb/product/152257127691714</t>
  </si>
  <si>
    <t>000687876</t>
  </si>
  <si>
    <t>кольцо, золото, с клеймом, 585, 2.62 (2.374), 1 бел.недраг.кам., 4 бел.недраг.кам., выс.шинки - 1,71 мм, выс. - 6,2 мм, разм. - 14,5 мм, толщ. - 1,4 м</t>
  </si>
  <si>
    <t>18.11.2020 / А999244РБ / кольцо, золото, с клеймом, 585 пробы, высота шинки 1,71 мм, высота 6,2 мм, размер 14,5 мм, толщина 1,4 мм / В ПРОДАЖЕ С 19.10.2020 / 000687876</t>
  </si>
  <si>
    <t>https://ok.ru/soyuzlomb/product/152256985019842</t>
  </si>
  <si>
    <t>02.09.2020</t>
  </si>
  <si>
    <t>000685479</t>
  </si>
  <si>
    <t>кольцо, золото, с клеймом, 585, 1.31 (1.174), 16 проз.недраг.кам., 1 голуб.недраг.кам., выс.шинки - 1,5 мм, выс. - 10 мм, разм. - 16 мм, толщ. - 1 мм</t>
  </si>
  <si>
    <t>18.11.2020 / А999616РБ / кольцо, золото, с клеймом, 585 пробы, высота шинки 1,5 мм, высота 10 мм, размер 16 мм, толщина 1 мм / В ПРОДАЖЕ С 02.09.2020 / 000685479</t>
  </si>
  <si>
    <t>https://ok.ru/soyuzlomb/product/152256985347522</t>
  </si>
  <si>
    <t>000685494</t>
  </si>
  <si>
    <t>браслет, золото, с клеймом, 585, 2.045 (2.045), констр-я - мягк., плет. - ромб дв., дл. - 17,5 см, толщ. - 1,5 мм, шир. - 4 мм</t>
  </si>
  <si>
    <t>18.11.2020 / А999660РБ / браслет, золото, с клеймом, 585 пробы, длина 17,5 см, толщина 1,5 мм, ширина 4 мм / В ПРОДАЖЕ С 13.10.2020 / 000685494</t>
  </si>
  <si>
    <t>https://ok.ru/soyuzlomb/product/152256985675202</t>
  </si>
  <si>
    <t>Урюпинск</t>
  </si>
  <si>
    <t>000687151</t>
  </si>
  <si>
    <t>кольцо, золото, с клеймом, 585, 2.8 (2.008), 1 красн.недраг.кам., выс.шинки - 2 мм, выс. - 17 мм, разм. - 17 мм, толщ. - 1 мм</t>
  </si>
  <si>
    <t>18.11.2020 / Б037132РБ / кольцо, золото, с клеймом, 585 пробы, высота шинки 2 мм, высота 17 мм, размер 17 мм, толщина 1 мм / В ПРОДАЖЕ С 22.11.2020 / 000687151</t>
  </si>
  <si>
    <t>https://ok.ru/soyuzlomb/product/152257128281538</t>
  </si>
  <si>
    <t>000686763</t>
  </si>
  <si>
    <t>подвеска, золото, с клеймом, 583, 0.79 (0.79), дужка - не подвиж., дл. - 13 мм, толщ. - 1,2 мм, шир. - 9,9 мм</t>
  </si>
  <si>
    <t>18.11.2020 / С109342РБ / подвеска, золото, с клеймом, 583 пробы, длина 13 мм, толщина 1,2 мм, ширина 9,9 мм / В ПРОДАЖЕ С 01.12.2020 / 000686763</t>
  </si>
  <si>
    <t>https://ok.ru/soyuzlomb/product/152256980432322</t>
  </si>
  <si>
    <t>000684665</t>
  </si>
  <si>
    <t>серьги, золото, с клеймом, 585, 2.66 (2.42), 24 проз.недраг.кам., замок - англ., выс. - 10 мм, глуб.уш. - 7 мм, шир. - 7 мм</t>
  </si>
  <si>
    <t>18.11.2020 / С102286РБ / серьги, золото, с клеймом, 585 пробы, высота 10 мм, глубина ушка 7 мм, ширина 7 мм / В ПРОДАЖЕ С 17.10.2020 / 000684665</t>
  </si>
  <si>
    <t>https://ok.ru/soyuzlomb/product/152257128347074</t>
  </si>
  <si>
    <t>000684668</t>
  </si>
  <si>
    <t>кольцо, золото, с клеймом, 585, 1.77 (1.77), деф., выс.шинки - 1,96 мм, выс. - 10,82 мм, разм. - 18 мм, толщ. - 0,43 мм</t>
  </si>
  <si>
    <t>18.11.2020 / С104271РБ / кольцо, золото, с клеймом, 585 пробы, высота шинки 1,96 мм, высота 10,82 мм, размер 18 мм, толщина 0,43 мм / В ПРОДАЖЕ С 20.10.2020 / 000684668</t>
  </si>
  <si>
    <t>https://ok.ru/soyuzlomb/product/152257128478146</t>
  </si>
  <si>
    <t>Зея</t>
  </si>
  <si>
    <t>000683930</t>
  </si>
  <si>
    <t>кольцо, золото, с клеймом, 585, 1.18 (1.13), 5 проз.недраг.кам., выс.шинки - 1,45 мм, выс. - 2,16 мм, разм. - 17,5 мм, толщ. - 0,76 мм</t>
  </si>
  <si>
    <t>18.11.2020 / С099007РБ / кольцо, золото, с клеймом, 585 пробы, высота шинки 1,45 мм, высота 2,16 мм, размер 17,5 мм, толщина 0,76 мм / В ПРОДАЖЕ С 16.10.2020 / 000683930</t>
  </si>
  <si>
    <t>https://ok.ru/soyuzlomb/product/152256987051458</t>
  </si>
  <si>
    <t>29.09.2020</t>
  </si>
  <si>
    <t>000683935</t>
  </si>
  <si>
    <t>кольцо, золото, с клеймом, 585, 1.27 (1.27), выс.шинки - 1,2 мм, выс. - 8,7 мм, разм. - 16,5 мм, толщ. - 0,78 мм</t>
  </si>
  <si>
    <t>18.11.2020 / С104755РБ / кольцо, золото, с клеймом, 585 пробы, высота шинки 1,2 мм, высота 8,7 мм, размер 16,5 мм, толщина 0,78 мм / В ПРОДАЖЕ С 29.09.2020 / 000683935</t>
  </si>
  <si>
    <t>https://ok.ru/soyuzlomb/product/152257128674754</t>
  </si>
  <si>
    <t>000683936</t>
  </si>
  <si>
    <t>кольцо, золото, с клеймом, 585, 1.45 (0.96), 49 проз.недраг.кам., выс.шинки - 1,3 мм, выс. - 11 мм, разм. - 16,5 мм, толщ. - 1 мм</t>
  </si>
  <si>
    <t>18.11.2020 / С104755РБ / кольцо, золото, с клеймом, 585 пробы, высота шинки 1,3 мм, высота 11 мм, размер 16,5 мм, толщина 1 мм / В ПРОДАЖЕ С 29.09.2020 / 000683936</t>
  </si>
  <si>
    <t>https://ok.ru/soyuzlomb/product/152257129067970</t>
  </si>
  <si>
    <t>000683937</t>
  </si>
  <si>
    <t>серьги, золото, с клеймом, 585, 1.61 (1.61), замок - англ., выс. - 19,2 мм, глуб.уш. - 7 мм, шир. - 7 мм</t>
  </si>
  <si>
    <t>18.11.2020 / С104758РБ / серьги, золото, с клеймом, 585 пробы, высота 19,2 мм, глубина ушка 7 мм, ширина 7 мм / В ПРОДАЖЕ С 02.10.2020 / 000683937</t>
  </si>
  <si>
    <t>https://ok.ru/soyuzlomb/product/152256987182530</t>
  </si>
  <si>
    <t>000683939</t>
  </si>
  <si>
    <t>серьги, золото, с клеймом, 585, 1.13 (1.13), замок - кольца, диам. - 17 мм, шир. - 0,8 мм</t>
  </si>
  <si>
    <t>18.11.2020 / С104774РБ / серьги, золото, с клеймом, 585 пробы, диаметр 17 мм, ширина 0,8 мм / В ПРОДАЖЕ С 09.10.2020 / 000683939</t>
  </si>
  <si>
    <t>https://ok.ru/soyuzlomb/product/152257129133506</t>
  </si>
  <si>
    <t>000683946</t>
  </si>
  <si>
    <t>кольцо, золото, с клеймом, 585, 1.51 (1.51), деф., выс.шинки - 3 мм, выс. - 8 мм, разм. - 20 мм, толщ. - 0,4 мм</t>
  </si>
  <si>
    <t>18.11.2020 / С106505РБ / кольцо, золото, с клеймом, 585 пробы, высота шинки 3 мм, высота 8 мм, размер 20 мм, толщина 0,4 мм / В ПРОДАЖЕ С 06.11.2020 / 000683946</t>
  </si>
  <si>
    <t>https://ok.ru/soyuzlomb/product/152257129264578</t>
  </si>
  <si>
    <t>000686148</t>
  </si>
  <si>
    <t>подвеска, золото, с клеймом, 585, 5.04 (5.04), дужка - подвиж., дл. - 36 мм, толщ. - 1,05 мм, шир. - 26,7 мм</t>
  </si>
  <si>
    <t>18.11.2020 / С095770РБ / подвеска, золото, с клеймом, 585 пробы, длина 36 мм, толщина 1,05 мм, ширина 26,7 мм / В ПРОДАЖЕ С 09.10.2020 / 000686148</t>
  </si>
  <si>
    <t>https://ok.ru/soyuzlomb/product/152257129330114</t>
  </si>
  <si>
    <t>000686150</t>
  </si>
  <si>
    <t>браслет, золото, с клеймом, 585, 3.87 (3.87), констр-я - мягк., плет. - ромб дв., дл. - 20 см, толщ. - 1,09 мм, шир. - 3,7 мм</t>
  </si>
  <si>
    <t>18.11.2020 / С101183РБ / браслет, золото, с клеймом, 585 пробы, длина 20 см, толщина 1,09 мм, ширина 3,7 мм / В ПРОДАЖЕ С 09.10.2020 / 000686150</t>
  </si>
  <si>
    <t>https://ok.ru/soyuzlomb/product/152257129592258</t>
  </si>
  <si>
    <t>000686151</t>
  </si>
  <si>
    <t>цепь, золото, с клеймом, 585, 2.54 (2.54), плет. - фантаз., дл. - 50 см, толщ. - 1 мм, шир. - 1 мм</t>
  </si>
  <si>
    <t>18.11.2020 / С101211РБ / цепь, золото, с клеймом, 585 пробы, длина 50 см, толщина 1 мм, ширина 1 мм / В ПРОДАЖЕ С 31.10.2020 / 000686151</t>
  </si>
  <si>
    <t>https://ok.ru/soyuzlomb/product/152257129657794</t>
  </si>
  <si>
    <t>000686152</t>
  </si>
  <si>
    <t>цепь, золото, с клеймом, 585, 19.26 (19.26), плет. - love, дл. - 55 см, толщ. - 2 мм, шир. - 5 мм</t>
  </si>
  <si>
    <t>18.11.2020 / С101228РБ / цепь, золото, с клеймом, 585 пробы, длина 55 см, толщина 2 мм, ширина 5 мм / В ПРОДАЖЕ С 22.10.2020 / 000686152</t>
  </si>
  <si>
    <t>https://ok.ru/soyuzlomb/product/152257129788866</t>
  </si>
  <si>
    <t>000686153</t>
  </si>
  <si>
    <t>цепь, золото, с клеймом, 585, 11.64 (11.64), ярлык, плет. - колос, дл. - 60 см, толщ. - 3 мм, шир. - 3 мм</t>
  </si>
  <si>
    <t>18.11.2020 / С102979РБ / цепь, золото, с клеймом, 585 пробы, длина 60 см, толщина 3 мм, ширина 3 мм / В ПРОДАЖЕ С 25.10.2020 / 000686153</t>
  </si>
  <si>
    <t>https://ok.ru/soyuzlomb/product/152256987379138</t>
  </si>
  <si>
    <t>000686154</t>
  </si>
  <si>
    <t>цепь, золото, с клеймом, 585, 8.84 (8.84), ярлык, плет. - снейк, дл. - 50 см, толщ. - 1 мм, шир. - 4 мм</t>
  </si>
  <si>
    <t>18.11.2020 / С102979РБ / цепь, золото, с клеймом, 585 пробы, длина 50 см, толщина 1 мм, ширина 4 мм / В ПРОДАЖЕ С 25.10.2020 / 000686154</t>
  </si>
  <si>
    <t>https://ok.ru/soyuzlomb/product/152257105343938</t>
  </si>
  <si>
    <t>000686155</t>
  </si>
  <si>
    <t>кольцо, золото, с клеймом, 585, 1.86 (1.851), 3 бел.недраг.кам., выс.шинки - 2 мм, выс. - 10 мм, разм. - 19 мм, толщ. - 1 мм</t>
  </si>
  <si>
    <t>18.11.2020 / С102986РБ / кольцо, золото, с клеймом, 585 пробы, высота шинки 2 мм, высота 10 мм, размер 19 мм, толщина 1 мм / В ПРОДАЖЕ С 27.10.2020 / 000686155</t>
  </si>
  <si>
    <t>https://ok.ru/soyuzlomb/product/152257130116546</t>
  </si>
  <si>
    <t>000686160</t>
  </si>
  <si>
    <t>кулон, золото, с клеймом, 585, 0.92 (0.899), 7 бел.недраг.кам., дужка - подвиж., дл. - 20 мм, толщ. - 3 мм, шир. - 6 мм</t>
  </si>
  <si>
    <t>18.11.2020 / С103012РБ / кулон, золото, с клеймом, 585 пробы, длина 20 мм, толщина 3 мм, ширина 6 мм / В ПРОДАЖЕ С 26.10.2020 / 000686160</t>
  </si>
  <si>
    <t>https://ok.ru/soyuzlomb/product/152257130378690</t>
  </si>
  <si>
    <t>000686161</t>
  </si>
  <si>
    <t>брошь, золото, с клеймом, 585, 1.46 (1.409), 2 красн.недраг.кам., 3 красн.недраг.кам., крепл. - булав., дл. - 32 мм, толщ. - 1 мм, шир. - 10 мм</t>
  </si>
  <si>
    <t>18.11.2020 / С103014РБ / брошь, золото, с клеймом, 585 пробы, длина 32 мм, толщина 1 мм, ширина 10 мм / В ПРОДАЖЕ С 27.10.2020 / 000686161</t>
  </si>
  <si>
    <t>https://ok.ru/soyuzlomb/product/152257130509762</t>
  </si>
  <si>
    <t>000686164</t>
  </si>
  <si>
    <t>кольцо, золото, с клеймом, 585, 3.6 (3.04), 56 бел.недраг.кам., выс.шинки - 1,7 мм, выс. - 27 мм, разм. - 20,5 мм, толщ. - 0,9 мм</t>
  </si>
  <si>
    <t>18.11.2020 / С105144РБ / кольцо, золото, с клеймом, 585 пробы, высота шинки 1,7 мм, высота 27 мм, размер 20,5 мм, толщина 0,9 мм / В ПРОДАЖЕ С 24.10.2020 / 000686164</t>
  </si>
  <si>
    <t>https://ok.ru/soyuzlomb/product/152257130706370</t>
  </si>
  <si>
    <t>000686165</t>
  </si>
  <si>
    <t>подвеска, золото, с клеймом, 585, 1.65 (1.65), ярлык, дужка - подвиж., дл. - 35 мм, толщ. - 0,5 мм, шир. - 29,02 мм</t>
  </si>
  <si>
    <t>18.11.2020 / С105144РБ / подвеска, золото, с клеймом, 585 пробы, длина 35 мм, толщина 0,5 мм, ширина 29,02 мм / В ПРОДАЖЕ С 24.10.2020 / 000686165</t>
  </si>
  <si>
    <t>https://ok.ru/soyuzlomb/product/152257130902978</t>
  </si>
  <si>
    <t>000686166</t>
  </si>
  <si>
    <t>серьги, золото, с клеймом, 585, 2.5 (2.48), 2 бел.недраг.кам., деф., замок - англ., выс. - 13,3 мм, глуб.уш. - 8,2 мм, шир. - 6,45 мм</t>
  </si>
  <si>
    <t>18.11.2020 / С105144РБ / серьги, золото, с клеймом, 585 пробы, высота 13,3 мм, глубина ушка 8,2 мм, ширина 6,45 мм / В ПРОДАЖЕ С 24.10.2020 / 000686166</t>
  </si>
  <si>
    <t>https://ok.ru/soyuzlomb/product/152256981611970</t>
  </si>
  <si>
    <t>000686167</t>
  </si>
  <si>
    <t>перстень, золото, с клеймом, 585, 4.9 (3.672), 1 черн.недраг.кам., деф., выс.шинки - 4,21 мм, выс. - 10,7 мм, разм. - 22 мм, толщ. - 0,65 мм</t>
  </si>
  <si>
    <t>18.11.2020 / С105206РБ / перстень, золото, с клеймом, 585 пробы, высота шинки 4,21 мм, высота 10,7 мм, размер 22 мм, толщина 0,65 мм / В ПРОДАЖЕ С 22.10.2020 / 000686167</t>
  </si>
  <si>
    <t>https://ok.ru/soyuzlomb/product/152257131558338</t>
  </si>
  <si>
    <t>000686732</t>
  </si>
  <si>
    <t>цепь, золото, с клеймом, 585, 1.27 (1.27), плет. - сингапур, дл. - 40 см, толщ. - 1 мм, шир. - 1 мм</t>
  </si>
  <si>
    <t>18.11.2020 / С105043РБ / цепь, золото, с клеймом, 585 пробы, длина 40 см, толщина 1 мм, ширина 1 мм / В ПРОДАЖЕ С 22.10.2020 / 000686732</t>
  </si>
  <si>
    <t>https://ok.ru/soyuzlomb/product/152257106195906</t>
  </si>
  <si>
    <t>000686740</t>
  </si>
  <si>
    <t>серьги, золото, с клеймом, 585, 1.3 (1.166), 2 проз.недраг.кам., 10 проз.недраг.кам., замок - англ., выс. - 11,8 мм, глуб.уш. - 4,9 мм, шир. - 6,9 мм</t>
  </si>
  <si>
    <t>18.11.2020 / С106165РБ / серьги, золото, с клеймом, 585 пробы, высота 11,8 мм, глубина ушка 4,9 мм, ширина 6,9 мм / В ПРОДАЖЕ С 25.10.2020 / 000686740</t>
  </si>
  <si>
    <t>https://ok.ru/soyuzlomb/product/152257106523586</t>
  </si>
  <si>
    <t>000686743</t>
  </si>
  <si>
    <t>цепь, золото, с клеймом, 585, 1.16 (1.16), плет. - сингапур, дл. - 54 см, толщ. - 0,3 мм, шир. - 0,9 мм</t>
  </si>
  <si>
    <t>18.11.2020 / С106174РБ / цепь, золото, с клеймом, 585 пробы, длина 54 см, толщина 0,3 мм, ширина 0,9 мм / В ПРОДАЖЕ С 28.10.2020 / 000686743</t>
  </si>
  <si>
    <t>https://ok.ru/soyuzlomb/product/152257132541378</t>
  </si>
  <si>
    <t>000686744</t>
  </si>
  <si>
    <t>браслет, золото, с клеймом, 585, 1.19 (1.19), констр-я - мягк., плет. - сингапур, дл. - 18 см, толщ. - 0,35 мм, шир. - 1,6 мм</t>
  </si>
  <si>
    <t>18.11.2020 / С106181РБ / браслет, золото, с клеймом, 585 пробы, длина 18 см, толщина 0,35 мм, ширина 1,6 мм / В ПРОДАЖЕ С 30.10.2020 / 000686744</t>
  </si>
  <si>
    <t>https://ok.ru/soyuzlomb/product/152257132672450</t>
  </si>
  <si>
    <t>000686745</t>
  </si>
  <si>
    <t>серьги, золото, с клеймом, 585, 1.28 (1.28), замок - франц., выс. - 19,5 мм, глуб.уш. - 4,5 мм, шир. - 7,4 мм</t>
  </si>
  <si>
    <t>18.11.2020 / С106181РБ / серьги, золото, с клеймом, 585 пробы, высота 19,5 мм, глубина ушка 4,5 мм, ширина 7,4 мм / В ПРОДАЖЕ С 30.10.2020 / 000686745</t>
  </si>
  <si>
    <t>https://ok.ru/soyuzlomb/product/152256981743042</t>
  </si>
  <si>
    <t>000686748</t>
  </si>
  <si>
    <t>серьги, золото, с клеймом, 585, 2.83 (2.67), 16 проз.недраг.кам., замок - англ., выс. - 16,3 мм, глуб.уш. - 4,7 мм, шир. - 8,4 мм</t>
  </si>
  <si>
    <t>18.11.2020 / С108244РБ / серьги, золото, с клеймом, 585 пробы, высота 16,3 мм, глубина ушка 4,7 мм, ширина 8,4 мм / В ПРОДАЖЕ С 27.11.2020 / 000686748</t>
  </si>
  <si>
    <t>https://ok.ru/soyuzlomb/product/152257106982338</t>
  </si>
  <si>
    <t>000686755</t>
  </si>
  <si>
    <t>кольцо, золото, с клеймом, 585, 2.25 (1.687), 4 голуб.недраг.кам., 1 голуб.недраг.кам., выс.шинки - 1,9 мм, выс. - 15 мм, разм. - 16,5 мм, толщ. - 0,9</t>
  </si>
  <si>
    <t>18.11.2020 / С109332РБ / кольцо, золото, с клеймом, 585 пробы, высота шинки 1,9 мм, высота 15 мм, размер 16,5 мм, толщина 0,9 мм / В ПРОДАЖЕ С 29.11.2020 / 000686755</t>
  </si>
  <si>
    <t>https://ok.ru/soyuzlomb/product/152257107703234</t>
  </si>
  <si>
    <t>000686764</t>
  </si>
  <si>
    <t>подвеска, золото, с клеймом, 585, 0.67 (0.67), дужка - подвиж., дл. - 15 мм, толщ. - 2,2 мм, шир. - 7,6 мм</t>
  </si>
  <si>
    <t>18.11.2020 / С109342РБ / подвеска, золото, с клеймом, 585 пробы, длина 15 мм, толщина 2,2 мм, ширина 7,6 мм / В ПРОДАЖЕ С 01.12.2020 / 000686764</t>
  </si>
  <si>
    <t>https://ok.ru/soyuzlomb/product/152257107965378</t>
  </si>
  <si>
    <t>000686765</t>
  </si>
  <si>
    <t>подвеска, золото, с клеймом, 585, 1.68 (1.628), 1 проз.недраг.кам., 3 проз.недраг.кам., дужка - подвиж., дл. - 16 мм, толщ. - 6,6 мм, шир. - 9,1 мм</t>
  </si>
  <si>
    <t>18.11.2020 / С109342РБ / подвеска, золото, с клеймом, 585 пробы, длина 16 мм, толщина 6,6 мм, ширина 9,1 мм / В ПРОДАЖЕ С 01.12.2020 / 000686765</t>
  </si>
  <si>
    <t>https://ok.ru/soyuzlomb/product/152257108358594</t>
  </si>
  <si>
    <t>000686774</t>
  </si>
  <si>
    <t>кулон, золото, с клеймом, 585, 1.18 (1.092), 1 проз.недраг.кам., дужка - не подвиж., дл. - 19 мм, толщ. - 4 мм, шир. - 9,8 мм</t>
  </si>
  <si>
    <t>18.11.2020 / С109358РБ / кулон, золото, с клеймом, 585 пробы, длина 19 мм, толщина 4 мм, ширина 9,8 мм / В ПРОДАЖЕ С 04.12.2020 / 000686774</t>
  </si>
  <si>
    <t>https://ok.ru/soyuzlomb/product/152257108555202</t>
  </si>
  <si>
    <t>000686780</t>
  </si>
  <si>
    <t>серьги, золото, с клеймом, 585, 1.16 (1.16), замок - кольца, диам. - 16,2 мм, шир. - 1,7 мм</t>
  </si>
  <si>
    <t>18.11.2020 / С109366РБ / серьги, золото, с клеймом, 585 пробы, диаметр 16,2 мм, ширина 1,7 мм / В ПРОДАЖЕ С 06.12.2020 / 000686780</t>
  </si>
  <si>
    <t>https://ok.ru/soyuzlomb/product/152257133393346</t>
  </si>
  <si>
    <t>000685612</t>
  </si>
  <si>
    <t>серьги, золото, с клеймом, 583, 1.78 (1.78), замок - франц., выс. - 15,52 мм, глуб.уш. - 3,9 мм, шир. - 5,25 мм</t>
  </si>
  <si>
    <t>17.11.2020 / Б018577РБ / серьги, золото, с клеймом, 583 пробы, высота 15,52 мм, глубина ушка 3,9 мм, ширина 5,25 мм / В ПРОДАЖЕ С 06.10.2020 / 000685612</t>
  </si>
  <si>
    <t>https://ok.ru/soyuzlomb/product/152250960164290</t>
  </si>
  <si>
    <t>000685628</t>
  </si>
  <si>
    <t>серьги, золото, с клеймом, 583, 3.7 (3.7), деф., замок - франц., выс. - 18,52 мм, глуб.уш. - 6,94 мм, шир. - 9,37 мм</t>
  </si>
  <si>
    <t>17.11.2020 / Б018592РБ / серьги, золото, с клеймом, 583 пробы, высота 18,52 мм, глубина ушка 6,94 мм, ширина 9,37 мм / В ПРОДАЖЕ С 09.10.2020 / 000685628</t>
  </si>
  <si>
    <t>https://ok.ru/soyuzlomb/product/152250960950722</t>
  </si>
  <si>
    <t>000685996</t>
  </si>
  <si>
    <t>браслет от часов, золото, с клеймом, 583, 10.22 (10.22), конст-я бр - мягк., деф., дл.брасл. - 16 см, толщ. - 2 мм, шир.ушка для брасл. - 7,5 мм, шир.</t>
  </si>
  <si>
    <t>17.11.2020 / А999535РБ / браслет от часов, золото, с клеймом, 583 пробы, длина браслета 16 см, толщина 2 мм, ширина ушка для браслета/ремня 7,5 мм, ширина 5 мм / В ПРОДАЖЕ С 22.11.2020 / 000685996</t>
  </si>
  <si>
    <t>https://ok.ru/soyuzlomb/product/152250961212866</t>
  </si>
  <si>
    <t>000685615</t>
  </si>
  <si>
    <t>кулон, золото, с клеймом, 583, 3.03 (2.797), 1 роз.недраг.кам., дужка - подвиж., дл. - 37 мм, толщ. - 2,03 мм, шир. - 14,56 мм</t>
  </si>
  <si>
    <t>17.11.2020 / Б018580РБ / кулон, золото, с клеймом, 583 пробы, длина 37 мм, толщина 2,03 мм, ширина 14,56 мм / В ПРОДАЖЕ С 07.10.2020 / 000685615</t>
  </si>
  <si>
    <t>https://ok.ru/soyuzlomb/product/152250960819650</t>
  </si>
  <si>
    <t>000685635</t>
  </si>
  <si>
    <t>кольцо, золото, с клеймом, 583, 5.69 (5.68), 1 красн.недраг.кам., выс.шинки - 5,62 мм, выс. - 5,76 мм, разм. - 17 мм, толщ. - 1,66 мм</t>
  </si>
  <si>
    <t>17.11.2020 / Б029044РБ / кольцо, золото, с клеймом, 583 пробы, высота шинки 5,62 мм, высота 5,76 мм, размер 17 мм, толщина 1,66 мм / В ПРОДАЖЕ С 14.10.2020 / 000685635</t>
  </si>
  <si>
    <t>https://ok.ru/soyuzlomb/product/152250961147330</t>
  </si>
  <si>
    <t>000685988</t>
  </si>
  <si>
    <t>подвеска, золото, с клеймом, 585, 1.03 (1.03), дужка - подвиж., дл. - 26 мм, толщ. - 1 мм, шир. - 12 мм</t>
  </si>
  <si>
    <t>17.11.2020 / А999525РБ / подвеска, золото, с клеймом, 585 пробы, длина 26 мм, толщина 1 мм, ширина 12 мм / В ПРОДАЖЕ С 16.11.2020 / 000685988</t>
  </si>
  <si>
    <t>https://ok.ru/soyuzlomb/product/152250966914498</t>
  </si>
  <si>
    <t>000685618</t>
  </si>
  <si>
    <t>браслет, золото, с клеймом, 585, 1.07 (1.07), констр-я - мягк., плет. - панцирное дв., дл. - 17,5 см, толщ. - 0,63 мм, шир. - 1,44 мм</t>
  </si>
  <si>
    <t>17.11.2020 / Б018584РБ / браслет, золото, с клеймом, 585 пробы, длина 17,5 см, толщина 0,63 мм, ширина 1,44 мм / В ПРОДАЖЕ С 08.10.2020 / 000685618</t>
  </si>
  <si>
    <t>https://ok.ru/soyuzlomb/product/152250963178946</t>
  </si>
  <si>
    <t>000686008</t>
  </si>
  <si>
    <t>серьги, золото, с клеймом, 585, 1.08 (1.08), деф., замок - франц., выс. - 20 мм, глуб.уш. - 6 мм, шир. - 6 мм</t>
  </si>
  <si>
    <t>17.11.2020 / А999545РБ / серьги, золото, с клеймом, 585 пробы, высота 20 мм, глубина ушка 6 мм, ширина 6 мм / В ПРОДАЖЕ С 30.11.2020 / 000686008</t>
  </si>
  <si>
    <t>https://ok.ru/soyuzlomb/product/152250974188994</t>
  </si>
  <si>
    <t>000685989</t>
  </si>
  <si>
    <t>подвеска, золото, с клеймом, 585, 1.36 (1.36), дужка - не подвиж., дл. - 21 мм, толщ. - 1 мм, шир. - 10 мм</t>
  </si>
  <si>
    <t>17.11.2020 / А999525РБ / подвеска, золото, с клеймом, 585 пробы, длина 21 мм, толщина 1 мм, ширина 10 мм / В ПРОДАЖЕ С 16.11.2020 / 000685989</t>
  </si>
  <si>
    <t>https://ok.ru/soyuzlomb/product/152250967307714</t>
  </si>
  <si>
    <t>000685990</t>
  </si>
  <si>
    <t>подвеска, золото, с клеймом, 585, 1.37 (1.37), дужка - подвиж., дл. - 13 мм, толщ. - 2 мм, шир. - 11 мм</t>
  </si>
  <si>
    <t>17.11.2020 / А999525РБ / подвеска, золото, с клеймом, 585 пробы, длина 13 мм, толщина 2 мм, ширина 11 мм / В ПРОДАЖЕ С 16.11.2020 / 000685990</t>
  </si>
  <si>
    <t>https://ok.ru/soyuzlomb/product/152250967766466</t>
  </si>
  <si>
    <t>Кулебаки</t>
  </si>
  <si>
    <t>000685339</t>
  </si>
  <si>
    <t>подвеска, золото, с клеймом, 585, 1.7 (1.7), дужка - подвиж., дл. - 21 мм, толщ. - 0,28 мм, шир. - 11 мм</t>
  </si>
  <si>
    <t>17.11.2020 / А841648РБ / подвеска, золото, с клеймом, 585 пробы, длина 21 мм, толщина 0,28 мм, ширина 11 мм / В ПРОДАЖЕ С 01.11.2020 / 000685339</t>
  </si>
  <si>
    <t>https://ok.ru/soyuzlomb/product/152250971502018</t>
  </si>
  <si>
    <t>000686443</t>
  </si>
  <si>
    <t>кольцо, золото, с клеймом, 585, 1.7 (1.7), деф., выс.шинки - 1 мм, выс. - 15 мм, разм. - 18 мм, толщ. - 1 мм</t>
  </si>
  <si>
    <t>17.11.2020 / А948675РБ / кольцо, золото, с клеймом, 585 пробы, высота шинки 1 мм, высота 15 мм, размер 18 мм, толщина 1 мм / В ПРОДАЖЕ С 31.10.2020 / 000686443</t>
  </si>
  <si>
    <t>https://ok.ru/soyuzlomb/product/152250974320066</t>
  </si>
  <si>
    <t>000686444</t>
  </si>
  <si>
    <t>серьги, золото, с клеймом, 585, 1.98 (1.98), деф., замок - англ., выс. - 20 мм, глуб.уш. - 7 мм, шир. - 7 мм</t>
  </si>
  <si>
    <t>17.11.2020 / А948675РБ / серьги, золото, с клеймом, 585 пробы, высота 20 мм, глубина ушка 7 мм, ширина 7 мм / В ПРОДАЖЕ С 31.10.2020 / 000686444</t>
  </si>
  <si>
    <t>https://ok.ru/soyuzlomb/product/152250974582210</t>
  </si>
  <si>
    <t>000685991</t>
  </si>
  <si>
    <t>подвеска, золото, с клеймом, 585, 2.28 (2.28), дужка - подвиж., дл. - 24 мм, толщ. - 1 мм, шир. - 16 мм</t>
  </si>
  <si>
    <t>17.11.2020 / А999525РБ / подвеска, золото, с клеймом, 585 пробы, длина 24 мм, толщина 1 мм, ширина 16 мм / В ПРОДАЖЕ С 16.11.2020 / 000685991</t>
  </si>
  <si>
    <t>https://ok.ru/soyuzlomb/product/152250967897538</t>
  </si>
  <si>
    <t>000685352</t>
  </si>
  <si>
    <t>серьги, золото, с клеймом, 585, 2.32 (2.32), замок - англ., выс. - 18,77 мм, глуб.уш. - 9,61 мм, шир. - 5,31 мм</t>
  </si>
  <si>
    <t>17.11.2020 / А980796РБ / серьги, золото, с клеймом, 585 пробы, высота 18,77 мм, глубина ушка 9,61 мм, ширина 5,31 мм / В ПРОДАЖЕ С 12.10.2020 / 000685352</t>
  </si>
  <si>
    <t>https://ok.ru/soyuzlomb/product/152250972222914</t>
  </si>
  <si>
    <t>000685993</t>
  </si>
  <si>
    <t>цепь, золото, с клеймом, 585, 2.67 (2.67), плет. - панцирное, дл. - 67 см, толщ. - 1 мм, шир. - 1 мм</t>
  </si>
  <si>
    <t>17.11.2020 / А999525РБ / цепь, золото, с клеймом, 585 пробы, длина 67 см, толщина 1 мм, ширина 1 мм / В ПРОДАЖЕ С 16.11.2020 / 000685993</t>
  </si>
  <si>
    <t>https://ok.ru/soyuzlomb/product/152250968356290</t>
  </si>
  <si>
    <t>000685353</t>
  </si>
  <si>
    <t>цепь, золото, с клеймом, 585, 2.82 (2.82), плет. - ромб дв., дл. - 60 см, толщ. - 0,51 мм, шир. - 2 мм</t>
  </si>
  <si>
    <t>17.11.2020 / А980796РБ / цепь, золото, с клеймом, 585 пробы, длина 60 см, толщина 0,51 мм, ширина 2 мм / В ПРОДАЖЕ С 12.10.2020 / 000685353</t>
  </si>
  <si>
    <t>https://ok.ru/soyuzlomb/product/152250972550594</t>
  </si>
  <si>
    <t>000685614</t>
  </si>
  <si>
    <t>серьги, золото, с клеймом, 585, 3.69 (3.69), замок - скоба, выс. - 30,12 мм, глуб.уш. - 6,64 мм, шир. - 2,98 мм</t>
  </si>
  <si>
    <t>17.11.2020 / Б018577РБ / серьги, золото, с клеймом, 585 пробы, высота 30,12 мм, глубина ушка 6,64 мм, ширина 2,98 мм / В ПРОДАЖЕ С 06.10.2020 / 000685614</t>
  </si>
  <si>
    <t>https://ok.ru/soyuzlomb/product/152250970584514</t>
  </si>
  <si>
    <t>000685609</t>
  </si>
  <si>
    <t>брелок, золото, с клеймом, 585, 13.3 (13.3), ярлык, замок - карабин, дл. - 9,8 мм, толщ. - 2,17 мм, шир. - 22,7 мм</t>
  </si>
  <si>
    <t>17.11.2020 / Б018568РБ / брелок, золото, с клеймом, 585 пробы, длина 9,8 мм, толщина 2,17 мм, ширина 22,7 мм / В ПРОДАЖЕ С 05.10.2020 / 000685609</t>
  </si>
  <si>
    <t>https://ok.ru/soyuzlomb/product/152324279285186</t>
  </si>
  <si>
    <t>000686187</t>
  </si>
  <si>
    <t>серьги, золото, с клеймом, 585, 4.08 (4.032), 4 бел.недраг.кам., замок - англ., выс. - 20 мм, шир. - 6 мм</t>
  </si>
  <si>
    <t>17.11.2020 / Б018463РБ / серьги, золото, с клеймом, 585 пробы, высота 20 мм, ширина 6 мм / В ПРОДАЖЕ С 09.10.2020 / 000686187</t>
  </si>
  <si>
    <t>https://ok.ru/soyuzlomb/product/152250961933762</t>
  </si>
  <si>
    <t>000685604</t>
  </si>
  <si>
    <t>кольцо, золото, с клеймом, 585, 1.76 (1.61), 15 проз.недраг.кам., выс.шинки - 3,58 мм, выс. - 3,41 мм, разм. - 16,5 мм, толщ. - 1,12 мм</t>
  </si>
  <si>
    <t>17.11.2020 / Б018387РБ / кольцо, золото, с клеймом, 585 пробы, высота шинки 3,58 мм, высота 3,41 мм, размер 16,5 мм, толщина 1,12 мм / В ПРОДАЖЕ С 13.10.2020 / 000685604</t>
  </si>
  <si>
    <t>https://ok.ru/soyuzlomb/product/152250962130370</t>
  </si>
  <si>
    <t>000685605</t>
  </si>
  <si>
    <t>серьги, золото, с клеймом, 585, 3.02 (2.92), 2 фиол.недраг.кам., замок - англ., выс. - 15,78 мм, глуб.уш. - 7,16 мм, шир. - 8,7 мм</t>
  </si>
  <si>
    <t>17.11.2020 / Б018387РБ / серьги, золото, с клеймом, 585 пробы, высота 15,78 мм, глубина ушка 7,16 мм, ширина 8,7 мм / В ПРОДАЖЕ С 13.10.2020 / 000685605</t>
  </si>
  <si>
    <t>https://ok.ru/soyuzlomb/product/152250961475010</t>
  </si>
  <si>
    <t>000685606</t>
  </si>
  <si>
    <t>17.11.2020 / Б018387РБ / серьги, золото, с клеймом, 585 пробы, высота 18,42 мм, глубина ушка 6,68 мм, ширина 7,88 мм / В ПРОДАЖЕ С 13.10.2020 / 000685606</t>
  </si>
  <si>
    <t>https://ok.ru/soyuzlomb/product/152324279023042</t>
  </si>
  <si>
    <t>000685607</t>
  </si>
  <si>
    <t>серьги, золото, с клеймом, 585, 4.58 (4.356), 12 проз.недраг.кам., 8 проз.недраг.кам., замок - англ., выс. - 18,79 мм, глуб.уш. - 7,73 мм, шир. - 8,52</t>
  </si>
  <si>
    <t>17.11.2020 / Б018387РБ / серьги, золото, с клеймом, 585 пробы, высота 18,79 мм, глубина ушка 7,73 мм, ширина 8,52 мм / В ПРОДАЖЕ С 13.10.2020 / 000685607</t>
  </si>
  <si>
    <t>https://ok.ru/soyuzlomb/product/152250962261442</t>
  </si>
  <si>
    <t>000685610</t>
  </si>
  <si>
    <t>серьги, золото, с клеймом, 585, 1.79 (1.77), 2 проз.недраг.кам., замок - петля, выс. - 25,55 мм, глуб.уш. - 2,93 мм, шир. - 4,64 мм</t>
  </si>
  <si>
    <t>17.11.2020 / Б018568РБ / серьги, золото, с клеймом, 585 пробы, высота 25,55 мм, глубина ушка 2,93 мм, ширина 4,64 мм / В ПРОДАЖЕ С 05.10.2020 / 000685610</t>
  </si>
  <si>
    <t>https://ok.ru/soyuzlomb/product/152250962654658</t>
  </si>
  <si>
    <t>000685613</t>
  </si>
  <si>
    <t>серьги, золото, с клеймом, 585, 2.96 (2.9), 6 проз.недраг.кам., замок - англ., выс. - 14 мм, глуб.уш. - 4,36 мм, шир. - 4,66 мм</t>
  </si>
  <si>
    <t>17.11.2020 / Б018577РБ / серьги, золото, с клеймом, 585 пробы, высота 14 мм, глубина ушка 4,36 мм, ширина 4,66 мм / В ПРОДАЖЕ С 06.10.2020 / 000685613</t>
  </si>
  <si>
    <t>https://ok.ru/soyuzlomb/product/152250962851266</t>
  </si>
  <si>
    <t>000685621</t>
  </si>
  <si>
    <t>браслет, золото, с клеймом, 585, 2.06 (2.06), констр-я - мягк., ярлык, плет. - сингапур, дл. - 17,4 см, толщ. - 0,66 мм, шир. - 2,48 мм</t>
  </si>
  <si>
    <t>17.11.2020 / Б018584РБ / браслет, золото, с клеймом, 585 пробы, длина 17,4 см, толщина 0,66 мм, ширина 2,48 мм / В ПРОДАЖЕ С 08.10.2020 / 000685621</t>
  </si>
  <si>
    <t>https://ok.ru/soyuzlomb/product/152250961737154</t>
  </si>
  <si>
    <t>000685622</t>
  </si>
  <si>
    <t>кольцо, золото, с клеймом, 585, 1.67 (1.63), 4 проз.недраг.кам., выс.шинки - 1,7 мм, выс. - 11,19 мм, разм. - 17,5 мм, толщ. - 0,99 мм</t>
  </si>
  <si>
    <t>17.11.2020 / Б018586РБ / кольцо, золото, с клеймом, 585 пробы, высота шинки 1,7 мм, высота 11,19 мм, размер 17,5 мм, толщина 0,99 мм / В ПРОДАЖЕ С 08.10.2020 / 000685622</t>
  </si>
  <si>
    <t>https://ok.ru/soyuzlomb/product/152250963375554</t>
  </si>
  <si>
    <t>000685623</t>
  </si>
  <si>
    <t>кольцо, золото, с клеймом, 585, 2.69 (2.64), 1 проз.недраг.кам., выс.шинки - 1,61 мм, выс. - 12,28 мм, разм. - 17 мм, толщ. - 1,24 мм</t>
  </si>
  <si>
    <t>17.11.2020 / Б018586РБ / кольцо, золото, с клеймом, 585 пробы, высота шинки 1,61 мм, высота 12,28 мм, размер 17 мм, толщина 1,24 мм / В ПРОДАЖЕ С 08.10.2020 / 000685623</t>
  </si>
  <si>
    <t>https://ok.ru/soyuzlomb/product/152250963637698</t>
  </si>
  <si>
    <t>000685624</t>
  </si>
  <si>
    <t>кольцо, золото, с клеймом, 585, 2.85 (2.8), 1 проз.недраг.кам., выс.шинки - 1,62 мм, выс. - 13,45 мм, разм. - 17 мм, толщ. - 1,36 мм</t>
  </si>
  <si>
    <t>17.11.2020 / Б018586РБ / кольцо, золото, с клеймом, 585 пробы, высота шинки 1,62 мм, высота 13,45 мм, размер 17 мм, толщина 1,36 мм / В ПРОДАЖЕ С 08.10.2020 / 000685624</t>
  </si>
  <si>
    <t>https://ok.ru/soyuzlomb/product/152250963899842</t>
  </si>
  <si>
    <t>000685625</t>
  </si>
  <si>
    <t>кольцо, золото, с клеймом, 585, 3.28 (2.78), 50 проз.недраг.кам., выс.шинки - 1,89 мм, выс. - 9,78 мм, разм. - 20,5 мм, толщ. - 1,24 мм</t>
  </si>
  <si>
    <t>17.11.2020 / Б018586РБ / кольцо, золото, с клеймом, 585 пробы, высота шинки 1,89 мм, высота 9,78 мм, размер 20,5 мм, толщина 1,24 мм / В ПРОДАЖЕ С 08.10.2020 / 000685625</t>
  </si>
  <si>
    <t>https://ok.ru/soyuzlomb/product/152250963965378</t>
  </si>
  <si>
    <t>000685347</t>
  </si>
  <si>
    <t>подвеска, золото, с клеймом, 585, 1.08 (0.78), 6 проз.недраг.кам., деф., дужка - подвиж., дл. - 18 мм, толщ. - 1 мм, шир. - 11 мм</t>
  </si>
  <si>
    <t>17.11.2020 / А980756РБ / подвеска, золото, с клеймом, 585 пробы, длина 18 мм, толщина 1 мм, ширина 11 мм / В ПРОДАЖЕ С 19.09.2020 / 000685347</t>
  </si>
  <si>
    <t>https://ok.ru/soyuzlomb/product/152250971960770</t>
  </si>
  <si>
    <t>000685350</t>
  </si>
  <si>
    <t>печатка, золото, с клеймом, 585, 3.73 (3.674), 3 проз.недраг.кам., 1 черн.недраг.кам., ярлык, выс.шинки - 3,82 мм, выс. - 6,85 мм, разм. - 19 мм, толщ</t>
  </si>
  <si>
    <t>17.11.2020 / А980781РБ / печатка, золото, с клеймом, 585 пробы, высота шинки 3,82 мм, высота 6,85 мм, размер 19 мм, толщина 0,76 мм / В ПРОДАЖЕ С 20.10.2020 / 000685350</t>
  </si>
  <si>
    <t>https://ok.ru/soyuzlomb/product/152250972091842</t>
  </si>
  <si>
    <t>000685660</t>
  </si>
  <si>
    <t>кольцо, золото, с клеймом, 585, 4.77 (3.374), 1 фиол.недраг.кам., 17 проз.недраг.кам., выс.шинки - 1,72 мм, выс. - 10 мм, разм. - 17,5 мм, толщ. - 1 м</t>
  </si>
  <si>
    <t>17.11.2020 / А999314РБ / кольцо, золото, с клеймом, 585 пробы, высота шинки 1,72 мм, высота 10 мм, размер 17,5 мм, толщина 1 мм / В ПРОДАЖЕ С 13.10.2020 / 000685660</t>
  </si>
  <si>
    <t>https://ok.ru/soyuzlomb/product/152250964555202</t>
  </si>
  <si>
    <t>000685664</t>
  </si>
  <si>
    <t>17.11.2020 / А999315РБ / кольцо, золото, с клеймом, 585 пробы, высота шинки 1,67 мм, высота 11 мм, размер 17,5 мм, толщина 1 мм / В ПРОДАЖЕ С 13.10.2020 / 000685664</t>
  </si>
  <si>
    <t>https://ok.ru/soyuzlomb/product/152250973271490</t>
  </si>
  <si>
    <t>000685668</t>
  </si>
  <si>
    <t>серьги, золото, с клеймом, 585, 5.75 (4.158), 2 проз.недраг.кам., замок - англ., выс. - 14,29 мм, глуб.уш. - 6 мм, шир. - 10,88 мм</t>
  </si>
  <si>
    <t>17.11.2020 / А999315РБ / серьги, золото, с клеймом, 585 пробы, высота 14,29 мм, глубина ушка 6 мм, ширина 10,88 мм / В ПРОДАЖЕ С 13.10.2020 / 000685668</t>
  </si>
  <si>
    <t>https://ok.ru/soyuzlomb/product/152250965472706</t>
  </si>
  <si>
    <t>000685669</t>
  </si>
  <si>
    <t>серьги, золото, с клеймом, 585, 5.76 (4.616), 2 красн.недраг.кам., 6 проз.недраг.кам., замок - англ., выс. - 25 мм, глуб.уш. - 7 мм, шир. - 12,58 мм</t>
  </si>
  <si>
    <t>17.11.2020 / А999315РБ / серьги, золото, с клеймом, 585 пробы, высота 25 мм, глубина ушка 7 мм, ширина 12,58 мм / В ПРОДАЖЕ С 13.10.2020 / 000685669</t>
  </si>
  <si>
    <t>https://ok.ru/soyuzlomb/product/152250965734850</t>
  </si>
  <si>
    <t>000685674</t>
  </si>
  <si>
    <t>браслет, золото, с клеймом, 585, 11.42 (11.15), 18 проз.недраг.кам., констр-я - мягк., плет. - фантаз., дл. - 18,5 см, толщ. - 2 мм, шир. - 5 мм</t>
  </si>
  <si>
    <t>17.11.2020 / А999358РБ / браслет, золото, с клеймом, 585 пробы, длина 18,5 см, толщина 2 мм, ширина 5 мм / В ПРОДАЖЕ С 13.10.2020 / 000685674</t>
  </si>
  <si>
    <t>https://ok.ru/soyuzlomb/product/152250966586818</t>
  </si>
  <si>
    <t>000685675</t>
  </si>
  <si>
    <t>кольцо, золото, с клеймом, 585, 5 (4.811), 63 проз.недраг.кам., выс.шинки - 2,91 мм, выс. - 20,43 мм, разм. - 18,5 мм, толщ. - 1 мм</t>
  </si>
  <si>
    <t>17.11.2020 / А999358РБ / кольцо, золото, с клеймом, 585 пробы, высота шинки 2,91 мм, высота 20,43 мм, размер 18,5 мм, толщина 1 мм / В ПРОДАЖЕ С 13.10.2020 / 000685675</t>
  </si>
  <si>
    <t>https://ok.ru/soyuzlomb/product/152250966783426</t>
  </si>
  <si>
    <t>000685009</t>
  </si>
  <si>
    <t>серьги, золото, с клеймом, 585, 3.59 (3.59), деф., замок - кольца, диам. - 40 мм, шир. - 1,5 мм</t>
  </si>
  <si>
    <t>17.11.2020 / А913446РБ / серьги, золото, с клеймом, 585 пробы, диаметр 40 мм, ширина 1,5 мм / В ПРОДАЖЕ С 15.10.2020 / 000685009</t>
  </si>
  <si>
    <t>https://ok.ru/soyuzlomb/product/152250973402562</t>
  </si>
  <si>
    <t>000686006</t>
  </si>
  <si>
    <t>браслет, золото, с клеймом, 585, 8.78 (8.78), констр-я - мягк., плет. - фантаз., дл. - 23 см, толщ. - 2 мм, шир. - 5 мм</t>
  </si>
  <si>
    <t>17.11.2020 / А999545РБ / браслет, золото, с клеймом, 585 пробы, длина 23 см, толщина 2 мм, ширина 5 мм / В ПРОДАЖЕ С 30.11.2020 / 000686006</t>
  </si>
  <si>
    <t>https://ok.ru/soyuzlomb/product/152250968815042</t>
  </si>
  <si>
    <t>000686445</t>
  </si>
  <si>
    <t>серьги, золото, с клеймом, 585, 3.4 (3.156), 5 проз.недраг.кам., 2 проз.недраг.кам., деф., замок - англ., загр., выс. - 20 мм, глуб.уш. - 5 мм, шир. -</t>
  </si>
  <si>
    <t>17.11.2020 / А948675РБ / серьги, золото, с клеймом, 585 пробы, высота 20 мм, глубина ушка 5 мм, ширина 11 мм / В ПРОДАЖЕ С 31.10.2020 / 000686445</t>
  </si>
  <si>
    <t>https://ok.ru/soyuzlomb/product/152250974778818</t>
  </si>
  <si>
    <t>000686461</t>
  </si>
  <si>
    <t>кольцо, золото, с клеймом, 585, 2.2 (1.98), 22 проз.недраг.кам., деф., выс.шинки - 2 мм, выс. - 17 мм, разм. - 17 мм, толщ. - 1 мм</t>
  </si>
  <si>
    <t>17.11.2020 / Б024218РБ / кольцо, золото, с клеймом, 585 пробы, высота шинки 2 мм, высота 17 мм, размер 17 мм, толщина 1 мм / В ПРОДАЖЕ С 25.10.2020 / 000686461</t>
  </si>
  <si>
    <t>https://ok.ru/soyuzlomb/product/152250976155074</t>
  </si>
  <si>
    <t>000686470</t>
  </si>
  <si>
    <t>серьги, золото, с клеймом, 585, 2.21 (1.51), 70 проз.недраг.кам., деф., замок - англ., выс. - 15 мм, глуб.уш. - 6 мм, шир. - 3 мм</t>
  </si>
  <si>
    <t>17.11.2020 / Б024261РБ / серьги, золото, с клеймом, 585 пробы, высота 15 мм, глубина ушка 6 мм, ширина 3 мм / В ПРОДАЖЕ С 03.11.2020 / 000686470</t>
  </si>
  <si>
    <t>https://ok.ru/soyuzlomb/product/152250976482754</t>
  </si>
  <si>
    <t>000686471</t>
  </si>
  <si>
    <t>серьги, золото, с клеймом, 585, 1.48 (1.48), деф., замок - скоба, выс. - 23 мм, глуб.уш. - 7 мм, шир. - 3 мм</t>
  </si>
  <si>
    <t>17.11.2020 / Б024267РБ / серьги, золото, с клеймом, 585 пробы, высота 23 мм, глубина ушка 7 мм, ширина 3 мм / В ПРОДАЖЕ С 04.11.2020 / 000686471</t>
  </si>
  <si>
    <t>https://ok.ru/soyuzlomb/product/152250976744898</t>
  </si>
  <si>
    <t>000686474</t>
  </si>
  <si>
    <t>кольцо, золото, с клеймом, 585, 1.72 (1.68), 2 проз.недраг.кам., деф., выс.шинки - 1 мм, выс. - 17 мм, разм. - 17 мм, толщ. - 1 мм</t>
  </si>
  <si>
    <t>17.11.2020 / Б036809РБ / кольцо, золото, с клеймом, 585 пробы, высота шинки 1 мм, высота 17 мм, размер 17 мм, толщина 1 мм / В ПРОДАЖЕ С 01.11.2020 / 000686474</t>
  </si>
  <si>
    <t>https://ok.ru/soyuzlomb/product/152250977072578</t>
  </si>
  <si>
    <t>000686476</t>
  </si>
  <si>
    <t>серьги, золото, с клеймом, 585, 2.36 (2.18), 18 проз.недраг.кам., деф., замок - англ., выс. - 18 мм, глуб.уш. - 6 мм, шир. - 5 мм</t>
  </si>
  <si>
    <t>17.11.2020 / Б036809РБ / серьги, золото, с клеймом, 585 пробы, высота 18 мм, глубина ушка 6 мм, ширина 5 мм / В ПРОДАЖЕ С 01.11.2020 / 000686476</t>
  </si>
  <si>
    <t>https://ok.ru/soyuzlomb/product/152250977269186</t>
  </si>
  <si>
    <t>000686481</t>
  </si>
  <si>
    <t>браслет, золото, с клеймом, 585, 7.51 (7.51), констр-я - мягк., плет. - гарибальди, деф., дл. - 21 см, толщ. - 3 мм, шир. - 6 мм</t>
  </si>
  <si>
    <t>17.11.2020 / Б036929РБ / браслет, золото, с клеймом, 585 пробы, длина 21 см, толщина 3 мм, ширина 6 мм / В ПРОДАЖЕ С 21.11.2020 / 000686481</t>
  </si>
  <si>
    <t>https://ok.ru/soyuzlomb/product/152250977531330</t>
  </si>
  <si>
    <t>000686493</t>
  </si>
  <si>
    <t>кольцо, золото, с клеймом, 585, 1.4 (1.29), 11 проз.недраг.кам., деф., выс.шинки - 1 мм, выс. - 6 мм, разм. - 17 мм, толщ. - 1 мм</t>
  </si>
  <si>
    <t>17.11.2020 / Б055039РБ / кольцо, золото, с клеймом, 585 пробы, высота шинки 1 мм, высота 6 мм, размер 17 мм, толщина 1 мм / В ПРОДАЖЕ С 05.12.2020 / 000686493</t>
  </si>
  <si>
    <t>https://ok.ru/soyuzlomb/product/152250977859010</t>
  </si>
  <si>
    <t>000685446</t>
  </si>
  <si>
    <t>печатка, золото, с клеймом, 583, 3.82 (3.82), деф., выс.шинки - 4 мм, выс. - 2,57 мм, разм. - 18,5 мм, толщ. - 0,78 мм</t>
  </si>
  <si>
    <t>16.11.2020 / Б048413РБ / печатка, золото, с клеймом, 583 пробы, высота шинки 4 мм, высота 2,57 мм, размер 18,5 мм, толщина 0,78 мм / В ПРОДАЖЕ С 30.11.2020 / 000685446</t>
  </si>
  <si>
    <t>https://ok.ru/soyuzlomb/product/152250847376834</t>
  </si>
  <si>
    <t>000684585</t>
  </si>
  <si>
    <t>подвеска, золото, с клеймом, 585, 0.68 (0.68), дужка - подвиж., дл. - 17 мм, толщ. - 1,03 мм, шир. - 7,58 мм</t>
  </si>
  <si>
    <t>16.11.2020 / А952331РБ / подвеска, золото, с клеймом, 585 пробы, длина 17 мм, толщина 1,03 мм, ширина 7,58 мм / В ПРОДАЖЕ С 13.10.2020 / 000684585</t>
  </si>
  <si>
    <t>https://ok.ru/soyuzlomb/product/152250886763970</t>
  </si>
  <si>
    <t>000683866</t>
  </si>
  <si>
    <t>подвеска, золото, с клеймом, 585, 0.79 (0.79), дужка - подвиж., дл. - 15 мм, толщ. - 2 мм, шир. - 10 мм</t>
  </si>
  <si>
    <t>16.11.2020 / А998540РБ / подвеска, золото, с клеймом, 585 пробы, длина 15 мм, толщина 2 мм, ширина 10 мм / В ПРОДАЖЕ С 04.10.2020 / 000683866</t>
  </si>
  <si>
    <t>https://ok.ru/soyuzlomb/product/152250897970626</t>
  </si>
  <si>
    <t>000685517</t>
  </si>
  <si>
    <t>серьги, золото, с клеймом, 585, 1.1 (1.1), деф., замок - кольца, диам. - 11,6 мм, шир. - 1,46 мм</t>
  </si>
  <si>
    <t>16.11.2020 / А990012РБ / серьги, золото, с клеймом, 585 пробы, диаметр 11,6 мм, ширина 1,46 мм / В ПРОДАЖЕ С 03.11.2020 / 000685517</t>
  </si>
  <si>
    <t>https://ok.ru/soyuzlomb/product/152250895152578</t>
  </si>
  <si>
    <t>000686334</t>
  </si>
  <si>
    <t>кулон, золото, с клеймом, 585, 1.54 (1.54), дужка - подвиж., дл. - 33 мм, толщ. - 0,38 мм, шир. - 22 мм</t>
  </si>
  <si>
    <t>16.11.2020 / Б021167РБ / кулон, золото, с клеймом, 585 пробы, длина 33 мм, толщина 0,38 мм, ширина 22 мм / В ПРОДАЖЕ С 08.11.2020 / 000686334</t>
  </si>
  <si>
    <t>https://ok.ru/soyuzlomb/product/152250894300610</t>
  </si>
  <si>
    <t>000684729</t>
  </si>
  <si>
    <t>подвеска, золото, с клеймом, 585, 1.9 (1.9), дужка - подвиж., дл. - 33,56 мм, толщ. - 0,31 мм, шир. - 23,87 мм</t>
  </si>
  <si>
    <t>16.11.2020 / Б029598РБ / подвеска, золото, с клеймом, 585 пробы, длина 33,56 мм, толщина 0,31 мм, ширина 23,87 мм / В ПРОДАЖЕ С 28.11.2020 / 000684729</t>
  </si>
  <si>
    <t>https://ok.ru/soyuzlomb/product/152250899084738</t>
  </si>
  <si>
    <t>000684631</t>
  </si>
  <si>
    <t>цепь, золото, с клеймом, 585, 2.38 (2.38), плет. - корда, дл. - 46,2 см, толщ. - 1,8 мм, шир. - 1,8 мм</t>
  </si>
  <si>
    <t>16.11.2020 / Б038532РБ / цепь, золото, с клеймом, 585 пробы, длина 46,2 см, толщина 1,8 мм, ширина 1,8 мм / В ПРОДАЖЕ С 14.11.2020 / 000684631</t>
  </si>
  <si>
    <t>https://ok.ru/soyuzlomb/product/152250886043074</t>
  </si>
  <si>
    <t>000684586</t>
  </si>
  <si>
    <t>серьги, золото, с клеймом, 585, 2.61 (2.61), деф., замок - англ., выс. - 19 мм, глуб.уш. - 8,44 мм, шир. - 13,59 мм</t>
  </si>
  <si>
    <t>16.11.2020 / А952331РБ / серьги, золото, с клеймом, 585 пробы, высота 19 мм, глубина ушка 8,44 мм, ширина 13,59 мм / В ПРОДАЖЕ С 13.10.2020 / 000684586</t>
  </si>
  <si>
    <t>https://ok.ru/soyuzlomb/product/152250888533442</t>
  </si>
  <si>
    <t>000685976</t>
  </si>
  <si>
    <t>кольцо, золото, с клеймом, 585, 2.78 (2.78), деф., выс.шинки - 1,5 мм, выс. - 7 мм, разм. - 17 мм, толщ. - 1 мм</t>
  </si>
  <si>
    <t>16.11.2020 / А897485РБ / кольцо, золото, с клеймом, 585 пробы, высота шинки 1,5 мм, высота 7 мм, размер 17 мм, толщина 1 мм / В ПРОДАЖЕ С 23.10.2020 / 000685976</t>
  </si>
  <si>
    <t>https://ok.ru/soyuzlomb/product/152250891154882</t>
  </si>
  <si>
    <t>000684587</t>
  </si>
  <si>
    <t>цепь, золото, с клеймом, 585, 2.95 (2.95), плет. - сингапур, дл. - 51 см, толщ. - 0,36 мм, шир. - 1,83 мм</t>
  </si>
  <si>
    <t>16.11.2020 / А952331РБ / цепь, золото, с клеймом, 585 пробы, длина 51 см, толщина 0,36 мм, ширина 1,83 мм / В ПРОДАЖЕ С 13.10.2020 / 000684587</t>
  </si>
  <si>
    <t>https://ok.ru/soyuzlomb/product/152250888730050</t>
  </si>
  <si>
    <t>000684632</t>
  </si>
  <si>
    <t>серьги, золото, с клеймом, 585, 3.27 (3.27), замок - англ., выс. - 17 мм, глуб.уш. - 7 мм, шир. - 4 мм</t>
  </si>
  <si>
    <t>16.11.2020 / Б038536РБ / серьги, золото, с клеймом, 585 пробы, высота 17 мм, глубина ушка 7 мм, ширина 4 мм / В ПРОДАЖЕ С 15.11.2020 / 000684632</t>
  </si>
  <si>
    <t>https://ok.ru/soyuzlomb/product/152250886305218</t>
  </si>
  <si>
    <t>000684639</t>
  </si>
  <si>
    <t>цепь, золото, с клеймом, 585, 18.24 (18.24), плет. - бисмарк, дл. - 50,5 см, толщ. - 2 мм, шир. - 4 мм</t>
  </si>
  <si>
    <t>16.11.2020 / Б038546РБ / цепь, золото, с клеймом, 585 пробы, длина 50,5 см, толщина 2 мм, ширина 4 мм / В ПРОДАЖЕ С 17.11.2020 / 000684639</t>
  </si>
  <si>
    <t>https://ok.ru/soyuzlomb/product/152250886632898</t>
  </si>
  <si>
    <t>Буйнакск</t>
  </si>
  <si>
    <t>000675912</t>
  </si>
  <si>
    <t>серьги, золото, с клеймом, 585, 6 (5.434), 2 голуб.недраг.кам., 10 проз.недраг.кам., 4 проз.недраг.кам., замок - англ., выс. - 22,63 мм, глуб.уш. - 7,</t>
  </si>
  <si>
    <t>16.11.2020 / А894793РБ / серьги, золото, с клеймом, 585 пробы, высота 22,63 мм, глубина ушка 7,83 мм, ширина 10,65 мм / В ПРОДАЖЕ С 30.09.2020 / 000675912</t>
  </si>
  <si>
    <t>https://ok.ru/soyuzlomb/product/152250887288258</t>
  </si>
  <si>
    <t>000685599</t>
  </si>
  <si>
    <t>цепь, золото, с клеймом, 585, 16.27 (16.27), плет. - фантаз., дл. - 56,5 см, толщ. - 1 мм, шир. - 3,32 мм</t>
  </si>
  <si>
    <t>16.11.2020 / А894796РБ / цепь, золото, с клеймом, 585 пробы, длина 56,5 см, толщина 1 мм, ширина 3,32 мм / В ПРОДАЖЕ С 10.10.2020 / 000685599</t>
  </si>
  <si>
    <t>https://ok.ru/soyuzlomb/product/152722503087554</t>
  </si>
  <si>
    <t>Динская</t>
  </si>
  <si>
    <t>000686236</t>
  </si>
  <si>
    <t>цепь, золото, с клеймом, 585, 6.14 (6.14), плет. - love, дл. - 47 см, толщ. - 1 мм, шир. - 4 мм</t>
  </si>
  <si>
    <t>16.11.2020 / А906916РБ / цепь, золото, с клеймом, 585 пробы, длина 47 см, толщина 1 мм, ширина 4 мм / В ПРОДАЖЕ С 05.10.2020 / 000686236</t>
  </si>
  <si>
    <t>https://ok.ru/soyuzlomb/product/152250888795586</t>
  </si>
  <si>
    <t>000685193</t>
  </si>
  <si>
    <t>серьги, золото, с клеймом, 585, 24 проз.синт.кам., 2.44 (2.152), замок - англ., выс. - 12 мм, глуб.уш. - 6 мм, шир. - 5 мм</t>
  </si>
  <si>
    <t>16.11.2020 / А859632РБ / серьги, золото, с клеймом, 585 пробы, высота 12 мм, глубина ушка 6 мм, ширина 5 мм / В ПРОДАЖЕ С 16.10.2020 / 000685193</t>
  </si>
  <si>
    <t>https://ok.ru/soyuzlomb/product/152250889450946</t>
  </si>
  <si>
    <t>000685204</t>
  </si>
  <si>
    <t>кольцо, золото, с клеймом, 585, 1.25 (1.1), 7 проз.недраг.кам., 4 проз.недраг.кам., выс.шинки - 2 мм, выс. - 8 мм, разм. - 15,5 мм, толщ. - 1 мм</t>
  </si>
  <si>
    <t>16.11.2020 / А993099РБ / кольцо, золото, с клеймом, 585 пробы, высота шинки 2 мм, высота 8 мм, размер 15,5 мм, толщина 1 мм / В ПРОДАЖЕ С 14.10.2020 / 000685204</t>
  </si>
  <si>
    <t>https://ok.ru/soyuzlomb/product/152250889582018</t>
  </si>
  <si>
    <t>000685205</t>
  </si>
  <si>
    <t>кольцо, золото, с клеймом, 585, 1.52 (1.313), 10 проз.недраг.кам., 1 син.недраг.кам., выс.шинки - 1,5 мм, выс. - 7 мм, разм. - 16 мм, толщ. - 1 мм</t>
  </si>
  <si>
    <t>16.11.2020 / А993099РБ / кольцо, золото, с клеймом, 585 пробы, высота шинки 1,5 мм, высота 7 мм, размер 16 мм, толщина 1 мм / В ПРОДАЖЕ С 14.10.2020 / 000685205</t>
  </si>
  <si>
    <t>https://ok.ru/soyuzlomb/product/152250889909698</t>
  </si>
  <si>
    <t>000684691</t>
  </si>
  <si>
    <t>кольцо, золото, с клеймом, 585, 3.05 (2.67), 38 проз.недраг.кам., деф., выс.шинки - 2 мм, выс. - 16 мм, разм. - 18,5 мм, толщ. - 1 мм</t>
  </si>
  <si>
    <t>16.11.2020 / А944564РБ / кольцо, золото, с клеймом, 585 пробы, высота шинки 2 мм, высота 16 мм, размер 18,5 мм, толщина 1 мм / В ПРОДАЖЕ С 06.10.2020 / 000684691</t>
  </si>
  <si>
    <t>https://ok.ru/soyuzlomb/product/152250890106306</t>
  </si>
  <si>
    <t>000686344</t>
  </si>
  <si>
    <t>серьги, золото, с клеймом, 585, 2 корич.синт.кам., 3.71 (2.346), замок - англ., выс. - 14 мм, глуб.уш. - 6 мм, шир. - 8 мм</t>
  </si>
  <si>
    <t>16.11.2020 / А829878РБ / серьги, золото, с клеймом, 585 пробы, высота 14 мм, глубина ушка 6 мм, ширина 8 мм / В ПРОДАЖЕ С 26.10.2020 / 000686344</t>
  </si>
  <si>
    <t>https://ok.ru/soyuzlomb/product/152250892072386</t>
  </si>
  <si>
    <t>000686355</t>
  </si>
  <si>
    <t>печатка, золото, с клеймом, 585, 4.41 (4.137), 3 проз.недраг.кам., 4 черн.недраг.кам., выс.шинки - 3 мм, выс. - 7 мм, разм. - 19,5 мм, толщ. - 1 мм</t>
  </si>
  <si>
    <t>16.11.2020 / А994110РБ / печатка, золото, с клеймом, 585 пробы, высота шинки 3 мм, высота 7 мм, размер 19,5 мм, толщина 1 мм / В ПРОДАЖЕ С 11.10.2020 / 000686355</t>
  </si>
  <si>
    <t>https://ok.ru/soyuzlomb/product/152250892465602</t>
  </si>
  <si>
    <t>000686319</t>
  </si>
  <si>
    <t>серьги, золото, с клеймом, 585, 3.03 (2.17), 86 проз.недраг.кам., замок - англ., выс. - 15 мм, глуб.уш. - 6,3 мм, шир. - 8,3 мм</t>
  </si>
  <si>
    <t>16.11.2020 / А994354РБ / серьги, золото, с клеймом, 585 пробы, высота 15 мм, глубина ушка 6,3 мм, ширина 8,3 мм / В ПРОДАЖЕ С 07.10.2020 / 000686319</t>
  </si>
  <si>
    <t>https://ok.ru/soyuzlomb/product/152250893776322</t>
  </si>
  <si>
    <t>000686330</t>
  </si>
  <si>
    <t>кулон, золото, с клеймом, 585, 1.62 (1.565), 1 проз.недраг.кам., ярлык, дужка - подвиж., дл. - 25 мм, толщ. - 1,6 мм, шир. - 17,6 мм</t>
  </si>
  <si>
    <t>16.11.2020 / Б021131РБ / кулон, золото, с клеймом, 585 пробы, длина 25 мм, толщина 1,6 мм, ширина 17,6 мм / В ПРОДАЖЕ С 26.10.2020 / 000686330</t>
  </si>
  <si>
    <t>https://ok.ru/soyuzlomb/product/152250887681474</t>
  </si>
  <si>
    <t>03.10.2020</t>
  </si>
  <si>
    <t>000685410</t>
  </si>
  <si>
    <t>кольцо, золото, с клеймом, 585, 3.38 (3), 38 проз.недраг.кам., выс.шинки - 2,2 мм, выс. - 9 мм, разм. - 18 мм, толщ. - 1 мм</t>
  </si>
  <si>
    <t>16.11.2020 / Б022811РБ / кольцо, золото, с клеймом, 585 пробы, высота шинки 2,2 мм, высота 9 мм, размер 18 мм, толщина 1 мм / В ПРОДАЖЕ С 03.10.2020 / 000685410</t>
  </si>
  <si>
    <t>https://ok.ru/soyuzlomb/product/152250887878082</t>
  </si>
  <si>
    <t>000685428</t>
  </si>
  <si>
    <t>16.11.2020 / А997280РБ / кольцо, золото, с клеймом, 585 пробы, высота шинки 1,88 мм, высота 4,16 мм, размер 19,5 мм, толщина 0,8 мм / В ПРОДАЖЕ С 15.10.2020 / 000685428</t>
  </si>
  <si>
    <t>https://ok.ru/soyuzlomb/product/152250896790978</t>
  </si>
  <si>
    <t>000685429</t>
  </si>
  <si>
    <t>серьги, золото, с клеймом, 585, 2.81 (2.786), 2 бел.недраг.кам., деф., замок - англ., выс. - 18 мм, глуб.уш. - 9 мм, шир. - 3,5 мм</t>
  </si>
  <si>
    <t>16.11.2020 / А997280РБ / серьги, золото, с клеймом, 585 пробы, высота 18 мм, глубина ушка 9 мм, ширина 3,5 мм / В ПРОДАЖЕ С 15.10.2020 / 000685429</t>
  </si>
  <si>
    <t>https://ok.ru/soyuzlomb/product/152250896922050</t>
  </si>
  <si>
    <t>000685683</t>
  </si>
  <si>
    <t>кольцо, золото, с клеймом, 585, 1.98 (1.629), 1 голуб.недраг.кам., 12 бел.недраг.кам., деф., выс.шинки - 1,86 мм, выс. - 8,94 мм, разм. - 18 мм, толщ.</t>
  </si>
  <si>
    <t>16.11.2020 / А943066РБ / кольцо, золото, с клеймом, 585 пробы, высота шинки 1,86 мм, высота 8,94 мм, размер 18 мм, толщина 0,7 мм / В ПРОДАЖЕ С 28.09.2020 / 000685683</t>
  </si>
  <si>
    <t>https://ok.ru/soyuzlomb/product/152250897249730</t>
  </si>
  <si>
    <t>000683863</t>
  </si>
  <si>
    <t>серьги, золото, с клеймом, 585, 4 голуб.недраг.кам., 4.23 (3.722), замок - англ., выс. - 21 мм, глуб.уш. - 6 мм, шир. - 11 мм</t>
  </si>
  <si>
    <t>16.11.2020 / А888055РБ / серьги, золото, с клеймом, 585 пробы, высота 21 мм, глубина ушка 6 мм, ширина 11 мм / В ПРОДАЖЕ С 04.10.2020 / 000683863</t>
  </si>
  <si>
    <t>https://ok.ru/soyuzlomb/product/152250888009154</t>
  </si>
  <si>
    <t>000683864</t>
  </si>
  <si>
    <t>кольцо, золото, с клеймом, 585, 2.01 (1.37), 64 проз.недраг.кам., выс.шинки - 5 мм, выс. - 5 мм, разм. - 16,5 мм, толщ. - 1 мм</t>
  </si>
  <si>
    <t>16.11.2020 / А929116РБ / кольцо, золото, с клеймом, 585 пробы, высота шинки 5 мм, высота 5 мм, размер 16,5 мм, толщина 1 мм / В ПРОДАЖЕ С 01.10.2020 / 000683864</t>
  </si>
  <si>
    <t>https://ok.ru/soyuzlomb/product/152250897642946</t>
  </si>
  <si>
    <t>000683871</t>
  </si>
  <si>
    <t>подвеска, золото, с клеймом, 585, 2.21 (2.128), 1 проз.недраг.кам., 1 проз.недраг.кам., 1 проз.недраг.кам., дужка - подвиж., дл. - 25 мм, толщ. - 3,15</t>
  </si>
  <si>
    <t>16.11.2020 / А998552РБ / подвеска, золото, с клеймом, 585 пробы, длина 25 мм, толщина 3,15 мм, ширина 16 мм / В ПРОДАЖЕ С 10.10.2020 / 000683871</t>
  </si>
  <si>
    <t>https://ok.ru/soyuzlomb/product/152250898560450</t>
  </si>
  <si>
    <t>000683247</t>
  </si>
  <si>
    <t>серьги, золото, с клеймом, 583, 2.85 (2.384), 2 красн.недраг.кам., замок - англ., выс. - 14 мм, глуб.уш. - 6,5 мм, шир. - 7 мм</t>
  </si>
  <si>
    <t>16.11.2020 / С105301РБ / серьги, золото, с клеймом, 583 пробы, высота 14 мм, глубина ушка 6,5 мм, ширина 7 мм / В ПРОДАЖЕ С 07.10.2020 / 000683247</t>
  </si>
  <si>
    <t>https://ok.ru/soyuzlomb/product/152250882700738</t>
  </si>
  <si>
    <t>06.09.2020</t>
  </si>
  <si>
    <t>000683233</t>
  </si>
  <si>
    <t>кольцо, золото, с клеймом, 585, 2.52 (2.16), 36 проз.недраг.кам., деф., выс.шинки - 2 мм, выс. - 5 мм, разм. - 18 мм, толщ. - 1 мм</t>
  </si>
  <si>
    <t>16.11.2020 / С102854РБ / кольцо, золото, с клеймом, 585 пробы, высота шинки 2 мм, высота 5 мм, размер 18 мм, толщина 1 мм / В ПРОДАЖЕ С 06.09.2020 / 000683233</t>
  </si>
  <si>
    <t>https://ok.ru/soyuzlomb/product/152250899871170</t>
  </si>
  <si>
    <t>30.08.2020</t>
  </si>
  <si>
    <t>000683243</t>
  </si>
  <si>
    <t>серьги, золото, с клеймом, 585, 1.12 (1.1), 2 проз.недраг.кам., деф., замок - франц., выс. - 6,7 мм, глуб.уш. - 8 мм, шир. - 6,7 мм</t>
  </si>
  <si>
    <t>16.11.2020 / С105248РБ / серьги, золото, с клеймом, 585 пробы, высота 6,7 мм, глубина ушка 8 мм, ширина 6,7 мм / В ПРОДАЖЕ С 30.08.2020 / 000683243</t>
  </si>
  <si>
    <t>https://ok.ru/soyuzlomb/product/152250900919746</t>
  </si>
  <si>
    <t>Каменск-Шахтинский</t>
  </si>
  <si>
    <t>000686521</t>
  </si>
  <si>
    <t>кольцо, золото, с клеймом, 585, 2.33 (2.17), 16 проз.недраг.кам., выс.шинки - 2 мм, выс. - 6,5 мм, разм. - 16,5 мм, толщ. - 1 мм</t>
  </si>
  <si>
    <t>16.11.2020 / С105409РБ / кольцо, золото, с клеймом, 585 пробы, высота шинки 2 мм, высота 6,5 мм, размер 16,5 мм, толщина 1 мм / В ПРОДАЖЕ С 12.10.2020 / 000686521</t>
  </si>
  <si>
    <t>https://ok.ru/soyuzlomb/product/152250901050818</t>
  </si>
  <si>
    <t>000686535</t>
  </si>
  <si>
    <t>серьги, золото, с клеймом, 585, 2.34 (2.006), 6 проз.недраг.кам., 2 проз.недраг.кам., замок - англ., выс. - 17 мм, глуб.уш. - 5 мм, шир. - 6 мм</t>
  </si>
  <si>
    <t>16.11.2020 / С107515РБ / серьги, золото, с клеймом, 585 пробы, высота 17 мм, глубина ушка 5 мм, ширина 6 мм / В ПРОДАЖЕ С 06.12.2020 / 000686535</t>
  </si>
  <si>
    <t>https://ok.ru/soyuzlomb/product/152250901181890</t>
  </si>
  <si>
    <t>000685064</t>
  </si>
  <si>
    <t>серьги, золото, с клеймом, 375, 6.12 (6.12), замок - англ., выс. - 25,88 мм, глуб.уш. - 6,01 мм, шир. - 13,65 мм</t>
  </si>
  <si>
    <t>15.11.2020 / А966992РБ / серьги, золото, с клеймом, 375 пробы, высота 25,88 мм, глубина ушка 6,01 мм, ширина 13,65 мм / В ПРОДАЖЕ С 17.09.2020 / 000685064</t>
  </si>
  <si>
    <t>https://ok.ru/soyuzlomb/product/152237754594754</t>
  </si>
  <si>
    <t>24.08.2020</t>
  </si>
  <si>
    <t>000685568</t>
  </si>
  <si>
    <t>подвеска, золото, с клеймом, 583, 1.09 (1.09), деф., дужка - не подвиж., дл. - 22,5 мм, толщ. - 1,3 мм, шир. - 8,6 мм</t>
  </si>
  <si>
    <t>15.11.2020 / А957647РБ / подвеска, золото, с клеймом, 583 пробы, длина 22,5 мм, толщина 1,3 мм, ширина 8,6 мм / В ПРОДАЖЕ С 24.08.2020 / 000685568</t>
  </si>
  <si>
    <t>https://ok.ru/soyuzlomb/product/152237754332610</t>
  </si>
  <si>
    <t>25.09.2020</t>
  </si>
  <si>
    <t>000643616</t>
  </si>
  <si>
    <t>серьги, золото, с клеймом, 583, 3.3 (3.026), 2 бел.недраг.кам., замок - англ., выс. - 15 мм, глуб.уш. - 5 мм, шир. - 6 мм</t>
  </si>
  <si>
    <t>15.11.2020 / А892927РБ / серьги, золото, с клеймом, 583 пробы, высота 15 мм, глубина ушка 5 мм, ширина 6 мм / В ПРОДАЖЕ С 25.09.2020 / 000643616</t>
  </si>
  <si>
    <t>https://ok.ru/soyuzlomb/product/152237754070466</t>
  </si>
  <si>
    <t>000685079</t>
  </si>
  <si>
    <t>серьги, золото, с клеймом, 583, 2.72 (2.72), деф., замок - петля, выс. - 25,725 мм, глуб.уш. - 8,19 мм, шир. - 18 мм</t>
  </si>
  <si>
    <t>15.11.2020 / А988643РБ / серьги, золото, с клеймом, 583 пробы, высота 25,725 мм, глубина ушка 8,19 мм, ширина 18 мм / В ПРОДАЖЕ С 13.10.2020 / 000685079</t>
  </si>
  <si>
    <t>https://ok.ru/soyuzlomb/product/152237754201538</t>
  </si>
  <si>
    <t>000685274</t>
  </si>
  <si>
    <t>цепь, золото, с клеймом, 585, 4.08 (4.08), ярлык, плет. - панцирное, дл. - 60 см, толщ. - 1 мм, шир. - 1,8 мм</t>
  </si>
  <si>
    <t>15.11.2020 / Б036750РБ / цепь, золото, с клеймом, 585 пробы, длина 60 см, толщина 1 мм, ширина 1,8 мм / В ПРОДАЖЕ С 24.11.2020 / 000685274</t>
  </si>
  <si>
    <t>https://ok.ru/soyuzlomb/product/152237757281730</t>
  </si>
  <si>
    <t>000685273</t>
  </si>
  <si>
    <t>серьги, золото, с клеймом, 585, 2.2 (2.1), 10 бел.недраг.кам., замок - англ., выс. - 19 мм, глуб.уш. - 5 мм, шир. - 9 мм</t>
  </si>
  <si>
    <t>15.11.2020 / Б036739РБ / серьги, золото, с клеймом, 585 пробы, высота 19 мм, глубина ушка 5 мм, ширина 9 мм / В ПРОДАЖЕ С 17.11.2020 / 000685273</t>
  </si>
  <si>
    <t>https://ok.ru/soyuzlomb/product/152237757085122</t>
  </si>
  <si>
    <t>000685275</t>
  </si>
  <si>
    <t>кольцо, золото, с клеймом, 585, 1.5 (1.34), 16 бел.недраг.кам., выс.шинки - 1 мм, выс. - 4 мм, разм. - 17,5 мм, толщ. - 1 мм</t>
  </si>
  <si>
    <t>15.11.2020 / Б036751РБ / кольцо, золото, с клеймом, 585 пробы, высота шинки 1 мм, высота 4 мм, размер 17,5 мм, толщина 1 мм / В ПРОДАЖЕ С 24.11.2020 / 000685275</t>
  </si>
  <si>
    <t>https://ok.ru/soyuzlomb/product/152237757478338</t>
  </si>
  <si>
    <t>000685276</t>
  </si>
  <si>
    <t>серьги, золото, с клеймом, 585, 4.71 (2.75), 2 желт.недраг.кам., замок - англ., выс. - 20 мм, глуб.уш. - 4 мм, шир. - 8 мм</t>
  </si>
  <si>
    <t>15.11.2020 / Б036751РБ / серьги, золото, с клеймом, 585 пробы, высота 20 мм, глубина ушка 4 мм, ширина 8 мм / В ПРОДАЖЕ С 24.11.2020 / 000685276</t>
  </si>
  <si>
    <t>https://ok.ru/soyuzlomb/product/152237757543874</t>
  </si>
  <si>
    <t>000685062</t>
  </si>
  <si>
    <t>кольцо, золото, с клеймом, 585, 2.19 (1.97), 22 проз.недраг.кам., выс.шинки - 2,87 мм, выс. - 14,95 мм, разм. - 18 мм, толщ. - 0,8 мм</t>
  </si>
  <si>
    <t>15.11.2020 / А966992РБ / кольцо, золото, с клеймом, 585 пробы, высота шинки 2,87 мм, высота 14,95 мм, размер 18 мм, толщина 0,8 мм / В ПРОДАЖЕ С 17.09.2020 / 000685062</t>
  </si>
  <si>
    <t>https://ok.ru/soyuzlomb/product/152237758264770</t>
  </si>
  <si>
    <t>000685071</t>
  </si>
  <si>
    <t>серьги, золото, с клеймом, 585, 2.21 (2.21), замок - франц., выс. - 27,24 мм, глуб.уш. - 8,52 мм, шир. - 7,96 мм</t>
  </si>
  <si>
    <t>15.11.2020 / А988638РБ / серьги, золото, с клеймом, 585 пробы, высота 27,24 мм, глубина ушка 8,52 мм, ширина 7,96 мм / В ПРОДАЖЕ С 12.10.2020 / 000685071</t>
  </si>
  <si>
    <t>https://ok.ru/soyuzlomb/product/152237758395842</t>
  </si>
  <si>
    <t>000685072</t>
  </si>
  <si>
    <t>серьги, золото, с клеймом, 585, 3.22 (3.16), 6 проз.недраг.кам., замок - англ., выс. - 12,82 мм, глуб.уш. - 6,38 мм, шир. - 8,08 мм</t>
  </si>
  <si>
    <t>15.11.2020 / А988638РБ / серьги, золото, с клеймом, 585 пробы, высота 12,82 мм, глубина ушка 6,38 мм, ширина 8,08 мм / В ПРОДАЖЕ С 12.10.2020 / 000685072</t>
  </si>
  <si>
    <t>https://ok.ru/soyuzlomb/product/152237758657986</t>
  </si>
  <si>
    <t>000685077</t>
  </si>
  <si>
    <t>кольцо, золото, с клеймом, 585, 3.45 (3.414), 3 проз.недраг.кам., выс.шинки - 1,73 мм, выс. - 18,29 мм, разм. - 17 мм, толщ. - 0,96 мм</t>
  </si>
  <si>
    <t>15.11.2020 / А988642РБ / кольцо, золото, с клеймом, 585 пробы, высота шинки 1,73 мм, высота 18,29 мм, размер 17 мм, толщина 0,96 мм / В ПРОДАЖЕ С 13.10.2020 / 000685077</t>
  </si>
  <si>
    <t>https://ok.ru/soyuzlomb/product/152237759051202</t>
  </si>
  <si>
    <t>000686197</t>
  </si>
  <si>
    <t>подвеска, золото, с клеймом, 585, 0.43 (0.34), 1 проз.недраг.кам., 4 проз.недраг.кам., дужка - подвиж., дл. - 13,71 мм, толщ. - 1,25 мм, шир. - 5,5 мм</t>
  </si>
  <si>
    <t>15.11.2020 / Б006051РБ / подвеска, золото, с клеймом, 585 пробы, длина 13,71 мм, толщина 1,25 мм, ширина 5,5 мм / В ПРОДАЖЕ С 20.10.2020 / 000686197</t>
  </si>
  <si>
    <t>https://ok.ru/soyuzlomb/product/152237755643330</t>
  </si>
  <si>
    <t>000686206</t>
  </si>
  <si>
    <t>крест, золото, с клеймом, 585, 9.7 (7.114), 6 красн.недраг.кам., дужка - не подвиж., дл. - 36,46 мм, толщ. - 1,16 мм, шир. - 10,35 мм</t>
  </si>
  <si>
    <t>15.11.2020 / Б006066РБ / крест, золото, с клеймом, 585 пробы / В ПРОДАЖЕ С 05.11.2020 / 000686206</t>
  </si>
  <si>
    <t>https://ok.ru/soyuzlomb/product/152237759575490</t>
  </si>
  <si>
    <t>000686208</t>
  </si>
  <si>
    <t>15.11.2020 / Б953269РБ / кольцо, золото, с клеймом, 585 пробы, высота шинки 1,76 мм, высота 4,81 мм, размер 17,5 мм, толщина 1,07 мм / В ПРОДАЖЕ С 31.10.2020 / 000686208</t>
  </si>
  <si>
    <t>https://ok.ru/soyuzlomb/product/152237755971010</t>
  </si>
  <si>
    <t>Зима</t>
  </si>
  <si>
    <t>000683901</t>
  </si>
  <si>
    <t>кольцо, золото, с клеймом, 585, 2.32 (2.31), 1 проз.недраг.кам., выс.шинки - 2 мм, выс. - 15 мм, разм. - 18 мм, толщ. - 1 мм</t>
  </si>
  <si>
    <t>15.11.2020 / Б023548РБ / кольцо, золото, с клеймом, 585 пробы, высота шинки 2 мм, высота 15 мм, размер 18 мм, толщина 1 мм / В ПРОДАЖЕ С 15.11.2020 / 000683901</t>
  </si>
  <si>
    <t>https://ok.ru/soyuzlomb/product/152237756429762</t>
  </si>
  <si>
    <t>18.08.2020</t>
  </si>
  <si>
    <t>000685570</t>
  </si>
  <si>
    <t>кольцо, золото, с клеймом, 585, 1.93 (1.76), 17 проз.недраг.кам., деф., выс.шинки - 2 мм, выс. - 4,1 мм, разм. - 17,5 мм, толщ. - 1,5 мм</t>
  </si>
  <si>
    <t>15.11.2020 / Б000773РБ / кольцо, золото, с клеймом, 585 пробы, высота шинки 2 мм, высота 4,1 мм, размер 17,5 мм, толщина 1,5 мм / В ПРОДАЖЕ С 18.08.2020 / 000685570</t>
  </si>
  <si>
    <t>https://ok.ru/soyuzlomb/product/152237760034242</t>
  </si>
  <si>
    <t>000685579</t>
  </si>
  <si>
    <t>кольцо, золото, с клеймом, 585, 1.8 (1.48), 32 проз.недраг.кам., деф., выс.шинки - 2,1 мм, выс. - 8,8 мм, разм. - 15,5 мм, толщ. - 1 мм</t>
  </si>
  <si>
    <t>15.11.2020 / Б019926РБ / кольцо, золото, с клеймом, 585 пробы, высота шинки 2,1 мм, высота 8,8 мм, размер 15,5 мм, толщина 1 мм / В ПРОДАЖЕ С 03.11.2020 / 000685579</t>
  </si>
  <si>
    <t>https://ok.ru/soyuzlomb/product/152237760296386</t>
  </si>
  <si>
    <t>000684259</t>
  </si>
  <si>
    <t>кольцо, золото, с клеймом, 585, 4.82 (4.79), 3 проз.недраг.кам., деф., выс.шинки - 3,2 мм, выс. - 6,3 мм, разм. - 20,5 мм, толщ. - 0,9 мм</t>
  </si>
  <si>
    <t>15.11.2020 / А971843РБ / кольцо, золото, с клеймом, 585 пробы, высота шинки 3,2 мм, высота 6,3 мм, размер 20,5 мм, толщина 0,9 мм / В ПРОДАЖЕ С 13.10.2020 / 000684259</t>
  </si>
  <si>
    <t>https://ok.ru/soyuzlomb/product/152237760755138</t>
  </si>
  <si>
    <t>000684260</t>
  </si>
  <si>
    <t>серьги, золото, с клеймом, 585, 0.595 (0.595), деф., замок - кольца, диам. - 10,3 мм, шир. - 1,3 мм</t>
  </si>
  <si>
    <t>15.11.2020 / А996456РБ / серьги, золото, с клеймом, 585 пробы, диаметр 10,3 мм, ширина 1,3 мм / В ПРОДАЖЕ С 26.10.2020 / 000684260</t>
  </si>
  <si>
    <t>https://ok.ru/soyuzlomb/product/152237761148354</t>
  </si>
  <si>
    <t>000684270</t>
  </si>
  <si>
    <t>цепь, золото, с клеймом, 585, 3.44 (3.44), плет. - love, дл. - 51 см, толщ. - 0,6 мм, шир. - 2 мм</t>
  </si>
  <si>
    <t>15.11.2020 / А996525РБ / цепь, золото, с клеймом, 585 пробы, длина 51 см, толщина 0,6 мм, ширина 2 мм / В ПРОДАЖЕ С 01.10.2020 / 000684270</t>
  </si>
  <si>
    <t>https://ok.ru/soyuzlomb/product/152237761607106</t>
  </si>
  <si>
    <t>000684275</t>
  </si>
  <si>
    <t>15.11.2020 / Б014563РБ / кольцо, золото, с клеймом, 585 пробы, высота шинки 2,7 мм, высота 4,1 мм, размер 17 мм, толщина 0,9 мм / В ПРОДАЖЕ С 18.11.2020 / 000684275</t>
  </si>
  <si>
    <t>https://ok.ru/soyuzlomb/product/152237756626370</t>
  </si>
  <si>
    <t>000685002</t>
  </si>
  <si>
    <t>кольцо, золото, с клеймом, 583, 4.61 (3.302), 1 красн.недраг.кам., выс.шинки - 2,42 мм, выс. - 15,97 мм, разм. - 19 мм, толщ. - 0,97 мм</t>
  </si>
  <si>
    <t>13.11.2020 / Б007011РБ / кольцо, золото, с клеймом, 583 пробы, высота шинки 2,42 мм, высота 15,97 мм, размер 19 мм, толщина 0,97 мм / В ПРОДАЖЕ С 25.10.2020 / 000685002</t>
  </si>
  <si>
    <t>https://ok.ru/soyuzlomb/product/152230605010370</t>
  </si>
  <si>
    <t>000686058</t>
  </si>
  <si>
    <t>подвеска, золото, с клеймом, 585, 0.81 (0.81), деф., дужка - подвиж., дл. - 28 мм, толщ. - 0,49 мм, шир. - 18,54 мм</t>
  </si>
  <si>
    <t>13.11.2020 / Б059256РБ / подвеска, золото, с клеймом, 585 пробы, длина 28 мм, толщина 0,49 мм, ширина 18,54 мм / В ПРОДАЖЕ С 27.11.2020 / 000686058</t>
  </si>
  <si>
    <t>https://ok.ru/soyuzlomb/product/152230609728962</t>
  </si>
  <si>
    <t>000685886</t>
  </si>
  <si>
    <t>подвеска, золото, с клеймом, 585, 0.9 (0.9), дужка - подвиж., дл. - 20 мм, толщ. - 1 мм, шир. - 9 мм</t>
  </si>
  <si>
    <t>13.11.2020 / А869441РБ / подвеска, золото, с клеймом, 585 пробы, длина 20 мм, толщина 1 мм, ширина 9 мм / В ПРОДАЖЕ С 14.10.2020 / 000685886</t>
  </si>
  <si>
    <t>https://ok.ru/soyuzlomb/product/152230616610242</t>
  </si>
  <si>
    <t>000686059</t>
  </si>
  <si>
    <t>подвеска, золото, с клеймом, 585, 1.1 (1.1), деф., дужка - подвиж., дл. - 29 мм, толщ. - 0,56 мм, шир. - 17 мм</t>
  </si>
  <si>
    <t>13.11.2020 / Б059256РБ / подвеска, золото, с клеймом, 585 пробы, длина 29 мм, толщина 0,56 мм, ширина 17 мм / В ПРОДАЖЕ С 27.11.2020 / 000686059</t>
  </si>
  <si>
    <t>https://ok.ru/soyuzlomb/product/152230610449858</t>
  </si>
  <si>
    <t>000685763</t>
  </si>
  <si>
    <t>подвеска, золото, с клеймом, 585, 1.12 (1.12), дужка - подвиж., дл. - 35 мм, толщ. - 1 мм, шир. - 15 мм</t>
  </si>
  <si>
    <t>13.11.2020 / Б013470РБ / подвеска, золото, с клеймом, 585 пробы, длина 35 мм, толщина 1 мм, ширина 15 мм / В ПРОДАЖЕ С 13.10.2020 / 000685763</t>
  </si>
  <si>
    <t>https://ok.ru/soyuzlomb/product/152230615496130</t>
  </si>
  <si>
    <t>000685923</t>
  </si>
  <si>
    <t>кольцо, золото, с клеймом, 585, 1.68 (1.68), выс.шинки - 1 мм, выс. - 11 мм, разм. - 20 мм, толщ. - 1 мм</t>
  </si>
  <si>
    <t>13.11.2020 / Б017400РБ / кольцо, золото, с клеймом, 585 пробы, высота шинки 1 мм, высота 11 мм, размер 20 мм, толщина 1 мм / В ПРОДАЖЕ С 04.10.2020 / 000685923</t>
  </si>
  <si>
    <t>https://ok.ru/soyuzlomb/product/152230621001154</t>
  </si>
  <si>
    <t>000685004</t>
  </si>
  <si>
    <t>кулон, золото, с клеймом, 585, 1.91 (1.91), дужка - подвиж., дл. - 28,51 мм, толщ. - 0,66 мм, шир. - 17,33 мм</t>
  </si>
  <si>
    <t>13.11.2020 / Б007011РБ / кулон, золото, с клеймом, 585 пробы, длина 28,51 мм, толщина 0,66 мм, ширина 17,33 мм / В ПРОДАЖЕ С 25.10.2020 / 000685004</t>
  </si>
  <si>
    <t>https://ok.ru/soyuzlomb/product/152230631880130</t>
  </si>
  <si>
    <t>000686037</t>
  </si>
  <si>
    <t>серьги, золото, с клеймом, 585, 2.03 (2.03), замок - англ., выс. - 15,3 мм, глуб.уш. - 5,5 мм, шир. - 9,86 мм</t>
  </si>
  <si>
    <t>13.11.2020 / Б003023РБ / серьги, золото, с клеймом, 585 пробы, высота 15,3 мм, глубина ушка 5,5 мм, ширина 9,86 мм / В ПРОДАЖЕ С 02.10.2020 / 000686037</t>
  </si>
  <si>
    <t>https://ok.ru/soyuzlomb/product/152230608483778</t>
  </si>
  <si>
    <t>000685913</t>
  </si>
  <si>
    <t>цепь, золото, с клеймом, 585, 2.22 (2.22), плет. - якорное, дл. - 45 см, толщ. - 1 мм, шир. - 1 мм</t>
  </si>
  <si>
    <t>13.11.2020 / Б006695РБ / цепь, золото, с клеймом, 585 пробы, длина 45 см, толщина 1 мм, ширина 1 мм / В ПРОДАЖЕ С 19.10.2020 / 000685913</t>
  </si>
  <si>
    <t>https://ok.ru/soyuzlomb/product/152230619559362</t>
  </si>
  <si>
    <t>000685750</t>
  </si>
  <si>
    <t>серьги, золото, с клеймом, 585, 2.26 (2.26), замок - англ., выс. - 15 мм, глуб.уш. - 7 мм, шир. - 4 мм</t>
  </si>
  <si>
    <t>13.11.2020 / А997140РБ / серьги, золото, с клеймом, 585 пробы, высота 15 мм, глубина ушка 7 мм, ширина 4 мм / В ПРОДАЖЕ С 04.10.2020 / 000685750</t>
  </si>
  <si>
    <t>https://ok.ru/soyuzlomb/product/152230615299522</t>
  </si>
  <si>
    <t>000682863</t>
  </si>
  <si>
    <t>серьги, золото, с клеймом, 585, 2.51 (2.51), деф., замок - англ., выс. - 16,5 мм, глуб.уш. - 11 мм, шир. - 5,3 мм</t>
  </si>
  <si>
    <t>13.11.2020 / Б023666РБ / серьги, золото, с клеймом, 585 пробы, высота 16,5 мм, глубина ушка 11 мм, ширина 5,3 мм / В ПРОДАЖЕ С 19.10.2020 / 000682863</t>
  </si>
  <si>
    <t>https://ok.ru/soyuzlomb/product/152230605534658</t>
  </si>
  <si>
    <t>000685786</t>
  </si>
  <si>
    <t>цепь, золото, с клеймом, 585, 2.55 (2.55), плет. - ромб дв., дл. - 50 см, толщ. - 1 мм, шир. - 2 мм</t>
  </si>
  <si>
    <t>13.11.2020 / Б029156РБ / цепь, золото, с клеймом, 585 пробы, длина 50 см, толщина 1 мм, ширина 2 мм / В ПРОДАЖЕ С 21.10.2020 / 000685786</t>
  </si>
  <si>
    <t>https://ok.ru/soyuzlomb/product/152230623491522</t>
  </si>
  <si>
    <t>000685893</t>
  </si>
  <si>
    <t>кулон, золото, с клеймом, 585, 2.74 (2.04), дужка - подвиж., дл. - 38 мм, толщ. - 2 мм, шир. - 28 мм</t>
  </si>
  <si>
    <t>13.11.2020 / А869442РБ / кулон, золото, с клеймом, 585 пробы, длина 38 мм, толщина 2 мм, ширина 28 мм / В ПРОДАЖЕ С 14.10.2020 / 000685893</t>
  </si>
  <si>
    <t>https://ok.ru/soyuzlomb/product/152230617789890</t>
  </si>
  <si>
    <t>000685868</t>
  </si>
  <si>
    <t>кольцо, золото, с клеймом, 585, 2.75 (2.75), выс.шинки - 2,6 мм, выс. - 13,12 мм, разм. - 18,5 мм, толщ. - 1,02 мм</t>
  </si>
  <si>
    <t>13.11.2020 / Б047514РБ / кольцо, золото, с клеймом, 585 пробы, высота шинки 2,6 мм, высота 13,12 мм, размер 18,5 мм, толщина 1,02 мм / В ПРОДАЖЕ С 15.11.2020 / 000685868</t>
  </si>
  <si>
    <t>https://ok.ru/soyuzlomb/product/152230626375106</t>
  </si>
  <si>
    <t>Нягань</t>
  </si>
  <si>
    <t>000684612</t>
  </si>
  <si>
    <t>кольцо, золото, с клеймом, 585, 3.07 (3.07), выс.шинки - 2,17 мм, выс. - 8,75 мм, разм. - 18 мм, толщ. - 0,6 мм</t>
  </si>
  <si>
    <t>13.11.2020 / Б000747РБ / кольцо, золото, с клеймом, 585 пробы, высота шинки 2,17 мм, высота 8,75 мм, размер 18 мм, толщина 0,6 мм / В ПРОДАЖЕ С 19.10.2020 / 000684612</t>
  </si>
  <si>
    <t>https://ok.ru/soyuzlomb/product/152230614185410</t>
  </si>
  <si>
    <t>000684616</t>
  </si>
  <si>
    <t>серьги, золото, с клеймом, 585, 3.59 (3.59), замок - англ., выс. - 20,78 мм, глуб.уш. - 10 мм, шир. - 5,87 мм</t>
  </si>
  <si>
    <t>13.11.2020 / Б000747РБ / серьги, золото, с клеймом, 585 пробы, высота 20,78 мм, глубина ушка 10 мм, ширина 5,87 мм / В ПРОДАЖЕ С 19.10.2020 / 000684616</t>
  </si>
  <si>
    <t>https://ok.ru/soyuzlomb/product/152230614644162</t>
  </si>
  <si>
    <t>000685859</t>
  </si>
  <si>
    <t>перстень, золото, с клеймом, 585, 3.91 (3.91), деф., выс.шинки - 2,6 мм, выс. - 14,81 мм, разм. - 18 мм, толщ. - 0,67 мм</t>
  </si>
  <si>
    <t>13.11.2020 / Б030240РБ / перстень, золото, с клеймом, 585 пробы, высота шинки 2,6 мм, высота 14,81 мм, размер 18 мм, толщина 0,67 мм / В ПРОДАЖЕ С 20.10.2020 / 000685859</t>
  </si>
  <si>
    <t>https://ok.ru/soyuzlomb/product/152230625392066</t>
  </si>
  <si>
    <t>000686250</t>
  </si>
  <si>
    <t>печатка, золото, с клеймом, 585, 4.19 (4.19), деф., выс.шинки - 3,5 мм, выс. - 9,14 мм, разм. - 20 мм, толщ. - 1,62 мм</t>
  </si>
  <si>
    <t>13.11.2020 / Б009456РБ / печатка, золото, с клеймом, 585 пробы, высота шинки 3,5 мм, высота 9,14 мм, размер 20 мм, толщина 1,62 мм / В ПРОДАЖЕ С 16.10.2020 / 000686250</t>
  </si>
  <si>
    <t>https://ok.ru/soyuzlomb/product/152230624540098</t>
  </si>
  <si>
    <t>000686210</t>
  </si>
  <si>
    <t>13.11.2020 / А911410РБ / кольцо, золото, с клеймом, 585 пробы, высота шинки 1,04 мм, высота 7,58 мм, размер 18 мм, толщина 0,63 мм / В ПРОДАЖЕ С 05.10.2020 / 000686210</t>
  </si>
  <si>
    <t>https://ok.ru/soyuzlomb/product/152230607435202</t>
  </si>
  <si>
    <t>000686213</t>
  </si>
  <si>
    <t>кольцо, золото, с клеймом, 585, 4.51 (4.51), выс.шинки - 1,53 мм, выс. - 23,86 мм, разм. - 21,5 мм, толщ. - 0,95 мм</t>
  </si>
  <si>
    <t>13.11.2020 / Б004113РБ / кольцо, золото, с клеймом, 585 пробы, высота шинки 1,53 мм, высота 23,86 мм, размер 21,5 мм, толщина 0,95 мм / В ПРОДАЖЕ С 17.10.2020 / 000686213</t>
  </si>
  <si>
    <t>https://ok.ru/soyuzlomb/product/152230607697346</t>
  </si>
  <si>
    <t>000686034</t>
  </si>
  <si>
    <t>кольцо, золото, с клеймом, 585, 1.78 (1.53), 25 проз.недраг.кам., выс.шинки - 1,48 мм, выс. - 15,91 мм, разм. - 16 мм, толщ. - 1,12 мм</t>
  </si>
  <si>
    <t>13.11.2020 / Б003023РБ / кольцо, золото, с клеймом, 585 пробы, высота шинки 1,48 мм, высота 15,91 мм, размер 16 мм, толщина 1,12 мм / В ПРОДАЖЕ С 02.10.2020 / 000686034</t>
  </si>
  <si>
    <t>https://ok.ru/soyuzlomb/product/152230607959490</t>
  </si>
  <si>
    <t>000686036</t>
  </si>
  <si>
    <t>кольцо, золото, с клеймом, 585, 2.7 (2.68), 2 проз.недраг.кам., деф., выс.шинки - 1,76 мм, выс. - 20,24 мм, разм. - 17,3 мм, толщ. - 1,11 мм</t>
  </si>
  <si>
    <t>13.11.2020 / Б003023РБ / кольцо, золото, с клеймом, 585 пробы, высота шинки 1,76 мм, высота 20,24 мм, размер 17,3 мм, толщина 1,11 мм / В ПРОДАЖЕ С 02.10.2020 / 000686036</t>
  </si>
  <si>
    <t>https://ok.ru/soyuzlomb/product/152230608352706</t>
  </si>
  <si>
    <t>000686039</t>
  </si>
  <si>
    <t>кольцо, золото, с клеймом, 585, 1.68 (1.54), 14 проз.недраг.кам., выс.шинки - 1,81 мм, выс. - 3,96 мм, разм. - 15 мм, толщ. - 0,96 мм</t>
  </si>
  <si>
    <t>13.11.2020 / Б003024РБ / кольцо, золото, с клеймом, 585 пробы, высота шинки 1,81 мм, высота 3,96 мм, размер 15 мм, толщина 0,96 мм / В ПРОДАЖЕ С 02.10.2020 / 000686039</t>
  </si>
  <si>
    <t>https://ok.ru/soyuzlomb/product/152230608680386</t>
  </si>
  <si>
    <t>000682864</t>
  </si>
  <si>
    <t>кольцо, золото, с клеймом, 585, 2.23 (1.857), 1 проз.недраг.кам., 14 проз.недраг.кам., выс.шинки - 1,7 мм, выс. - 6 мм, разм. - 18 мм, толщ. - 1 мм</t>
  </si>
  <si>
    <t>13.11.2020 / Б023673РБ / кольцо, золото, с клеймом, 585 пробы, высота шинки 1,7 мм, высота 6 мм, размер 18 мм, толщина 1 мм / В ПРОДАЖЕ С 24.10.2020 / 000682864</t>
  </si>
  <si>
    <t>https://ok.ru/soyuzlomb/product/152230606321090</t>
  </si>
  <si>
    <t>000682866</t>
  </si>
  <si>
    <t>кольцо, золото, с клеймом, 585, 1.42 (1.183), 1 проз.недраг.кам., 10 проз.недраг.кам., выс.шинки - 1,5 мм, выс. - 5,85 мм, разм. - 17 мм, толщ. - 1 мм</t>
  </si>
  <si>
    <t>13.11.2020 / Б023681РБ / кольцо, золото, с клеймом, 585 пробы, высота шинки 1,5 мм, высота 5,85 мм, размер 17 мм, толщина 1 мм / В ПРОДАЖЕ С 31.10.2020 / 000682866</t>
  </si>
  <si>
    <t>https://ok.ru/soyuzlomb/product/152230611236290</t>
  </si>
  <si>
    <t>000683047</t>
  </si>
  <si>
    <t>кольцо, золото, с клеймом, 585, 1.67 (1.595), 5 роз.недраг.кам., выс.шинки - 1,5 мм, выс. - 3 мм, разм. - 16,5 мм, толщ. - 1 мм</t>
  </si>
  <si>
    <t>13.11.2020 / Б044274РБ / кольцо, золото, с клеймом, 585 пробы, высота шинки 1,5 мм, высота 3 мм, размер 16,5 мм, толщина 1 мм / В ПРОДАЖЕ С 10.11.2020 / 000683047</t>
  </si>
  <si>
    <t>https://ok.ru/soyuzlomb/product/152230611891650</t>
  </si>
  <si>
    <t>000685118</t>
  </si>
  <si>
    <t>кольцо, золото, с клеймом, 585, 1.95 (1.818), 6 проз.недраг.кам., выс.шинки - 1,74 мм, выс. - 14,83 мм, разм. - 18,5 мм, толщ. - 0,49 мм</t>
  </si>
  <si>
    <t>13.11.2020 / А996370РБ / кольцо, золото, с клеймом, 585 пробы, высота шинки 1,74 мм, высота 14,83 мм, размер 18,5 мм, толщина 0,49 мм / В ПРОДАЖЕ С 13.09.2020 / 000685118</t>
  </si>
  <si>
    <t>https://ok.ru/soyuzlomb/product/152230612088258</t>
  </si>
  <si>
    <t>000685120</t>
  </si>
  <si>
    <t>серьги, золото, с клеймом, 585, 3.3 (2.986), 2 голуб.недраг.кам., 6 проз.недраг.кам., замок - англ., выс. - 17 мм, глуб.уш. - 6,76 мм, шир. - 8,45 мм</t>
  </si>
  <si>
    <t>13.11.2020 / А996385РБ / серьги, золото, с клеймом, 585 пробы, высота 17 мм, глубина ушка 6,76 мм, ширина 8,45 мм / В ПРОДАЖЕ С 22.09.2020 / 000685120</t>
  </si>
  <si>
    <t>https://ok.ru/soyuzlomb/product/152230612547010</t>
  </si>
  <si>
    <t>24.09.2020</t>
  </si>
  <si>
    <t>000684610</t>
  </si>
  <si>
    <t>серьги, золото, с клеймом, 585, 2.31 (2.05), 26 бел.недраг.кам., замок - англ., выс. - 14,11 мм, глуб.уш. - 10 мм, шир. - 7,2 мм</t>
  </si>
  <si>
    <t>13.11.2020 / А927400РБ / серьги, золото, с клеймом, 585 пробы, высота 14,11 мм, глубина ушка 10 мм, ширина 7,2 мм / В ПРОДАЖЕ С 24.09.2020 / 000684610</t>
  </si>
  <si>
    <t>https://ok.ru/soyuzlomb/product/152230613530050</t>
  </si>
  <si>
    <t>000684611</t>
  </si>
  <si>
    <t>кольцо, золото, с клеймом, 585, 1.34 (1.268), 6 бел.недраг.кам., деф., выс.шинки - 1,69 мм, выс. - 5,29 мм, разм. - 17,5 мм, толщ. - 0,79 мм</t>
  </si>
  <si>
    <t>13.11.2020 / Б000747РБ / кольцо, золото, с клеймом, 585 пробы, высота шинки 1,69 мм, высота 5,29 мм, размер 17,5 мм, толщина 0,79 мм / В ПРОДАЖЕ С 19.10.2020 / 000684611</t>
  </si>
  <si>
    <t>https://ok.ru/soyuzlomb/product/152230613857730</t>
  </si>
  <si>
    <t>000684613</t>
  </si>
  <si>
    <t>подвеска, золото, с клеймом, 585, 1.11 (1.062), 4 бел.недраг.кам., дужка - подвиж., дл. - 23 мм, толщ. - 0,87 мм, шир. - 7 мм</t>
  </si>
  <si>
    <t>13.11.2020 / Б000747РБ / подвеска, золото, с клеймом, 585 пробы, длина 23 мм, толщина 0,87 мм, ширина 7 мм / В ПРОДАЖЕ С 19.10.2020 / 000684613</t>
  </si>
  <si>
    <t>https://ok.ru/soyuzlomb/product/152230614382018</t>
  </si>
  <si>
    <t>000684622</t>
  </si>
  <si>
    <t>кольцо, золото, с клеймом, 585, 1.89 (1.736), 7 бел.недраг.кам., выс.шинки - 2,14 мм, выс. - 3,92 мм, разм. - 18 мм, толщ. - 0,69 мм</t>
  </si>
  <si>
    <t>13.11.2020 / Б033068РБ / кольцо, золото, с клеймом, 585 пробы, высота шинки 2,14 мм, высота 3,92 мм, размер 18 мм, толщина 0,69 мм / В ПРОДАЖЕ С 16.11.2020 / 000684622</t>
  </si>
  <si>
    <t>https://ok.ru/soyuzlomb/product/152230614840770</t>
  </si>
  <si>
    <t>000684625</t>
  </si>
  <si>
    <t>цепь, золото, с клеймом, 585, 4.22 (4.22), плет. - love, дл. - 54 см, толщ. - 0,33 мм, шир. - 3 мм</t>
  </si>
  <si>
    <t>13.11.2020 / Б033068РБ / цепь, золото, с клеймом, 585 пробы, длина 54 см, толщина 0,33 мм, ширина 3 мм / В ПРОДАЖЕ С 16.11.2020 / 000684625</t>
  </si>
  <si>
    <t>https://ok.ru/soyuzlomb/product/152230614971842</t>
  </si>
  <si>
    <t>000685768</t>
  </si>
  <si>
    <t>кольцо, золото, с клеймом, 585, 1.55 (1.33), 22 бел.недраг.кам., выс.шинки - 2 мм, выс. - 7 мм, разм. - 16,75 мм, толщ. - 1 мм</t>
  </si>
  <si>
    <t>13.11.2020 / Б013476РБ / кольцо, золото, с клеймом, 585 пробы, высота шинки 2 мм, высота 7 мм, размер 16,75 мм, толщина 1 мм / В ПРОДАЖЕ С 14.10.2020 / 000685768</t>
  </si>
  <si>
    <t>https://ok.ru/soyuzlomb/product/152230615627202</t>
  </si>
  <si>
    <t>000685769</t>
  </si>
  <si>
    <t>кольцо, золото, с клеймом, 585, 1.88 (1.519), 10 бел.недраг.кам., 1 корич.недраг.кам., 1 корич.недраг.кам., 1 корич.недраг.кам., выс.шинки - 2 мм, выс</t>
  </si>
  <si>
    <t>13.11.2020 / Б013476РБ / кольцо, золото, с клеймом, 585 пробы, высота шинки 2 мм, высота 10 мм, размер 15,5 мм, толщина 1 мм / В ПРОДАЖЕ С 14.10.2020 / 000685769</t>
  </si>
  <si>
    <t>https://ok.ru/soyuzlomb/product/152230615889346</t>
  </si>
  <si>
    <t>000685883</t>
  </si>
  <si>
    <t>кольцо, золото, с клеймом, 585, 1 проз.синт.кам., 2.35 (2.338), выс.шинки - 1 мм, выс. - 5 мм, разм. - 18 мм, толщ. - 2 мм</t>
  </si>
  <si>
    <t>13.11.2020 / А869441РБ / кольцо, золото, с клеймом, 585 пробы, высота шинки 1 мм, высота 5 мм, размер 18 мм, толщина 2 мм / В ПРОДАЖЕ С 14.10.2020 / 000685883</t>
  </si>
  <si>
    <t>https://ok.ru/soyuzlomb/product/152230616151490</t>
  </si>
  <si>
    <t>000685887</t>
  </si>
  <si>
    <t>серьги, золото, с клеймом, 585, 2 проз.синт.кам., 2.4 (2.3), замок - англ., выс. - 12 мм, глуб.уш. - 7 мм, шир. - 6 мм</t>
  </si>
  <si>
    <t>13.11.2020 / А869441РБ / серьги, золото, с клеймом, 585 пробы, высота 12 мм, глубина ушка 7 мм, ширина 6 мм / В ПРОДАЖЕ С 14.10.2020 / 000685887</t>
  </si>
  <si>
    <t>https://ok.ru/soyuzlomb/product/152230616872386</t>
  </si>
  <si>
    <t>000685888</t>
  </si>
  <si>
    <t>13.11.2020 / А869441РБ / серьги, золото, с клеймом, 585 пробы, высота 13 мм, глубина ушка 7 мм, ширина 8 мм / В ПРОДАЖЕ С 14.10.2020 / 000685888</t>
  </si>
  <si>
    <t>https://ok.ru/soyuzlomb/product/152230617134530</t>
  </si>
  <si>
    <t>000685899</t>
  </si>
  <si>
    <t>кольцо, золото, с клеймом, 585, 4.29 (2.535), 1 бирюз.синт.кам., 1 проз.синт.кам., выс.шинки - 2 мм, выс. - 12 мм, разм. - 19 мм, толщ. - 6 мм</t>
  </si>
  <si>
    <t>13.11.2020 / А873023РБ / кольцо, золото, с клеймом, 585 пробы, высота шинки 2 мм, высота 12 мм, размер 19 мм, толщина 6 мм / В ПРОДАЖЕ С 14.10.2020 / 000685899</t>
  </si>
  <si>
    <t>https://ok.ru/soyuzlomb/product/152230618183106</t>
  </si>
  <si>
    <t>000685916</t>
  </si>
  <si>
    <t>кольцо, золото, с клеймом, 585, 1.14 (1.025), 6 проз.недраг.кам., 1 бирюз.недраг.кам., деф., выс.шинки - 1 мм, выс. - 5 мм, разм. - 17 мм, толщ. - 3 м</t>
  </si>
  <si>
    <t>13.11.2020 / Б006775РБ / кольцо, золото, с клеймом, 585 пробы, высота шинки 1 мм, высота 5 мм, размер 17 мм, толщина 3 мм / В ПРОДАЖЕ С 19.10.2020 / 000685916</t>
  </si>
  <si>
    <t>https://ok.ru/soyuzlomb/product/152230619690434</t>
  </si>
  <si>
    <t>000685919</t>
  </si>
  <si>
    <t>подвеска, золото, с клеймом, 585, 0.79 (0.76), 3 проз.недраг.кам., дужка - подвиж., дл. - 20 мм, толщ. - 1 мм, шир. - 11 мм</t>
  </si>
  <si>
    <t>13.11.2020 / Б017356РБ / подвеска, золото, с клеймом, 585 пробы, длина 20 мм, толщина 1 мм, ширина 11 мм / В ПРОДАЖЕ С 13.10.2020 / 000685919</t>
  </si>
  <si>
    <t>https://ok.ru/soyuzlomb/product/152230620149186</t>
  </si>
  <si>
    <t>000685926</t>
  </si>
  <si>
    <t>серьги, золото, с клеймом, 585, 3.16 (2.98), 2 проз.недраг.кам., 6 проз.недраг.кам., замок - англ., выс. - 19 мм, глуб.уш. - 5 мм, шир. - 5 мм</t>
  </si>
  <si>
    <t>13.11.2020 / Б017422РБ / серьги, золото, с клеймом, 585 пробы, высота 19 мм, глубина ушка 5 мм, ширина 5 мм / В ПРОДАЖЕ С 21.10.2020 / 000685926</t>
  </si>
  <si>
    <t>https://ok.ru/soyuzlomb/product/152230621459906</t>
  </si>
  <si>
    <t>000685927</t>
  </si>
  <si>
    <t>серьги, золото, с клеймом, 585, 3.24 (3.176), 2 проз.недраг.кам., 4 проз.недраг.кам., замок - англ., выс. - 13 мм, глуб.уш. - 7 мм, шир. - 5 мм</t>
  </si>
  <si>
    <t>13.11.2020 / Б017422РБ / серьги, золото, с клеймом, 585 пробы, высота 13 мм, глубина ушка 7 мм, ширина 5 мм / В ПРОДАЖЕ С 21.10.2020 / 000685927</t>
  </si>
  <si>
    <t>https://ok.ru/soyuzlomb/product/152230621656514</t>
  </si>
  <si>
    <t>000685940</t>
  </si>
  <si>
    <t>подвеска, золото, с клеймом, 585, 0.4 (0.39), 1 проз.недраг.кам., дужка - подвиж., дл. - 16 мм, толщ. - 1 мм, шир. - 5 мм</t>
  </si>
  <si>
    <t>13.11.2020 / Б031209РБ / подвеска, золото, с клеймом, 585 пробы, длина 16 мм, толщина 1 мм, ширина 5 мм / В ПРОДАЖЕ С 27.10.2020 / 000685940</t>
  </si>
  <si>
    <t>https://ok.ru/soyuzlomb/product/152230622049730</t>
  </si>
  <si>
    <t>000685941</t>
  </si>
  <si>
    <t>подвеска, золото, с клеймом, 585, 0.85 (0.758), 1 проз.недраг.кам., 8 проз.недраг.кам., дужка - подвиж., дл. - 21 мм, толщ. - 2 мм, шир. - 8 мм</t>
  </si>
  <si>
    <t>13.11.2020 / Б031209РБ / подвеска, золото, с клеймом, 585 пробы, длина 21 мм, толщина 2 мм, ширина 8 мм / В ПРОДАЖЕ С 27.10.2020 / 000685941</t>
  </si>
  <si>
    <t>https://ok.ru/soyuzlomb/product/152230622508482</t>
  </si>
  <si>
    <t>000685850</t>
  </si>
  <si>
    <t>серьги, золото, с клеймом, 585, 5.37 (5.341), 8 проз.недраг.кам., замок - англ., выс. - 30 мм, глуб.уш. - 8 мм, шир. - 10 мм</t>
  </si>
  <si>
    <t>13.11.2020 / Б059815РБ / серьги, золото, с клеймом, 585 пробы, высота 30 мм, глубина ушка 8 мм, ширина 10 мм / В ПРОДАЖЕ С 05.12.2020 / 000685850</t>
  </si>
  <si>
    <t>https://ok.ru/soyuzlomb/product/152230624277954</t>
  </si>
  <si>
    <t>000685858</t>
  </si>
  <si>
    <t>кольцо, золото, с клеймом, 585, 1.74 (1.728), 1 проз.недраг.кам., выс.шинки - 1,89 мм, выс. - 3,84 мм, разм. - 17,4 мм, толщ. - 1,28 мм</t>
  </si>
  <si>
    <t>13.11.2020 / Б030240РБ / кольцо, золото, с клеймом, 585 пробы, высота шинки 1,89 мм, высота 3,84 мм, размер 17,4 мм, толщина 1,28 мм / В ПРОДАЖЕ С 20.10.2020 / 000685858</t>
  </si>
  <si>
    <t>https://ok.ru/soyuzlomb/product/152230624933314</t>
  </si>
  <si>
    <t>000685862</t>
  </si>
  <si>
    <t>кольцо, золото, с клеймом, 585, 1.72 (1.541), 1 проз.недраг.кам., 1 проз.недраг.кам., 4 проз.недраг.кам., деф., выс.шинки - 2,38 мм, выс. - 6,02 мм, р</t>
  </si>
  <si>
    <t>13.11.2020 / Б030263РБ / кольцо, золото, с клеймом, 585 пробы, высота шинки 2,38 мм, высота 6,02 мм, размер 17 мм, толщина 1,43 мм / В ПРОДАЖЕ С 26.10.2020 / 000685862</t>
  </si>
  <si>
    <t>https://ok.ru/soyuzlomb/product/152230625523138</t>
  </si>
  <si>
    <t>000685863</t>
  </si>
  <si>
    <t>кольцо, золото, с клеймом, 585, 2.73 (2.73), деф., выс.шинки - 3,89 мм, выс. - 8,28 мм, разм. - 20,5 мм, толщ. - 1,03 мм</t>
  </si>
  <si>
    <t>13.11.2020 / Б030263РБ / кольцо, золото, с клеймом, 585 пробы, высота шинки 3,89 мм, высота 8,28 мм, размер 20,5 мм, толщина 1,03 мм / В ПРОДАЖЕ С 26.10.2020 / 000685863</t>
  </si>
  <si>
    <t>https://ok.ru/soyuzlomb/product/152230625654210</t>
  </si>
  <si>
    <t>000685864</t>
  </si>
  <si>
    <t>подвеска, золото, с клеймом, 585, 0.9 (0.85), 1 проз.недраг.кам., дужка - подвиж., дл. - 20 мм, толщ. - 2,18 мм, шир. - 11,87 мм</t>
  </si>
  <si>
    <t>13.11.2020 / Б030263РБ / подвеска, золото, с клеймом, 585 пробы, длина 20 мм, толщина 2,18 мм, ширина 11,87 мм / В ПРОДАЖЕ С 26.10.2020 / 000685864</t>
  </si>
  <si>
    <t>https://ok.ru/soyuzlomb/product/152230625850818</t>
  </si>
  <si>
    <t>000685867</t>
  </si>
  <si>
    <t>кольцо, золото, с клеймом, 585, 2.74 (2.32), 42 проз.недраг.кам., выс.шинки - 2,22 мм, выс. - 11,45 мм, разм. - 21,17 мм, толщ. - 1,37 мм</t>
  </si>
  <si>
    <t>13.11.2020 / Б030271РБ / кольцо, золото, с клеймом, 585 пробы, высота шинки 2,22 мм, высота 11,45 мм, размер 21,17 мм, толщина 1,37 мм / В ПРОДАЖЕ С 29.10.2020 / 000685867</t>
  </si>
  <si>
    <t>https://ok.ru/soyuzlomb/product/152230626112962</t>
  </si>
  <si>
    <t>000685879</t>
  </si>
  <si>
    <t>кольцо, золото, с клеймом, 585, 1.22 (1.083), 1 проз.недраг.кам., выс.шинки - 1,66 мм, выс. - 5,02 мм, разм. - 16,16 мм, толщ. - 0,93 мм</t>
  </si>
  <si>
    <t>13.11.2020 / Б047556РБ / кольцо, золото, с клеймом, 585 пробы, высота шинки 1,66 мм, высота 5,02 мм, размер 16,16 мм, толщина 0,93 мм / В ПРОДАЖЕ С 02.12.2020 / 000685879</t>
  </si>
  <si>
    <t>https://ok.ru/soyuzlomb/product/152230626899394</t>
  </si>
  <si>
    <t>000684942</t>
  </si>
  <si>
    <t>серьги, золото, с клеймом, 585, 3.22 (3.14), 8 проз.недраг.кам., замок - англ., выс. - 16 мм, глуб.уш. - 8 мм, шир. - 8 мм</t>
  </si>
  <si>
    <t>13.11.2020 / А889120РБ / серьги, золото, с клеймом, 585 пробы, высота 16 мм, глубина ушка 8 мм, ширина 8 мм / В ПРОДАЖЕ С 25.09.2020 / 000684942</t>
  </si>
  <si>
    <t>https://ok.ru/soyuzlomb/product/152230627292610</t>
  </si>
  <si>
    <t>000684948</t>
  </si>
  <si>
    <t>подвеска, золото, с клеймом, 585, 0.52 (0.379), 1 фиол.недраг.кам., дужка - не подвиж., дл. - 10 мм, толщ. - 3 мм, шир. - 5 мм</t>
  </si>
  <si>
    <t>13.11.2020 / А904377РБ / подвеска, золото, с клеймом, 585 пробы, длина 10 мм, толщина 3 мм, ширина 5 мм / В ПРОДАЖЕ С 29.09.2020 / 000684948</t>
  </si>
  <si>
    <t>https://ok.ru/soyuzlomb/product/152230628537794</t>
  </si>
  <si>
    <t>000684949</t>
  </si>
  <si>
    <t>серьги, золото, с клеймом, 585, 2.24 (2.1), 2 корич.недраг.кам., 2 проз.недраг.кам., замок - англ., выс. - 16 мм, глуб.уш. - 8 мм, шир. - 9 мм</t>
  </si>
  <si>
    <t>13.11.2020 / А904377РБ / серьги, золото, с клеймом, 585 пробы, высота 16 мм, глубина ушка 8 мм, ширина 9 мм / В ПРОДАЖЕ С 29.09.2020 / 000684949</t>
  </si>
  <si>
    <t>https://ok.ru/soyuzlomb/product/152230628931010</t>
  </si>
  <si>
    <t>000684963</t>
  </si>
  <si>
    <t>подвеска, золото, с клеймом, 585, 1.47 (1.451), 1 проз.недраг.кам., дужка - подвиж., дл. - 37 мм, толщ. - 2 мм, шир. - 2,5 мм</t>
  </si>
  <si>
    <t>13.11.2020 / А946787РБ / подвеска, золото, с клеймом, 585 пробы, длина 37 мм, толщина 2 мм, ширина 2,5 мм / В ПРОДАЖЕ С 29.09.2020 / 000684963</t>
  </si>
  <si>
    <t>https://ok.ru/soyuzlomb/product/152230630176194</t>
  </si>
  <si>
    <t>000684980</t>
  </si>
  <si>
    <t>серьги, золото, с клеймом, 585, 0.95 (0.83), 10 проз.недраг.кам., замок - англ., выс. - 10 мм, глуб.уш. - 5 мм, шир. - 2 мм</t>
  </si>
  <si>
    <t>13.11.2020 / А974797РБ / серьги, золото, с клеймом, 585 пробы, высота 10 мм, глубина ушка 5 мм, ширина 2 мм / В ПРОДАЖЕ С 09.10.2020 / 000684980</t>
  </si>
  <si>
    <t>https://ok.ru/soyuzlomb/product/152230630962626</t>
  </si>
  <si>
    <t>000684981</t>
  </si>
  <si>
    <t>серьги, золото, с клеймом, 585, 1.41 (1.31), 10 красн.недраг.кам., замок - англ., выс. - 10 мм, глуб.уш. - 5 мм, шир. - 2 мм</t>
  </si>
  <si>
    <t>13.11.2020 / А974797РБ / серьги, золото, с клеймом, 585 пробы, высота 10 мм, глубина ушка 5 мм, ширина 2 мм / В ПРОДАЖЕ С 09.10.2020 / 000684981</t>
  </si>
  <si>
    <t>https://ok.ru/soyuzlomb/product/152230631159234</t>
  </si>
  <si>
    <t>000684986</t>
  </si>
  <si>
    <t>серьги, золото, с клеймом, 585, 1.84 (1.78), 6 проз.недраг.кам., замок - англ., выс. - 13 мм, глуб.уш. - 8 мм, шир. - 9 мм</t>
  </si>
  <si>
    <t>13.11.2020 / Б006951РБ / серьги, золото, с клеймом, 585 пробы, высота 13 мм, глубина ушка 8 мм, ширина 9 мм / В ПРОДАЖЕ С 14.10.2020 / 000684986</t>
  </si>
  <si>
    <t>https://ok.ru/soyuzlomb/product/152230631486914</t>
  </si>
  <si>
    <t>000685006</t>
  </si>
  <si>
    <t>кольцо, золото, с клеймом, 585, 2.23 (1.61), 7 проз.недраг.кам., 1 красн.недраг.кам., выс.шинки - 1,66 мм, выс. - 8,94 мм, разм. - 16,5 мм, толщ. - 1,</t>
  </si>
  <si>
    <t>13.11.2020 / Б007021РБ / кольцо, золото, с клеймом, 585 пробы, высота шинки 1,66 мм, высота 8,94 мм, размер 16,5 мм, толщина 1,11 мм / В ПРОДАЖЕ С 25.10.2020 / 000685006</t>
  </si>
  <si>
    <t>https://ok.ru/soyuzlomb/product/152230632011202</t>
  </si>
  <si>
    <t>Усть-Илимск (Молодежная)</t>
  </si>
  <si>
    <t>000685020</t>
  </si>
  <si>
    <t>кольцо, золото, с клеймом, 585, 1 зел.синт.кам., 1.73 (1.524), выс.шинки - 2 мм, выс. - 7 мм, разм. - 16 мм, толщ. - 1 мм</t>
  </si>
  <si>
    <t>13.11.2020 / А819157РБ / кольцо, золото, с клеймом, 585 пробы, высота шинки 2 мм, высота 7 мм, размер 16 мм, толщина 1 мм / В ПРОДАЖЕ С 14.10.2020 / 000685020</t>
  </si>
  <si>
    <t>https://ok.ru/soyuzlomb/product/152230607173058</t>
  </si>
  <si>
    <t>Новодвинск</t>
  </si>
  <si>
    <t>17.08.2020</t>
  </si>
  <si>
    <t>000682477</t>
  </si>
  <si>
    <t>серьги, золото, с клеймом, 583, 5.68 (4.818), 2 красн.недраг.кам., замок - франц., выс. - 25 мм, глуб.уш. - 8 мм, шир. - 14 мм</t>
  </si>
  <si>
    <t>13.11.2020 / С098415РБ / серьги, золото, с клеймом, 583 пробы, высота 25 мм, глубина ушка 8 мм, ширина 14 мм / В ПРОДАЖЕ С 17.08.2020 / 000682477</t>
  </si>
  <si>
    <t>https://ok.ru/soyuzlomb/product/152230605338050</t>
  </si>
  <si>
    <t>Комсомольск-на-Амуре</t>
  </si>
  <si>
    <t>23.08.2020</t>
  </si>
  <si>
    <t>000669694</t>
  </si>
  <si>
    <t>серьги, золото, с клеймом, 585, 1.75 (1.492), 6 бел.недраг.кам., клеймо, вставки, замок - англ., выс. - 13,32 мм, глуб.уш. - 6 мм, шир. - 3 мм</t>
  </si>
  <si>
    <t>13.11.2020 / С096696РБ / серьги, золото, с клеймом, 585 пробы, высота 13,32 мм, глубина ушка 6 мм, ширина 3 мм / В ПРОДАЖЕ С 23.08.2020 / 000669694</t>
  </si>
  <si>
    <t>https://ok.ru/soyuzlomb/product/152230632207810</t>
  </si>
  <si>
    <t>08.09.2020</t>
  </si>
  <si>
    <t>000669701</t>
  </si>
  <si>
    <t>кольцо, золото, с клеймом, 585, 3.35 (3.35), выс.шинки - 3,77 мм, выс. - 12,04 мм, разм. - 18,8 мм, толщ. - 1,57 мм</t>
  </si>
  <si>
    <t>13.11.2020 / С096704РБ / кольцо, золото, с клеймом, 585 пробы, высота шинки 3,77 мм, высота 12,04 мм, размер 18,5 мм, толщина 1,57 мм / В ПРОДАЖЕ С 08.09.2020 / 000669701</t>
  </si>
  <si>
    <t>https://ok.ru/soyuzlomb/product/152230632666562</t>
  </si>
  <si>
    <t>000669703</t>
  </si>
  <si>
    <t>кольцо, золото, с клеймом, 585, 5.71 (5.29), 42 бел.недраг.кам., выс.шинки - 3,12 мм, выс. - 18,26 мм, разм. - 17,5 мм, толщ. - 0,74 мм</t>
  </si>
  <si>
    <t>13.11.2020 / С096704РБ / кольцо, золото, с клеймом, 585 пробы, высота шинки 3,12 мм, высота 18,26 мм, размер 17,5 мм, толщина 0,74 мм / В ПРОДАЖЕ С 08.09.2020 / 000669703</t>
  </si>
  <si>
    <t>https://ok.ru/soyuzlomb/product/152230632928706</t>
  </si>
  <si>
    <t>000669704</t>
  </si>
  <si>
    <t>перстень, золото, с клеймом, 585, 4.68 (4.68), выс.шинки - 1,8 мм, выс. - 29,3 мм, разм. - 18,5 мм, толщ. - 0,84 мм</t>
  </si>
  <si>
    <t>13.11.2020 / С096704РБ / перстень, золото, с клеймом, 585 пробы, высота шинки 1,8 мм, высота 29,3 мм, размер 18,5 мм, толщина 0,84 мм / В ПРОДАЖЕ С 08.09.2020 / 000669704</t>
  </si>
  <si>
    <t>https://ok.ru/soyuzlomb/product/152230632994242</t>
  </si>
  <si>
    <t>000682482</t>
  </si>
  <si>
    <t>цепь, золото, с клеймом, 585, 4.36 (4.36), плет. - love, дл. - 51,5 см, толщ. - 0,91 мм, шир. - 2,5 мм</t>
  </si>
  <si>
    <t>13.11.2020 / С100825РБ / цепь, золото, с клеймом, 585 пробы, длина 51,5 см, толщина 0,91 мм, ширина 2,5 мм / В ПРОДАЖЕ С 06.09.2020 / 000682482</t>
  </si>
  <si>
    <t>https://ok.ru/soyuzlomb/product/152230633125314</t>
  </si>
  <si>
    <t>000685364</t>
  </si>
  <si>
    <t>перстень, золото, с клеймом, 583, 4.18 (4.18), выс.шинки - 2,8 мм, выс. - 14,9 мм, разм. - 19 мм, толщ. - 0,8 мм</t>
  </si>
  <si>
    <t>12.11.2020 / А994173РБ / перстень, золото, с клеймом, 583 пробы, высота шинки 2,8 мм, высота 14,9 мм, размер 19 мм, толщина 0,8 мм / В ПРОДАЖЕ С 30.09.2020 / 000685364</t>
  </si>
  <si>
    <t>https://ok.ru/soyuzlomb/product/152223223952834</t>
  </si>
  <si>
    <t>000685293</t>
  </si>
  <si>
    <t>перстень, золото, с клеймом, 583, 3.71 (2.558), 1 оранж.недраг.кам., выс.шинки - 2,4 мм, выс. - 32 мм, разм. - 18,5 мм, толщ. - 0,6 мм</t>
  </si>
  <si>
    <t>12.11.2020 / Б047911РБ / перстень, золото, с клеймом, 583 пробы, высота шинки 2,4 мм, высота 32 мм, размер 18,5 мм, толщина 0,6 мм / В ПРОДАЖЕ С 20.11.2020 / 000685293</t>
  </si>
  <si>
    <t>https://ok.ru/soyuzlomb/product/152223224673730</t>
  </si>
  <si>
    <t>000684215</t>
  </si>
  <si>
    <t>серьги, золото, с клеймом, 583, 4.38 (3.984), 2 красн.недраг.кам., замок - франц., выс. - 25 мм, глуб.уш. - 7,7 мм, шир. - 12,7 мм</t>
  </si>
  <si>
    <t>12.11.2020 / Б035627РБ / серьги, золото, с клеймом, 583 пробы, высота 25 мм, глубина ушка 7,7 мм, ширина 12,7 мм / В ПРОДАЖЕ С 12.10.2020 / 000684215</t>
  </si>
  <si>
    <t>https://ok.ru/soyuzlomb/product/152223225329090</t>
  </si>
  <si>
    <t>Чертково</t>
  </si>
  <si>
    <t>000683843</t>
  </si>
  <si>
    <t>кольцо, золото, с клеймом, 583, 3.67 (2.518), 1 желт.недраг.кам., выс.шинки - 2,63 мм, выс. - 32,26 мм, разм. - 18,5 мм, толщ. - 0,7 мм</t>
  </si>
  <si>
    <t>12.11.2020 / А882920РБ / кольцо, золото, с клеймом, 583 пробы, высота шинки 2,63 мм, высота 32,26 мм, размер 18,5 мм, толщина 0,7 мм / В ПРОДАЖЕ С 12.10.2020 / 000683843</t>
  </si>
  <si>
    <t>https://ok.ru/soyuzlomb/product/152223225722306</t>
  </si>
  <si>
    <t>000683845</t>
  </si>
  <si>
    <t>подвеска, золото, с клеймом, 585, 1.2 (1.2), дужка - подвиж., дл. - 18 мм, толщ. - 0,31 мм, шир. - 25 мм</t>
  </si>
  <si>
    <t>12.11.2020 / А882920РБ / подвеска, золото, с клеймом, 585 пробы, длина 18 мм, толщина 0,31 мм, ширина 25 мм / В ПРОДАЖЕ С 12.10.2020 / 000683845</t>
  </si>
  <si>
    <t>https://ok.ru/soyuzlomb/product/152223239157186</t>
  </si>
  <si>
    <t>000685234</t>
  </si>
  <si>
    <t>серьги, золото, с клеймом, 585, 1.91 (1.91), замок - кольца, диам. - 23 мм, шир. - 1 мм</t>
  </si>
  <si>
    <t>12.11.2020 / А986599РБ / серьги, золото, с клеймом, 585 пробы, диаметр 23 мм, ширина 1 мм / В ПРОДАЖЕ С 23.10.2020 / 000685234</t>
  </si>
  <si>
    <t>https://ok.ru/soyuzlomb/product/152223237256642</t>
  </si>
  <si>
    <t>000685474</t>
  </si>
  <si>
    <t>цепь, золото, с клеймом, 585, 2.51 (2.51), плет. - корда, дл. - 45 см, толщ. - 1,1 мм, шир. - 1,1 мм</t>
  </si>
  <si>
    <t>12.11.2020 / А992991РБ / цепь, золото, с клеймом, 585 пробы, длина 45 см, толщина 1,1 мм, ширина 1,1 мм / В ПРОДАЖЕ С 13.10.2020 / 000685474</t>
  </si>
  <si>
    <t>https://ok.ru/soyuzlomb/product/152223230834114</t>
  </si>
  <si>
    <t>000685374</t>
  </si>
  <si>
    <t>браслет, золото, с клеймом, 585, 2.96 (2.96), констр-я - мягк., плет. - бисмарк, замок деф, дл. - 22 см, толщ. - 0,84 мм, шир. - 3 мм</t>
  </si>
  <si>
    <t>12.11.2020 / А994241РБ / браслет, золото, с клеймом, 585 пробы, длина 22 см, толщина 0,84 мм, ширина 3 мм / В ПРОДАЖЕ С 27.10.2020 / 000685374</t>
  </si>
  <si>
    <t>https://ok.ru/soyuzlomb/product/152223233324482</t>
  </si>
  <si>
    <t>000684750</t>
  </si>
  <si>
    <t>цепь, золото, с клеймом, 585, 3.65 (3.65), плет. - корда, дл. - 50 см, толщ. - 0,48 мм, шир. - 2 мм</t>
  </si>
  <si>
    <t>12.11.2020 / А993259РБ / цепь, золото, с клеймом, 585 пробы, длина 50 см, толщина 0,48 мм, ширина 2 мм / В ПРОДАЖЕ С 21.10.2020 / 000684750</t>
  </si>
  <si>
    <t>https://ok.ru/soyuzlomb/product/152223232144834</t>
  </si>
  <si>
    <t>000685369</t>
  </si>
  <si>
    <t>серьги, золото, с клеймом, 585, 3.75 (3.75), замок - кольца, диам. - 23,2 мм, шир. - 1,5 мм</t>
  </si>
  <si>
    <t>12.11.2020 / А994222РБ / серьги, золото, с клеймом, 585 пробы, диаметр 23,2 мм, ширина 1,5 мм / В ПРОДАЖЕ С 07.10.2020 / 000685369</t>
  </si>
  <si>
    <t>https://ok.ru/soyuzlomb/product/152223232931266</t>
  </si>
  <si>
    <t>000684740</t>
  </si>
  <si>
    <t>перстень, золото, с клеймом, 585, 5.17 (5.17), деф., выс.шинки - 4,43 мм, выс. - 15,63 мм, разм. - 18,5 мм, толщ. - 0,54 мм</t>
  </si>
  <si>
    <t>12.11.2020 / А975214РБ / перстень, золото, с клеймом, 585 пробы, высота шинки 4,43 мм, высота 15,63 мм, размер 18,5 мм, толщина 0,54 мм / В ПРОДАЖЕ С 02.10.2020 / 000684740</t>
  </si>
  <si>
    <t>https://ok.ru/soyuzlomb/product/152223231620546</t>
  </si>
  <si>
    <t>000683854</t>
  </si>
  <si>
    <t>цепь, золото, с клеймом, 585, 10.55 (10.55), плет. - картье, деф., дл. - 61 см, толщ. - 0,79 мм, шир. - 2,79 мм</t>
  </si>
  <si>
    <t>12.11.2020 / А963282РБ / цепь, золото, с клеймом, 585 пробы, длина 61 см, толщина 0,79 мм, ширина 2,79 мм / В ПРОДАЖЕ С 15.10.2020 / 000683854</t>
  </si>
  <si>
    <t>https://ok.ru/soyuzlomb/product/152223240009154</t>
  </si>
  <si>
    <t>000685452</t>
  </si>
  <si>
    <t>кулон, золото, с клеймом, 585, 4.84 (4.51), 33 проз.недраг.кам., дужка - подвиж., наличие религиозной символики. - нет, дл. - 38 мм, толщ. - 1 мм, шир</t>
  </si>
  <si>
    <t>12.11.2020 / А950916РБ / кулон, золото, с клеймом, 585 пробы, длина 38 мм, толщина 1 мм, ширина 27 мм / В ПРОДАЖЕ С 13.10.2020 / 000685452</t>
  </si>
  <si>
    <t>https://ok.ru/soyuzlomb/product/152223229195714</t>
  </si>
  <si>
    <t>000685460</t>
  </si>
  <si>
    <t>серьги, золото, с клеймом, 585, 4 (3.138), 2 красн.недраг.кам., замок - англ., выс. - 17 мм, глуб.уш. - 7 мм, шир. - 12 мм</t>
  </si>
  <si>
    <t>12.11.2020 / Б018057РБ / серьги, золото, с клеймом, 585 пробы, высота 17 мм, глубина ушка 7 мм, ширина 12 мм / В ПРОДАЖЕ С 12.10.2020 / 000685460</t>
  </si>
  <si>
    <t>https://ok.ru/soyuzlomb/product/152223229982146</t>
  </si>
  <si>
    <t>000685467</t>
  </si>
  <si>
    <t>кольцо, золото, с клеймом, 585, 1.67 (1.405), 5 проз.недраг.кам., 1 проз.недраг.кам., деф., выс.шинки - 8,53 мм, выс. - 1,65 мм, разм. - 18,5 мм, толщ</t>
  </si>
  <si>
    <t>12.11.2020 / А992979РБ / кольцо, золото, с клеймом, 585 пробы, высота шинки 8,53 мм, высота 1,65 мм, размер 18,5 мм, толщина 0,9 мм / В ПРОДАЖЕ С 08.09.2020 / 000685467</t>
  </si>
  <si>
    <t>https://ok.ru/soyuzlomb/product/152223230440898</t>
  </si>
  <si>
    <t>000685468</t>
  </si>
  <si>
    <t>кольцо, золото, с клеймом, 585, 2.72 (2.376), 1 проз.недраг.кам., 6 проз.недраг.кам., 6 проз.недраг.кам., выс.шинки - 7,13 мм, выс. - 2,78 мм, разм. -</t>
  </si>
  <si>
    <t>12.11.2020 / А992981РБ / кольцо, золото, с клеймом, 585 пробы, высота шинки 7,13 мм, высота 2,78 мм, размер 17,5 мм, толщина 1,39 мм / В ПРОДАЖЕ С 17.10.2020 / 000685468</t>
  </si>
  <si>
    <t>https://ok.ru/soyuzlomb/product/152223230571970</t>
  </si>
  <si>
    <t>000685367</t>
  </si>
  <si>
    <t>кольцо, золото, с клеймом, 585, 3.8 (3.052), 1 красн.недраг.кам., 1 красн.недраг.кам., выс.шинки - 2,1 мм, выс. - 16,75 мм, разм. - 19 мм, толщ. - 1,1</t>
  </si>
  <si>
    <t>12.11.2020 / А994222РБ / кольцо, золото, с клеймом, 585 пробы, высота шинки 2,1 мм, высота 16,75 мм, размер 19 мм, толщина 1,15 мм / В ПРОДАЖЕ С 07.10.2020 / 000685367</t>
  </si>
  <si>
    <t>https://ok.ru/soyuzlomb/product/152223232472514</t>
  </si>
  <si>
    <t>000685368</t>
  </si>
  <si>
    <t>кольцо, золото, с клеймом, 585, 4.24 (4.141), 33 проз.недраг.кам., выс.шинки - 4,25 мм, выс. - 9,5 мм, разм. - 18,5 мм, толщ. - 1 мм</t>
  </si>
  <si>
    <t>12.11.2020 / А994222РБ / кольцо, золото, с клеймом, 585 пробы, высота шинки 4,25 мм, высота 9,5 мм, размер 18,5 мм, толщина 1 мм / В ПРОДАЖЕ С 07.10.2020 / 000685368</t>
  </si>
  <si>
    <t>https://ok.ru/soyuzlomb/product/152223232800194</t>
  </si>
  <si>
    <t>000685295</t>
  </si>
  <si>
    <t>подвеска, золото, с клеймом, 585, 2.36 (1.274), 1 оранж.недраг.кам., дужка - подвиж., дл. - 36 мм, толщ. - 7 мм, шир. - 18,8 мм</t>
  </si>
  <si>
    <t>12.11.2020 / Б047911РБ / подвеска, золото, с клеймом, 585 пробы, длина 36 мм, толщина 7 мм, ширина 18,8 мм / В ПРОДАЖЕ С 20.11.2020 / 000685295</t>
  </si>
  <si>
    <t>https://ok.ru/soyuzlomb/product/152223234569666</t>
  </si>
  <si>
    <t>000685716</t>
  </si>
  <si>
    <t>кольцо, золото, с клеймом, 585, 2.31 (2.077), 1 бел.недраг.кам., ярлык, деф., выс.шинки - 2 мм, выс. - 9 мм, разм. - 18 мм, толщ. - 1 мм</t>
  </si>
  <si>
    <t>12.11.2020 / Б014225РБ / кольцо, золото, с клеймом, 585 пробы, высота шинки 2 мм, высота 9 мм, размер 18 мм, толщина 1 мм / В ПРОДАЖЕ С 28.10.2020 / 000685716</t>
  </si>
  <si>
    <t>https://ok.ru/soyuzlomb/product/152223236011458</t>
  </si>
  <si>
    <t>Ставрополь</t>
  </si>
  <si>
    <t>000685596</t>
  </si>
  <si>
    <t>кольцо, золото, с клеймом, 585, 3.35 (3.23), 1 проз.недраг.кам., 1 роз.недраг.кам., выс.шинки - 2 мм, выс. - 17 мм, разм. - 17 мм, толщ. - 1 мм</t>
  </si>
  <si>
    <t>12.11.2020 / А932777РБ / кольцо, золото, с клеймом, 585 пробы, высота шинки 2 мм, высота 17 мм, размер 17 мм, толщина 1 мм / В ПРОДАЖЕ С 30.10.2020 / 000685596</t>
  </si>
  <si>
    <t>https://ok.ru/soyuzlomb/product/152223236339138</t>
  </si>
  <si>
    <t>000684808</t>
  </si>
  <si>
    <t>серьги, золото, с клеймом, 585, 3.28 (2.788), 6 проз.недраг.кам., 8 голуб.недраг.кам., деф., замок - англ., выс. - 16,65 мм, глуб.уш. - 7 мм, шир. - 1</t>
  </si>
  <si>
    <t>12.11.2020 / А965046РБ / серьги, золото, с клеймом, 585 пробы, высота 16,65 мм, глубина ушка 7 мм, ширина 10 мм / В ПРОДАЖЕ С 24.09.2020 / 000684808</t>
  </si>
  <si>
    <t>https://ok.ru/soyuzlomb/product/152223236470210</t>
  </si>
  <si>
    <t>000685247</t>
  </si>
  <si>
    <t>кольцо, золото, с клеймом, 585, 0.995 (0.835), 16 проз.недраг.кам., деф., выс.шинки - 2 мм, выс. - 5 мм, разм. - 16 мм, толщ. - 1 мм</t>
  </si>
  <si>
    <t>12.11.2020 / Б033840РБ / кольцо, золото, с клеймом, 585 пробы, высота шинки 2 мм, высота 5 мм, размер 16 мм, толщина 1 мм / В ПРОДАЖЕ С 01.11.2020 / 000685247</t>
  </si>
  <si>
    <t>https://ok.ru/soyuzlomb/product/152223238501826</t>
  </si>
  <si>
    <t>000685250</t>
  </si>
  <si>
    <t>серьги, золото, с клеймом, 585, 1.47 (1.37), 6 фиол.недраг.кам., 4 проз.недраг.кам., замок - англ., выс. - 12 мм, глуб.уш. - 5 мм, шир. - 2 мм</t>
  </si>
  <si>
    <t>12.11.2020 / Б033840РБ / серьги, золото, с клеймом, 585 пробы, высота 12 мм, глубина ушка 5 мм, ширина 2 мм / В ПРОДАЖЕ С 01.11.2020 / 000685250</t>
  </si>
  <si>
    <t>https://ok.ru/soyuzlomb/product/152223238763970</t>
  </si>
  <si>
    <t>000683851</t>
  </si>
  <si>
    <t>12.11.2020 / А931712РБ / кулон, золото, с клеймом, 585 пробы, длина 16,92 мм, толщина 1,63 мм, ширина 9,3 мм / В ПРОДАЖЕ С 19.09.2020 / 000683851</t>
  </si>
  <si>
    <t>https://ok.ru/soyuzlomb/product/152223239353794</t>
  </si>
  <si>
    <t>000683911</t>
  </si>
  <si>
    <t>кольцо, золото, с клеймом, 583, 3.38 (3.168), 1 оранж.недраг.кам., выс.шинки - 2 мм, выс. - 15 мм, разм. - 18,5 мм, толщ. - 1 мм</t>
  </si>
  <si>
    <t>12.11.2020 / С104230РБ / кольцо, золото, с клеймом, 583 пробы, высота шинки 2 мм, высота 15 мм, размер 18,5 мм, толщина 1 мм / В ПРОДАЖЕ С 08.10.2020 / 000683911</t>
  </si>
  <si>
    <t>https://ok.ru/soyuzlomb/product/152223225984450</t>
  </si>
  <si>
    <t>000681947</t>
  </si>
  <si>
    <t>кольцо, золото, с клеймом, 585, 2.96 (2.96), выс.шинки - 2 мм, выс. - 25 мм, разм. - 17 мм, толщ. - 1 мм</t>
  </si>
  <si>
    <t>12.11.2020 / С103570РБ / кольцо, золото, с клеймом, 585 пробы, высота шинки 2 мм, высота 25 мм, размер 17 мм, толщина 1 мм / В ПРОДАЖЕ С 25.09.2020 / 000681947</t>
  </si>
  <si>
    <t>https://ok.ru/soyuzlomb/product/152223241188802</t>
  </si>
  <si>
    <t>000681948</t>
  </si>
  <si>
    <t>серьги, золото, с клеймом, 585, 0.93 (0.79), 2 зел.недраг.кам., 12 бел.недраг.кам., замок - франц., выс. - 10 мм, глуб.уш. - 5 мм, шир. - 4 мм</t>
  </si>
  <si>
    <t>12.11.2020 / С103570РБ / серьги, золото, с клеймом, 585 пробы, высота 10 мм, глубина ушка 5 мм, ширина 4 мм / В ПРОДАЖЕ С 25.09.2020 / 000681948</t>
  </si>
  <si>
    <t>https://ok.ru/soyuzlomb/product/152223228212674</t>
  </si>
  <si>
    <t>000681950</t>
  </si>
  <si>
    <t>кольцо, золото, с клеймом, 585, 1.21 (1.21), выс.шинки - 2 мм, выс. - 13 мм, разм. - 18,5 мм, толщ. - 1 мм</t>
  </si>
  <si>
    <t>12.11.2020 / С103587РБ / кольцо, золото, с клеймом, 585 пробы, высота шинки 2 мм, высота 13 мм, размер 18,5 мм, толщина 1 мм / В ПРОДАЖЕ С 20.09.2020 / 000681950</t>
  </si>
  <si>
    <t>https://ok.ru/soyuzlomb/product/152223241385410</t>
  </si>
  <si>
    <t>000683954</t>
  </si>
  <si>
    <t>кулон, золото, с клеймом, 585, 0.9 (0.753), 1 проз.недраг.кам., 5 проз.недраг.кам., дужка - подвиж., дл. - 30 мм, толщ. - 2 мм, шир. - 5,5 мм</t>
  </si>
  <si>
    <t>12.11.2020 / С099153РБ / кулон, золото, с клеймом, 585 пробы, длина 30 мм, толщина 2 мм, ширина 5,5 мм / В ПРОДАЖЕ С 12.10.2020 / 000683954</t>
  </si>
  <si>
    <t>https://ok.ru/soyuzlomb/product/152223241713090</t>
  </si>
  <si>
    <t>000683956</t>
  </si>
  <si>
    <t>серьги, золото, с клеймом, 585, 1.87 (1.75), 12 проз.недраг.кам., замок - англ., выс. - 15 мм, глуб.уш. - 6 мм, шир. - 4 мм</t>
  </si>
  <si>
    <t>12.11.2020 / С103288РБ / серьги, золото, с клеймом, 585 пробы, высота 15 мм, глубина ушка 6 мм, ширина 4 мм / В ПРОДАЖЕ С 22.10.2020 / 000683956</t>
  </si>
  <si>
    <t>https://ok.ru/soyuzlomb/product/152223241909698</t>
  </si>
  <si>
    <t>000683962</t>
  </si>
  <si>
    <t>серьги, золото, с клеймом, 585, 4.12 (3.334), 2 роз.недраг.кам., 14 оранж.недраг.кам., замок - англ., выс. - 20 мм, глуб.уш. - 5 мм, шир. - 9 мм</t>
  </si>
  <si>
    <t>12.11.2020 / С103425РБ / серьги, золото, с клеймом, 585 пробы, высота 20 мм, глубина ушка 5 мм, ширина 9 мм / В ПРОДАЖЕ С 30.09.2020 / 000683962</t>
  </si>
  <si>
    <t>https://ok.ru/soyuzlomb/product/152223242433986</t>
  </si>
  <si>
    <t>000683963</t>
  </si>
  <si>
    <t>серьги, золото, с клеймом, 585, 6.37 (4.076), 2 голуб.недраг.кам., 48 проз.недраг.кам., замок - англ., выс. - 15 мм, глуб.уш. - 5 мм, шир. - 15 мм</t>
  </si>
  <si>
    <t>12.11.2020 / С103425РБ / серьги, золото, с клеймом, 585 пробы, высота 15 мм, глубина ушка 5 мм, ширина 15 мм / В ПРОДАЖЕ С 30.09.2020 / 000683963</t>
  </si>
  <si>
    <t>https://ok.ru/soyuzlomb/product/152223242761666</t>
  </si>
  <si>
    <t>000683964</t>
  </si>
  <si>
    <t>серьги, золото, с клеймом, 585, 9.71 (7.892), 2 голуб.недраг.кам., 8 голуб.недраг.кам., замок - англ., выс. - 40 мм, глуб.уш. - 6 мм, шир. - 17,5 мм</t>
  </si>
  <si>
    <t>12.11.2020 / С103425РБ / серьги, золото, с клеймом, 585 пробы, высота 40 мм, глубина ушка 6 мм, ширина 17,5 мм / В ПРОДАЖЕ С 30.09.2020 / 000683964</t>
  </si>
  <si>
    <t>https://ok.ru/soyuzlomb/product/152223243285954</t>
  </si>
  <si>
    <t>000683966</t>
  </si>
  <si>
    <t>кулон, золото, с клеймом, 585, 0.91 (0.78), 13 проз.недраг.кам., дужка - подвиж., дл. - 23 мм, толщ. - 1,6 мм, шир. - 7 мм</t>
  </si>
  <si>
    <t>12.11.2020 / С105629РБ / кулон, золото, с клеймом, 585 пробы, длина 23 мм, толщина 1,6 мм, ширина 7 мм / В ПРОДАЖЕ С 09.10.2020 / 000683966</t>
  </si>
  <si>
    <t>https://ok.ru/soyuzlomb/product/152223243482562</t>
  </si>
  <si>
    <t>000683968</t>
  </si>
  <si>
    <t>кольцо, золото, с клеймом, 585, 1.81 (1.21), 60 проз.недраг.кам., выс.шинки - 2,2 мм, выс. - 8 мм, разм. - 18 мм, толщ. - 0,8 мм</t>
  </si>
  <si>
    <t>12.11.2020 / С105639РБ / кольцо, золото, с клеймом, 585 пробы, высота шинки 2,2 мм, высота 8 мм, размер 18 мм, толщина 0,8 мм / В ПРОДАЖЕ С 14.10.2020 / 000683968</t>
  </si>
  <si>
    <t>https://ok.ru/soyuzlomb/product/152223243744706</t>
  </si>
  <si>
    <t>000683971</t>
  </si>
  <si>
    <t>кольцо, золото, с клеймом, 585, 1.54 (1.36), 18 проз.недраг.кам., выс.шинки - 1,2 мм, выс. - 7,4 мм, разм. - 19,5 мм, толщ. - 0,4 мм</t>
  </si>
  <si>
    <t>12.11.2020 / С105649РБ / кольцо, золото, с клеймом, 585 пробы, высота шинки 1,2 мм, высота 7,4 мм, размер 19,5 мм, толщина 0,4 мм / В ПРОДАЖЕ С 16.10.2020 / 000683971</t>
  </si>
  <si>
    <t>https://ok.ru/soyuzlomb/product/152223244203458</t>
  </si>
  <si>
    <t>000683972</t>
  </si>
  <si>
    <t>серьги, золото, с клеймом, 585, 1.43 (1.43), замок - франц., выс. - 30 мм, глуб.уш. - 8 мм, шир. - 7 мм</t>
  </si>
  <si>
    <t>12.11.2020 / С105649РБ / серьги, золото, с клеймом, 585 пробы, высота 30 мм, глубина ушка 8 мм, ширина 7 мм / В ПРОДАЖЕ С 16.10.2020 / 000683972</t>
  </si>
  <si>
    <t>https://ok.ru/soyuzlomb/product/152223244400066</t>
  </si>
  <si>
    <t>000683975</t>
  </si>
  <si>
    <t>кулон, золото, с клеймом, 585, 0.91 (0.73), 15 проз.недраг.кам., дужка - подвиж., дл. - 20 мм, толщ. - 1,7 мм, шир. - 8 мм</t>
  </si>
  <si>
    <t>12.11.2020 / С105693РБ / кулон, золото, с клеймом, 585 пробы, длина 20 мм, толщина 1,7 мм, ширина 8 мм / В ПРОДАЖЕ С 29.09.2020 / 000683975</t>
  </si>
  <si>
    <t>https://ok.ru/soyuzlomb/product/152223244727746</t>
  </si>
  <si>
    <t>000683976</t>
  </si>
  <si>
    <t>цепь, золото, с клеймом, 585, 2.12 (2.12), плет. - якорное, дл. - 48 см, толщ. - 0,6 мм, шир. - 1,1 мм</t>
  </si>
  <si>
    <t>12.11.2020 / С105693РБ / цепь, золото, с клеймом, 585 пробы, длина 48 см, толщина 0,6 мм, ширина 1,1 мм / В ПРОДАЖЕ С 29.09.2020 / 000683976</t>
  </si>
  <si>
    <t>https://ok.ru/soyuzlomb/product/152223245055426</t>
  </si>
  <si>
    <t>000683978</t>
  </si>
  <si>
    <t>кулон, золото, с клеймом, 585, 4 (1.347), 1 корич.недраг.кам., дужка - подвиж., дл. - 30 мм, толщ. - 4,5 мм, шир. - 17 мм</t>
  </si>
  <si>
    <t>12.11.2020 / С105723РБ / кулон, золото, с клеймом, 585 пробы, длина 30 мм, толщина 4,5 мм, ширина 17 мм / В ПРОДАЖЕ С 11.10.2020 / 000683978</t>
  </si>
  <si>
    <t>https://ok.ru/soyuzlomb/product/152223245120962</t>
  </si>
  <si>
    <t>000683980</t>
  </si>
  <si>
    <t>серьги, золото, с клеймом, 585, 4.21 (2.121), 2 желт.недраг.кам., 32 проз.недраг.кам., замок - англ., выс. - 25 мм, глуб.уш. - 7,3 мм, шир. - 13,8 мм</t>
  </si>
  <si>
    <t>12.11.2020 / С105723РБ / серьги, золото, с клеймом, 585 пробы, высота 25 мм, глубина ушка 7,3 мм, ширина 13,8 мм / В ПРОДАЖЕ С 11.10.2020 / 000683980</t>
  </si>
  <si>
    <t>https://ok.ru/soyuzlomb/product/152223245448642</t>
  </si>
  <si>
    <t>000683983</t>
  </si>
  <si>
    <t>кулон, золото, с клеймом, 585, 0.59 (0.45), 14 проз.недраг.кам., дужка - подвиж., дл. - 20 мм, толщ. - 1,1 мм, шир. - 14 мм</t>
  </si>
  <si>
    <t>12.11.2020 / С105750РБ / кулон, золото, с клеймом, 585 пробы, длина 20 мм, толщина 1,1 мм, ширина 14 мм / В ПРОДАЖЕ С 13.10.2020 / 000683983</t>
  </si>
  <si>
    <t>https://ok.ru/soyuzlomb/product/152223245579714</t>
  </si>
  <si>
    <t>000683997</t>
  </si>
  <si>
    <t>серьги, золото, с клеймом, 585, 3 (2.82), 18 проз.недраг.кам., замок - англ., выс. - 25 мм, глуб.уш. - 7,2 мм, шир. - 10,3 мм</t>
  </si>
  <si>
    <t>12.11.2020 / С107153РБ / серьги, золото, с клеймом, 585 пробы, высота 25 мм, глубина ушка 7,2 мм, ширина 10,3 мм / В ПРОДАЖЕ С 06.11.2020 / 000683997</t>
  </si>
  <si>
    <t>https://ok.ru/soyuzlomb/product/152223246497218</t>
  </si>
  <si>
    <t>000683999</t>
  </si>
  <si>
    <t>серьги, золото, с клеймом, 585, 1.97 (1.77), 20 бел.недраг.кам., замок - англ., выс. - 25 мм, глуб.уш. - 5,9 мм, шир. - 8,3 мм</t>
  </si>
  <si>
    <t>12.11.2020 / С107166РБ / серьги, золото, с клеймом, 585 пробы, высота 25 мм, глубина ушка 5,9 мм, ширина 8,3 мм / В ПРОДАЖЕ С 08.11.2020 / 000683999</t>
  </si>
  <si>
    <t>https://ok.ru/soyuzlomb/product/152223246693826</t>
  </si>
  <si>
    <t>000684002</t>
  </si>
  <si>
    <t>серьги, золото, с клеймом, 585, 2.72 (2.324), 2 бел.недраг.кам., замок - пусеты, выс. - 2,5 мм, глуб.уш. - 6 мм, шир. - 1,1 мм</t>
  </si>
  <si>
    <t>12.11.2020 / С107179РБ / серьги, золото, с клеймом, 585 пробы, высота 2,5 мм, глубина ушка 6 мм, ширина 1,1 мм / В ПРОДАЖЕ С 14.11.2020 / 000684002</t>
  </si>
  <si>
    <t>https://ok.ru/soyuzlomb/product/152223246824898</t>
  </si>
  <si>
    <t>000683910</t>
  </si>
  <si>
    <t>кольцо, золото, с клеймом, 585, 3.23 (3.23), выс.шинки - 6 мм, выс. - 9 мм, разм. - 19 мм, толщ. - 1 мм</t>
  </si>
  <si>
    <t>12.11.2020 / С104153РБ / кольцо, золото, с клеймом, 585 пробы, высота шинки 6 мм, высота 9 мм, размер 19 мм, толщина 1 мм / В ПРОДАЖЕ С 02.10.2020 / 000683910</t>
  </si>
  <si>
    <t>https://ok.ru/soyuzlomb/product/152223247218114</t>
  </si>
  <si>
    <t>000683912</t>
  </si>
  <si>
    <t>кольцо, золото, с клеймом, 585, 1.86 (1.627), 1 проз.недраг.кам., выс.шинки - 1 мм, выс. - 7 мм, разм. - 16 мм, толщ. - 1 мм</t>
  </si>
  <si>
    <t>12.11.2020 / С106275РБ / кольцо, золото, с клеймом, 585 пробы, высота шинки 1 мм, высота 7 мм, размер 16 мм, толщина 1 мм / В ПРОДАЖЕ С 17.10.2020 / 000683912</t>
  </si>
  <si>
    <t>https://ok.ru/soyuzlomb/product/152223247873474</t>
  </si>
  <si>
    <t>000683913</t>
  </si>
  <si>
    <t>кольцо, золото, с клеймом, 585, 1.9 (1.573), 1 проз.недраг.кам., 19 проз.недраг.кам., выс.шинки - 1 мм, выс. - 7 мм, разм. - 17 мм, толщ. - 1 мм</t>
  </si>
  <si>
    <t>12.11.2020 / С106275РБ / кольцо, золото, с клеймом, 585 пробы, высота шинки 1 мм, высота 7 мм, размер 17 мм, толщина 1 мм / В ПРОДАЖЕ С 17.10.2020 / 000683913</t>
  </si>
  <si>
    <t>https://ok.ru/soyuzlomb/product/152223248201154</t>
  </si>
  <si>
    <t>Уссурийск</t>
  </si>
  <si>
    <t>000681506</t>
  </si>
  <si>
    <t>цепь, золото, с клеймом, 585, 6.68 (6.68), плет. - ромб дв., дл. - 45,5 см, толщ. - 0,89 мм, шир. - 2,93 мм</t>
  </si>
  <si>
    <t>12.11.2020 / С102033РБ / цепь, золото, с клеймом, 585 пробы, длина 45,5 см, толщина 0,89 мм, ширина 2,93 мм / В ПРОДАЖЕ С 17.09.2020 / 000681506</t>
  </si>
  <si>
    <t>https://ok.ru/soyuzlomb/product/152223248463298</t>
  </si>
  <si>
    <t>18.09.2020</t>
  </si>
  <si>
    <t>000681507</t>
  </si>
  <si>
    <t>серьги, золото, с клеймом, 585, 2.89 (2.89), замок - англ., выс. - 24,98 мм, глуб.уш. - 7,53 мм, шир. - 6,26 мм</t>
  </si>
  <si>
    <t>12.11.2020 / С102036РБ / серьги, золото, с клеймом, 585 пробы, высота 24,98 мм, глубина ушка 7,53 мм, ширина 6,26 мм / В ПРОДАЖЕ С 18.09.2020 / 000681507</t>
  </si>
  <si>
    <t>https://ok.ru/soyuzlomb/product/152223248856514</t>
  </si>
  <si>
    <t>000681509</t>
  </si>
  <si>
    <t>цепь, золото, с клеймом, 585, 1.65 (1.65), плет. - панцирное, дл. - 60,3 см, толщ. - 0,39 мм, шир. - 1,44 мм</t>
  </si>
  <si>
    <t>12.11.2020 / С102040РБ / цепь, золото, с клеймом, 585 пробы, длина 60,3 см, толщина 0,39 мм, ширина 1,44 мм / В ПРОДАЖЕ С 26.09.2020 / 000681509</t>
  </si>
  <si>
    <t>https://ok.ru/soyuzlomb/product/152223249184194</t>
  </si>
  <si>
    <t>000681522</t>
  </si>
  <si>
    <t>кольцо, золото, с клеймом, 585, 1.62 (1.532), 1 бел.недраг.кам., деф., выс.шинки - 2,03 мм, выс. - 7,55 мм, разм. - 17,5 мм, толщ. - 0,6 мм</t>
  </si>
  <si>
    <t>12.11.2020 / С104809РБ / кольцо, золото, с клеймом, 585 пробы, высота шинки 2,03 мм, высота 7,55 мм, размер 17,5 мм, толщина 0,6 мм / В ПРОДАЖЕ С 09.11.2020 / 000681522</t>
  </si>
  <si>
    <t>https://ok.ru/soyuzlomb/product/152223249249730</t>
  </si>
  <si>
    <t>000683703</t>
  </si>
  <si>
    <t>кольцо, золото, с клеймом, 585, 1.58 (1.332), 1 проз.недраг.кам., 16 проз.недраг.кам., выс.шинки - 2 мм, выс. - 6,2 мм, разм. - 16,7 мм, толщ. - 1 мм</t>
  </si>
  <si>
    <t>12.11.2020 / С108185РБ / кольцо, золото, с клеймом, 585 пробы, высота шинки 2 мм, высота 6,2 мм, размер 16,7 мм, толщина 1 мм / В ПРОДАЖЕ С 13.11.2020 / 000683703</t>
  </si>
  <si>
    <t>https://ok.ru/soyuzlomb/product/152223249577410</t>
  </si>
  <si>
    <t>000683706</t>
  </si>
  <si>
    <t>серьги, золото, с клеймом, 585, 2.46 (2.064), 2 проз.недраг.кам., 22 проз.недраг.кам., замок - англ., выс. - 14,6 мм, глуб.уш. - 4,8 мм, шир. - 6,4 мм</t>
  </si>
  <si>
    <t>12.11.2020 / С108185РБ / серьги, золото, с клеймом, 585 пробы, высота 14,6 мм, глубина ушка 4,8 мм, ширина 6,4 мм / В ПРОДАЖЕ С 13.11.2020 / 000683706</t>
  </si>
  <si>
    <t>https://ok.ru/soyuzlomb/product/152223228540354</t>
  </si>
  <si>
    <t>000683707</t>
  </si>
  <si>
    <t>кулон, золото, с клеймом, 585, 0.86 (0.86), дужка - подвиж., дл. - 25 мм, толщ. - 0,8 мм, шир. - 16,2 мм</t>
  </si>
  <si>
    <t>12.11.2020 / С108186РБ / кулон, золото, с клеймом, 585 пробы, длина 25 мм, толщина 0,8 мм, ширина 16,2 мм / В ПРОДАЖЕ С 14.11.2020 / 000683707</t>
  </si>
  <si>
    <t>https://ok.ru/soyuzlomb/product/152223228802498</t>
  </si>
  <si>
    <t>000684241</t>
  </si>
  <si>
    <t>подвеска, золото, с клеймом, 583, 1.81 (1.81), дужка - подвиж., дл. - 21 мм, толщ. - 0,98 мм, шир. - 11,81 мм</t>
  </si>
  <si>
    <t>11.11.2020 / А953963РБ / подвеска, золото, с клеймом, 583 пробы, длина 21 мм, толщина 0,98 мм, ширина 11,81 мм / В ПРОДАЖЕ С 09.10.2020 / 000684241</t>
  </si>
  <si>
    <t>https://ok.ru/soyuzlomb/product/152223151666626</t>
  </si>
  <si>
    <t>000684097</t>
  </si>
  <si>
    <t>печатка, золото, с клеймом, 583, 4.93 (4.93), деф., выс.шинки - 2,6 мм, выс. - 15,6 мм, разм. - 21 мм, толщ. - 0,9 мм</t>
  </si>
  <si>
    <t>11.11.2020 / А945886РБ / печатка, золото, с клеймом, 583 пробы, высота шинки 2,6 мм, высота 15,6 мм, размер 21 мм, толщина 0,9 мм / В ПРОДАЖЕ С 09.10.2020 / 000684097</t>
  </si>
  <si>
    <t>https://ok.ru/soyuzlomb/product/152223152977346</t>
  </si>
  <si>
    <t>000684795</t>
  </si>
  <si>
    <t>кольцо, золото, с клеймом, 583, 4.21 (3.887), 1 фиол.недраг.кам., выс.шинки - 2,8 мм, выс. - 16 мм, разм. - 17 мм, толщ. - 1,2 мм</t>
  </si>
  <si>
    <t>11.11.2020 / Б023455РБ / кольцо, золото, с клеймом, 583 пробы, высота шинки 2,8 мм, высота 16 мм, размер 17 мм, толщина 1,2 мм / В ПРОДАЖЕ С 16.11.2020 / 000684795</t>
  </si>
  <si>
    <t>https://ok.ru/soyuzlomb/product/152223152780738</t>
  </si>
  <si>
    <t>000684802</t>
  </si>
  <si>
    <t>кулон, золото, с клеймом, 585, 0.57 (0.57), дужка - подвиж., дл. - 18 мм, толщ. - 1,12 мм, шир. - 8 мм</t>
  </si>
  <si>
    <t>11.11.2020 / Б023463РБ / кулон, золото, с клеймом, 585 пробы, длина 18 мм, толщина 1,12 мм, ширина 8 мм / В ПРОДАЖЕ С 20.11.2020 / 000684802</t>
  </si>
  <si>
    <t>https://ok.ru/soyuzlomb/product/152223160186306</t>
  </si>
  <si>
    <t>Армавир</t>
  </si>
  <si>
    <t>000684422</t>
  </si>
  <si>
    <t>подвеска, золото, с клеймом, 585, 1.37 (1.37), дужка - не подвиж., дл. - 22 мм, толщ. - 1 мм, шир. - 9 мм</t>
  </si>
  <si>
    <t>11.11.2020 / Б036197РБ / подвеска, золото, с клеймом, 585 пробы, длина 22 мм, толщина 1 мм, ширина 9 мм / В ПРОДАЖЕ С 07.11.2020 / 000684422</t>
  </si>
  <si>
    <t>https://ok.ru/soyuzlomb/product/152223156909506</t>
  </si>
  <si>
    <t>000684096</t>
  </si>
  <si>
    <t>серьги, золото, с клеймом, 585, 1.58 (1.58), замок - петля, выс. - 18,2 мм, глуб.уш. - 6 мм, шир. - 15,1 мм</t>
  </si>
  <si>
    <t>11.11.2020 / А945877РБ / серьги, золото, с клеймом, 585 пробы, высота 18,2 мм, глубина ушка 6 мм, ширина 15,1 мм / В ПРОДАЖЕ С 04.10.2020 / 000684096</t>
  </si>
  <si>
    <t>https://ok.ru/soyuzlomb/product/152223163200962</t>
  </si>
  <si>
    <t>000684448</t>
  </si>
  <si>
    <t>серьги, золото, с клеймом, 585, 1.69 (1.69), деф., замок - франц., выс. - 18 мм, глуб.уш. - 6 мм, шир. - 8 мм</t>
  </si>
  <si>
    <t>11.11.2020 / Б019485РБ / серьги, золото, с клеймом, 585 пробы, высота 18 мм, глубина ушка 6 мм, ширина 8 мм / В ПРОДАЖЕ С 14.10.2020 / 000684448</t>
  </si>
  <si>
    <t>https://ok.ru/soyuzlomb/product/152223161890242</t>
  </si>
  <si>
    <t>000683842</t>
  </si>
  <si>
    <t>печатка, золото, с клеймом, 585, 1.93 (1.93), деф., выс.шинки - 3,19 мм, выс. - 4,6 мм, разм. - 18,5 мм, толщ. - 0,37 мм</t>
  </si>
  <si>
    <t>11.11.2020 / Б040477РБ / печатка, золото, с клеймом, 585 пробы, высота шинки 3,19 мм, высота 4,6 мм, размер 18,5 мм, толщина 0,37 мм / В ПРОДАЖЕ С 22.10.2020 / 000683842</t>
  </si>
  <si>
    <t>https://ok.ru/soyuzlomb/product/152223162807746</t>
  </si>
  <si>
    <t>000684889</t>
  </si>
  <si>
    <t>кулон, золото, с клеймом, 585, 2.35 (2.35), дужка - подвиж., дл. - 37 мм, толщ. - 1 мм, шир. - 19 мм</t>
  </si>
  <si>
    <t>11.11.2020 / А985095РБ / кулон, золото, с клеймом, 585 пробы, длина 37 мм, толщина 1 мм, ширина 19 мм / В ПРОДАЖЕ С 08.10.2020 / 000684889</t>
  </si>
  <si>
    <t>https://ok.ru/soyuzlomb/product/152223156319682</t>
  </si>
  <si>
    <t>000684418</t>
  </si>
  <si>
    <t>кольцо, золото, с клеймом, 585, 2.45 (2.45), выс.шинки - 3,5 мм, выс. - 11,3 мм, разм. - 21 мм, толщ. - 0,7 мм</t>
  </si>
  <si>
    <t>11.11.2020 / Б002540РБ / кольцо, золото, с клеймом, 585 пробы, высота шинки 3,5 мм, высота 11,3 мм, размер 21 мм, толщина 0,7 мм / В ПРОДАЖЕ С 17.10.2020 / 000684418</t>
  </si>
  <si>
    <t>https://ok.ru/soyuzlomb/product/152223156778434</t>
  </si>
  <si>
    <t>000684564</t>
  </si>
  <si>
    <t>серьги, золото, с клеймом, 585, 2.54 (2.54), замок - англ., выс. - 17,29 мм, глуб.уш. - 8 мм, шир. - 10,06 мм</t>
  </si>
  <si>
    <t>11.11.2020 / Б010208РБ / серьги, золото, с клеймом, 585 пробы, высота 17,29 мм, глубина ушка 8 мм, ширина 10,06 мм / В ПРОДАЖЕ С 13.10.2020 / 000684564</t>
  </si>
  <si>
    <t>https://ok.ru/soyuzlomb/product/152223167264194</t>
  </si>
  <si>
    <t>000684236</t>
  </si>
  <si>
    <t>кольцо, золото, с клеймом, 585, 2.68 (2.68), выс.шинки - 1,96 мм, выс. - 8,05 мм, разм. - 16,5 мм, толщ. - 1 мм</t>
  </si>
  <si>
    <t>11.11.2020 / А939356РБ / кольцо, золото, с клеймом, 585 пробы, высота шинки 1,96 мм, высота 8,05 мм, размер 16,5 мм, толщина 1 мм / В ПРОДАЖЕ С 08.10.2020 / 000684236</t>
  </si>
  <si>
    <t>https://ok.ru/soyuzlomb/product/152223155402178</t>
  </si>
  <si>
    <t>000684106</t>
  </si>
  <si>
    <t>кольцо, золото, с клеймом, 585, 2.75 (2.75), выс.шинки - 7,8 мм, выс. - 3,6 мм, разм. - 16,5 мм, толщ. - 0,9 мм</t>
  </si>
  <si>
    <t>11.11.2020 / А996210РБ / кольцо, золото, с клеймом, 585 пробы, высота шинки 7,8 мм, высота 3,6 мм, размер 16,5 мм, толщина 0,9 мм / В ПРОДАЖЕ С 25.10.2020 / 000684106</t>
  </si>
  <si>
    <t>https://ok.ru/soyuzlomb/product/152223153436098</t>
  </si>
  <si>
    <t>000684367</t>
  </si>
  <si>
    <t>серьги, золото, с клеймом, 585, 2.815 (2.815), замок - франц., выс. - 23,5 мм, глуб.уш. - 9 мм, шир. - 7 мм</t>
  </si>
  <si>
    <t>11.11.2020 / Б005021РБ / серьги, золото, с клеймом, 585 пробы, высота 23,5 мм, глубина ушка 9 мм, ширина 7 мм / В ПРОДАЖЕ С 07.10.2020 / 000684367</t>
  </si>
  <si>
    <t>https://ok.ru/soyuzlomb/product/152223158416834</t>
  </si>
  <si>
    <t>000684565</t>
  </si>
  <si>
    <t>цепь, золото, с клеймом, 585, 3.07 (3.07), плет. - корда, дл. - 62 см, толщ. - 0,57 мм, шир. - 1,55 мм</t>
  </si>
  <si>
    <t>11.11.2020 / Б010208РБ / цепь, золото, с клеймом, 585 пробы, длина 62 см, толщина 0,57 мм, ширина 1,55 мм / В ПРОДАЖЕ С 13.10.2020 / 000684565</t>
  </si>
  <si>
    <t>https://ok.ru/soyuzlomb/product/152223167591874</t>
  </si>
  <si>
    <t>000684355</t>
  </si>
  <si>
    <t>подвеска, золото, с клеймом, 585, 3.75 (3.75), дужка - подвиж., дл. - 26,5 мм, толщ. - 1,24 мм, шир. - 17,7 мм</t>
  </si>
  <si>
    <t>11.11.2020 / А978117РБ / подвеска, золото, с клеймом, 585 пробы, длина 26,5 мм, толщина 1,24 мм, ширина 17,7 мм / В ПРОДАЖЕ С 15.10.2020 / 000684355</t>
  </si>
  <si>
    <t>https://ok.ru/soyuzlomb/product/152223154943426</t>
  </si>
  <si>
    <t>21.08.2020</t>
  </si>
  <si>
    <t>000684498</t>
  </si>
  <si>
    <t>кольцо, золото, с клеймом, 585, 2.64 (2.14), 50 проз.недраг.кам., деф., выс.шинки - 1 мм, выс. - 9 мм, разм. - 17 мм, толщ. - 1 мм</t>
  </si>
  <si>
    <t>11.11.2020 / А916633РБ / кольцо, золото, с клеймом, 585 пробы, высота шинки 1 мм, высота 9 мм, размер 17 мм, толщина 1 мм / В ПРОДАЖЕ С 21.08.2020 / 000684498</t>
  </si>
  <si>
    <t>https://ok.ru/soyuzlomb/product/152223157433794</t>
  </si>
  <si>
    <t>000684349</t>
  </si>
  <si>
    <t>браслет, золото, с клеймом, 585, 1.975 (1.975), констр-я - мягк., плет. - ромб дв., дл. - 17,5 см, толщ. - 0,85 мм, шир. - 3,4 мм</t>
  </si>
  <si>
    <t>11.11.2020 / А939117РБ / браслет, золото, с клеймом, 585 пробы, длина 17,5 см, толщина 0,85 мм, ширина 3,4 мм / В ПРОДАЖЕ С 05.10.2020 / 000684349</t>
  </si>
  <si>
    <t>https://ok.ru/soyuzlomb/product/152223157892546</t>
  </si>
  <si>
    <t>000684350</t>
  </si>
  <si>
    <t>кольцо, золото, с клеймом, 585, 1.36 (1.298), 1 бел.недраг.кам., 5 бел.недраг.кам., выс.шинки - 1,27 мм, выс. - 5,3 мм, разм. - 17,5 мм, толщ. - 0,7 м</t>
  </si>
  <si>
    <t>11.11.2020 / А978111РБ / кольцо, золото, с клеймом, 585 пробы, высота шинки 1,27 мм, высота 5,3 мм, размер 17,5 мм, толщина 0,7 мм / В ПРОДАЖЕ С 15.10.2020 / 000684350</t>
  </si>
  <si>
    <t>https://ok.ru/soyuzlomb/product/152223153829314</t>
  </si>
  <si>
    <t>000684351</t>
  </si>
  <si>
    <t>кольцо, золото, с клеймом, 585, 2.72 (2.66), 6 бел.недраг.кам., выс.шинки - 2 мм, выс. - 10,5 мм, разм. - 17 мм, толщ. - 0,77 мм</t>
  </si>
  <si>
    <t>11.11.2020 / А978111РБ / кольцо, золото, с клеймом, 585 пробы, высота шинки 2 мм, высота 10,5 мм, размер 17 мм, толщина 0,77 мм / В ПРОДАЖЕ С 15.10.2020 / 000684351</t>
  </si>
  <si>
    <t>https://ok.ru/soyuzlomb/product/152223154025922</t>
  </si>
  <si>
    <t>000684353</t>
  </si>
  <si>
    <t>11.11.2020 / А978111РБ / перстень, золото, с клеймом, 585 пробы, высота шинки 4,2 мм, высота 16,18 мм, размер 18 мм, толщина 1,2 мм / В ПРОДАЖЕ С 15.10.2020 / 000684353</t>
  </si>
  <si>
    <t>https://ok.ru/soyuzlomb/product/152223154550210</t>
  </si>
  <si>
    <t>000684370</t>
  </si>
  <si>
    <t>кольцо, золото, с клеймом, 585, 1.35 (1.17), 18 бел.недраг.кам., деф., выс.шинки - 1,6 мм, выс. - 4,3 мм, разм. - 16,5 мм, толщ. - 0,73 мм</t>
  </si>
  <si>
    <t>11.11.2020 / Б005023РБ / кольцо, золото, с клеймом, 585 пробы, высота шинки 1,6 мм, высота 4,3 мм, размер 16,5 мм, толщина 0,73 мм / В ПРОДАЖЕ С 07.10.2020 / 000684370</t>
  </si>
  <si>
    <t>https://ok.ru/soyuzlomb/product/152223158744514</t>
  </si>
  <si>
    <t>000684373</t>
  </si>
  <si>
    <t>серьги, золото, с клеймом, 585, 0.91 (0.886), 2 бел.недраг.кам., деф., замок - кольца, диам. - 12,2 мм, шир. - 1,3 мм</t>
  </si>
  <si>
    <t>11.11.2020 / Б005034РБ / серьги, золото, с клеймом, 585 пробы, диаметр 12,2 мм, ширина 1,3 мм / В ПРОДАЖЕ С 08.10.2020 / 000684373</t>
  </si>
  <si>
    <t>https://ok.ru/soyuzlomb/product/152223158941122</t>
  </si>
  <si>
    <t>000684374</t>
  </si>
  <si>
    <t>серьги, золото, с клеймом, 585, 3.7 (3.108), 20 бел.недраг.кам., 2 голуб.недраг.кам., замок - англ., выс. - 14,5 мм, глуб.уш. - 6 мм, шир. - 12,7 мм</t>
  </si>
  <si>
    <t>11.11.2020 / Б005034РБ / серьги, золото, с клеймом, 585 пробы, высота 14,5 мм, глубина ушка 6 мм, ширина 12,7 мм / В ПРОДАЖЕ С 08.10.2020 / 000684374</t>
  </si>
  <si>
    <t>https://ok.ru/soyuzlomb/product/152223155140034</t>
  </si>
  <si>
    <t>000684790</t>
  </si>
  <si>
    <t>серьги, золото, с клеймом, 585, 5.79 (4.698), 2 голуб.недраг.кам., замок - англ., выс. - 17 мм, глуб.уш. - 6 мм, шир. - 12,4 мм</t>
  </si>
  <si>
    <t>11.11.2020 / Б022384РБ / серьги, золото, с клеймом, 585 пробы, высота 17 мм, глубина ушка 6 мм, ширина 12,4 мм / В ПРОДАЖЕ С 15.10.2020 / 000684790</t>
  </si>
  <si>
    <t>https://ok.ru/soyuzlomb/product/152223159858626</t>
  </si>
  <si>
    <t>000685098</t>
  </si>
  <si>
    <t>кольцо, золото, с клеймом, 585, 2.46 (2.36), 10 бел.недраг.кам., выс.шинки - 1,9 мм, выс. - 8,1 мм, разм. - 20 мм, толщ. - 0,85 мм</t>
  </si>
  <si>
    <t>11.11.2020 / А990975РБ / кольцо, золото, с клеймом, 585 пробы, высота шинки 1,9 мм, высота 8,1 мм, размер 20 мм, толщина 0,85 мм / В ПРОДАЖЕ С 27.09.2020 / 000685098</t>
  </si>
  <si>
    <t>https://ok.ru/soyuzlomb/product/152223155533250</t>
  </si>
  <si>
    <t>000684926</t>
  </si>
  <si>
    <t>кольцо, золото, с клеймом, 585, 1.4 (1.35), 1 проз.недраг.кам., выс.шинки - 1 мм, выс. - 4 мм, разм. - 17 мм, толщ. - 1 мм</t>
  </si>
  <si>
    <t>11.11.2020 / Б024732РБ / кольцо, золото, с клеймом, 585 пробы, высота шинки 1 мм, высота 4 мм, размер 17 мм, толщина 1 мм / В ПРОДАЖЕ С 13.10.2020 / 000684926</t>
  </si>
  <si>
    <t>https://ok.ru/soyuzlomb/product/152223160448450</t>
  </si>
  <si>
    <t>000684443</t>
  </si>
  <si>
    <t>кольцо, золото, с клеймом, 585, 1.79 (1.632), 1 корич.недраг.кам., 2 проз.недраг.кам., деф., выс.шинки - 2 мм, выс. - 6 мм, разм. - 17,5 мм, толщ. - 1</t>
  </si>
  <si>
    <t>11.11.2020 / Б000463РБ / кольцо, золото, с клеймом, 585 пробы, высота шинки 2 мм, высота 6 мм, размер 17,5 мм, толщина 1 мм / В ПРОДАЖЕ С 09.10.2020 / 000684443</t>
  </si>
  <si>
    <t>https://ok.ru/soyuzlomb/product/152223161103810</t>
  </si>
  <si>
    <t>000684444</t>
  </si>
  <si>
    <t>кольцо, золото, с клеймом, 585, 2.03 (1.96), 7 проз.недраг.кам., деф., выс.шинки - 2 мм, выс. - 7 мм, разм. - 17 мм, толщ. - 1 мм</t>
  </si>
  <si>
    <t>11.11.2020 / Б000463РБ / кольцо, золото, с клеймом, 585 пробы, высота шинки 2 мм, высота 7 мм, размер 17 мм, толщина 1 мм / В ПРОДАЖЕ С 09.10.2020 / 000684444</t>
  </si>
  <si>
    <t>https://ok.ru/soyuzlomb/product/152223161234882</t>
  </si>
  <si>
    <t>000684445</t>
  </si>
  <si>
    <t>11.11.2020 / Б019453РБ / кольцо, золото, с клеймом, 585 пробы, высота шинки 2 мм, высота 11 мм, размер 19 мм, толщина 1 мм / В ПРОДАЖЕ С 03.10.2020 / 000684445</t>
  </si>
  <si>
    <t>https://ok.ru/soyuzlomb/product/152223161497026</t>
  </si>
  <si>
    <t>000684386</t>
  </si>
  <si>
    <t>кольцо, золото, с клеймом, 585, 1.8 (1.49), 31 бел.недраг.кам., деф., выс.шинки - 1,6 мм, выс. - 7,2 мм, разм. - 16,5 мм, толщ. - 0,4 мм</t>
  </si>
  <si>
    <t>11.11.2020 / А981068РБ / кольцо, золото, с клеймом, 585 пробы, высота шинки 1,6 мм, высота 7,2 мм, размер 16,5 мм, толщина 0,4 мм / В ПРОДАЖЕ С 14.10.2020 / 000684386</t>
  </si>
  <si>
    <t>https://ok.ru/soyuzlomb/product/152223162348994</t>
  </si>
  <si>
    <t>000684395</t>
  </si>
  <si>
    <t>11.11.2020 / А981158РБ / кольцо, золото, с клеймом, 585 пробы, высота шинки 1,6 мм, высота 6,8 мм, размер 16,5 мм, толщина 0,4 мм / В ПРОДАЖЕ С 24.10.2020 / 000684395</t>
  </si>
  <si>
    <t>https://ok.ru/soyuzlomb/product/152223162611138</t>
  </si>
  <si>
    <t>000683284</t>
  </si>
  <si>
    <t>кольцо, золото, с клеймом, 585, 1.7 (1.612), 1 проз.недраг.кам., выс.шинки - 1,26 мм, выс. - 3,9 мм, разм. - 18,5 мм, толщ. - 0,7 мм</t>
  </si>
  <si>
    <t>11.11.2020 / А966941РБ / кольцо, золото, с клеймом, 585 пробы, высота шинки 1,26 мм, высота 3,9 мм, размер 18,5 мм, толщина 0,7 мм / В ПРОДАЖЕ С 19.09.2020 / 000683284</t>
  </si>
  <si>
    <t>https://ok.ru/soyuzlomb/product/152223164184002</t>
  </si>
  <si>
    <t>000683291</t>
  </si>
  <si>
    <t>серьги, золото, с клеймом, 585, 1.99 (1.99), замок - франц., выс. - 21 мм, глуб.уш. - 6 мм, шир. - 10,6 мм</t>
  </si>
  <si>
    <t>11.11.2020 / Б009037РБ / серьги, золото, с клеймом, 585 пробы, высота 21 мм, глубина ушка 6 мм, ширина 10,6 мм / В ПРОДАЖЕ С 13.10.2020 / 000683291</t>
  </si>
  <si>
    <t>https://ok.ru/soyuzlomb/product/152223164904898</t>
  </si>
  <si>
    <t>000683292</t>
  </si>
  <si>
    <t>кольцо, золото, с клеймом, 585, 1.99 (1.966), 2 проз.недраг.кам., выс.шинки - 2,6 мм, выс. - 4,8 мм, разм. - 18 мм, толщ. - 0,75 мм</t>
  </si>
  <si>
    <t>11.11.2020 / Б009038РБ / кольцо, золото, с клеймом, 585 пробы, высота шинки 2,6 мм, высота 4,8 мм, размер 18 мм, толщина 0,75 мм / В ПРОДАЖЕ С 14.10.2020 / 000683292</t>
  </si>
  <si>
    <t>https://ok.ru/soyuzlomb/product/152223165756866</t>
  </si>
  <si>
    <t>000684895</t>
  </si>
  <si>
    <t>подвеска, золото, с клеймом, 585, 1 (0.95), 1 проз.недраг.кам., деф., дужка - не подвиж., дл. - 13 мм, толщ. - 6 мм, шир. - 3 мм</t>
  </si>
  <si>
    <t>11.11.2020 / Б009185РБ / подвеска, золото, с клеймом, 585 пробы, длина 13 мм, толщина 6 мм, ширина 3 мм / В ПРОДАЖЕ С 11.10.2020 / 000684895</t>
  </si>
  <si>
    <t>https://ok.ru/soyuzlomb/product/152223166019010</t>
  </si>
  <si>
    <t>000684896</t>
  </si>
  <si>
    <t>серьги, золото, с клеймом, 585, 2.65 (2.65), деф., замок - кольца, диам. - 20 мм, шир. - 2 мм</t>
  </si>
  <si>
    <t>11.11.2020 / Б009220РБ / серьги, золото, с клеймом, 585 пробы, диаметр 20 мм, ширина 2 мм / В ПРОДАЖЕ С 23.10.2020 / 000684896</t>
  </si>
  <si>
    <t>https://ok.ru/soyuzlomb/product/152223166543298</t>
  </si>
  <si>
    <t>000684569</t>
  </si>
  <si>
    <t>серьги, золото, с клеймом, 585, 3.2 (2.82), 38 бел.недраг.кам., замок - англ., выс. - 12,33 мм, глуб.уш. - 8 мм, шир. - 9,79 мм</t>
  </si>
  <si>
    <t>11.11.2020 / Б010246РБ / серьги, золото, с клеймом, 585 пробы, высота 12,33 мм, глубина ушка 8 мм, ширина 9,79 мм / В ПРОДАЖЕ С 14.10.2020 / 000684569</t>
  </si>
  <si>
    <t>https://ok.ru/soyuzlomb/product/152223168837058</t>
  </si>
  <si>
    <t>000684027</t>
  </si>
  <si>
    <t>кольцо, золото, с клеймом, 583, 5.77 (5.598), 2 черн.недраг.кам., 1 проз.недраг.кам., деф., выс.шинки - 5 мм, выс. - 12 мм, разм. - 22,5 мм, толщ. - 1</t>
  </si>
  <si>
    <t>10.11.2020 / Б048899РБ / кольцо, золото, с клеймом, 583 пробы, высота шинки 5 мм, высота 12 мм, размер 22,5 мм, толщина 1 мм / В ПРОДАЖЕ С 15.11.2020 / 000684027</t>
  </si>
  <si>
    <t>https://ok.ru/soyuzlomb/product/152210061964738</t>
  </si>
  <si>
    <t>000683135</t>
  </si>
  <si>
    <t>серьги, золото, с клеймом, 585, 0.93 (0.93), деф., замок - кольца, диам. - 17 мм, шир. - 1 мм</t>
  </si>
  <si>
    <t>10.11.2020 / Б024177РБ / серьги, золото, с клеймом, 585 пробы, диаметр 17 мм, ширина 1 мм / В ПРОДАЖЕ С 13.10.2020 / 000683135</t>
  </si>
  <si>
    <t>https://ok.ru/soyuzlomb/product/152210088441282</t>
  </si>
  <si>
    <t>000684529</t>
  </si>
  <si>
    <t>браслет, золото, с клеймом, 585, 1.04 (1.04), констр-я - мягк., плет. - нонна-бисмарк, деф., дл. - 17 см, толщ. - 1 мм, шир. - 1 мм</t>
  </si>
  <si>
    <t>10.11.2020 / А983323РБ / браслет, золото, с клеймом, 585 пробы, длина 17 см, толщина 1 мм, ширина 1 мм / В ПРОДАЖЕ С 23.10.2020 / 000684529</t>
  </si>
  <si>
    <t>https://ok.ru/soyuzlomb/product/152210083919298</t>
  </si>
  <si>
    <t>000684023</t>
  </si>
  <si>
    <t>кольцо, золото, с клеймом, 585, 1.32 (1.32), деф., выс.шинки - 2 мм, выс. - 10 мм, разм. - 17 мм, толщ. - 1 мм</t>
  </si>
  <si>
    <t>10.11.2020 / Б026102РБ / кольцо, золото, с клеймом, 585 пробы, высота шинки 2 мм, высота 10 мм, размер 17 мм, толщина 1 мм / В ПРОДАЖЕ С 26.10.2020 / 000684023</t>
  </si>
  <si>
    <t>https://ok.ru/soyuzlomb/product/152210081953218</t>
  </si>
  <si>
    <t>000684178</t>
  </si>
  <si>
    <t>кольцо, золото, с клеймом, 585, 1.54 (1.54), деф., выс.шинки - 8,05 мм, выс. - 2,96 мм, разм. - 18,8 мм, толщ. - 0,43 мм</t>
  </si>
  <si>
    <t>10.11.2020 / Б009741РБ / кольцо, золото, с клеймом, 585 пробы, высота шинки 8,05 мм, высота 2,96 мм, размер 18,8 мм, толщина 0,43 мм / В ПРОДАЖЕ С 25.10.2020 / 000684178</t>
  </si>
  <si>
    <t>https://ok.ru/soyuzlomb/product/152210085885378</t>
  </si>
  <si>
    <t>000683173</t>
  </si>
  <si>
    <t>кольцо, золото, с клеймом, 585, 1.8 (1.8), деф., выс.шинки - 2 мм, выс. - 11 мм, разм. - 18,5 мм, толщ. - 1 мм</t>
  </si>
  <si>
    <t>10.11.2020 / Б036913РБ / кольцо, золото, с клеймом, 585 пробы, высота шинки 2 мм, высота 11 мм, размер 18,5 мм, толщина 1 мм / В ПРОДАЖЕ С 18.11.2020 / 000683173</t>
  </si>
  <si>
    <t>https://ok.ru/soyuzlomb/product/152210090669506</t>
  </si>
  <si>
    <t>000684031</t>
  </si>
  <si>
    <t>кольцо, золото, с клеймом, 585, 1.94 (1.94), выс.шинки - 2 мм, выс. - 7 мм, разм. - 16,5 мм, толщ. - 1 мм</t>
  </si>
  <si>
    <t>10.11.2020 / Б048906РБ / кольцо, золото, с клеймом, 585 пробы, высота шинки 2 мм, высота 7 мм, размер 16,5 мм, толщина 1 мм / В ПРОДАЖЕ С 19.11.2020 / 000684031</t>
  </si>
  <si>
    <t>https://ok.ru/soyuzlomb/product/152210082149826</t>
  </si>
  <si>
    <t>000684153</t>
  </si>
  <si>
    <t>серьги, золото, с клеймом, 585, 2.22 (2.22), деф., замок - англ., выс. - 17,66 мм, глуб.уш. - 9,08 мм, шир. - 8,78 мм</t>
  </si>
  <si>
    <t>10.11.2020 / Б009705РБ / серьги, золото, с клеймом, 585 пробы, высота 17,66 мм, глубина ушка 9,08 мм, ширина 8,78 мм / В ПРОДАЖЕ С 06.10.2020 / 000684153</t>
  </si>
  <si>
    <t>https://ok.ru/soyuzlomb/product/152210084902338</t>
  </si>
  <si>
    <t>000683128</t>
  </si>
  <si>
    <t>серьги, золото, с клеймом, 585, 2.28 (2.23), деф., замок - англ., загр., выс. - 16 мм, глуб.уш. - 6 мм, шир. - 10 мм</t>
  </si>
  <si>
    <t>10.11.2020 / А970552РБ / серьги, золото, с клеймом, 585 пробы, высота 16 мм, глубина ушка 6 мм, ширина 10 мм / В ПРОДАЖЕ С 17.10.2020 / 000683128</t>
  </si>
  <si>
    <t>https://ok.ru/soyuzlomb/product/152210087916994</t>
  </si>
  <si>
    <t>000684199</t>
  </si>
  <si>
    <t>серьги, золото, с клеймом, 585, 2.44 (2.44), деф., замок - итал., выс. - 21,4 мм, глуб.уш. - 9,53 мм, шир. - 11,6 мм</t>
  </si>
  <si>
    <t>10.11.2020 / Б009779РБ / серьги, золото, с клеймом, 585 пробы, высота 21,4 мм, глубина ушка 9,53 мм, ширина 11,6 мм / В ПРОДАЖЕ С 10.11.2020 / 000684199</t>
  </si>
  <si>
    <t>https://ok.ru/soyuzlomb/product/152210087654850</t>
  </si>
  <si>
    <t>000684161</t>
  </si>
  <si>
    <t>подвеска, золото, с клеймом, 585, 2.54 (2.54), деф., дужка - подвиж., дл. - 38 мм, толщ. - 0,62 мм, шир. - 29,7 мм</t>
  </si>
  <si>
    <t>10.11.2020 / Б009725РБ / подвеска, золото, с клеймом, 585 пробы, длина 38 мм, толщина 0,62 мм, ширина 29,7 мм / В ПРОДАЖЕ С 18.10.2020 / 000684161</t>
  </si>
  <si>
    <t>https://ok.ru/soyuzlomb/product/152210085688770</t>
  </si>
  <si>
    <t>000684198</t>
  </si>
  <si>
    <t>кольцо, золото, с клеймом, 585, 2.54 (2.54), деф., выс.шинки - 8 мм, выс. - 2 мм, разм. - 21 мм, толщ. - 0,57 мм</t>
  </si>
  <si>
    <t>10.11.2020 / Б009779РБ / кольцо, золото, с клеймом, 585 пробы, высота шинки 8 мм, высота 2 мм, размер 21 мм, толщина 0,57 мм / В ПРОДАЖЕ С 10.11.2020 / 000684198</t>
  </si>
  <si>
    <t>https://ok.ru/soyuzlomb/product/152210087458242</t>
  </si>
  <si>
    <t>000684848</t>
  </si>
  <si>
    <t>браслет, золото, с клеймом, 585, 12.84 (12.84), констр-я - мягк., плет. - фантаз., дл. - 19,5 см, толщ. - 2 мм, шир. - 7 мм</t>
  </si>
  <si>
    <t>10.11.2020 / А913715РБ / браслет, золото, с клеймом, 585 пробы, длина 19,5 см, толщина 2 мм, ширина 7 мм / В ПРОДАЖЕ С 29.10.2020 / 000684848</t>
  </si>
  <si>
    <t>https://ok.ru/soyuzlomb/product/152210082608578</t>
  </si>
  <si>
    <t>000684850</t>
  </si>
  <si>
    <t>кольцо, золото, с клеймом, 585, 1.69 (1.679), 3 проз.недраг.кам., выс.шинки - 1,5 мм, выс. - 6 мм, разм. - 16 мм, толщ. - 1 мм</t>
  </si>
  <si>
    <t>10.11.2020 / Б007205РБ / кольцо, золото, с клеймом, 585 пробы, высота шинки 1,5 мм, высота 6 мм, размер 16 мм, толщина 1 мм / В ПРОДАЖЕ С 29.09.2020 / 000684850</t>
  </si>
  <si>
    <t>https://ok.ru/soyuzlomb/product/152210082739650</t>
  </si>
  <si>
    <t>000684519</t>
  </si>
  <si>
    <t>10.11.2020 / А983292РБ / кольцо, золото, с клеймом, 585 пробы, высота шинки 1 мм, высота 11 мм, размер 19 мм, толщина 1 мм / В ПРОДАЖЕ С 01.10.2020 / 000684519</t>
  </si>
  <si>
    <t>https://ok.ru/soyuzlomb/product/152210083526082</t>
  </si>
  <si>
    <t>000684527</t>
  </si>
  <si>
    <t>кольцо, золото, с клеймом, 585, 2.97 (2.946), 8 проз.недраг.кам., деф., выс.шинки - 1,5 мм, выс. - 20 мм, разм. - 17,5 мм, толщ. - 1 мм</t>
  </si>
  <si>
    <t>10.11.2020 / А983322РБ / кольцо, золото, с клеймом, 585 пробы, высота шинки 1,5 мм, высота 20 мм, размер 17,5 мм, толщина 1 мм / В ПРОДАЖЕ С 22.10.2020 / 000684527</t>
  </si>
  <si>
    <t>https://ok.ru/soyuzlomb/product/152210083788226</t>
  </si>
  <si>
    <t>000680736</t>
  </si>
  <si>
    <t>10.11.2020 / А983371РБ / кольцо, золото, с клеймом, 585 пробы, высота шинки 1 мм, высота 6 мм, размер 17,5 мм, толщина 1 мм / В ПРОДАЖЕ С 19.10.2020 / 000680736</t>
  </si>
  <si>
    <t>https://ok.ru/soyuzlomb/product/152210084115906</t>
  </si>
  <si>
    <t>000680737</t>
  </si>
  <si>
    <t>кольцо, золото, с клеймом, 585, 2.04 (2.037), 1 проз.недраг.кам., деф., выс.шинки - 2 мм, выс. - 4 мм, разм. - 17 мм, толщ. - 1 мм</t>
  </si>
  <si>
    <t>10.11.2020 / А983371РБ / кольцо, золото, с клеймом, 585 пробы, высота шинки 2 мм, высота 4 мм, размер 17 мм, толщина 1 мм / В ПРОДАЖЕ С 19.10.2020 / 000680737</t>
  </si>
  <si>
    <t>https://ok.ru/soyuzlomb/product/152210084181442</t>
  </si>
  <si>
    <t>000684136</t>
  </si>
  <si>
    <t>кольцо, золото, с клеймом, 585, 2.09 (1.855), 1 бел.недраг.кам., 26 бел.недраг.кам., деф., загр., выс.шинки - 7,45 мм, выс. - 1,7 мм, разм. - 17,5 мм,</t>
  </si>
  <si>
    <t>10.11.2020 / А943964РБ / кольцо, золото, с клеймом, 585 пробы, высота шинки 7,45 мм, высота 1,7 мм, размер 17,5 мм, толщина 1,11 мм / В ПРОДАЖЕ С 06.09.2020 / 000684136</t>
  </si>
  <si>
    <t>https://ok.ru/soyuzlomb/product/152210084378050</t>
  </si>
  <si>
    <t>000684155</t>
  </si>
  <si>
    <t>серьги, золото, с клеймом, 585, 5.84 (5.664), 2 зел.недраг.кам., деф., замок - англ., выс. - 21 мм, глуб.уш. - 8,42 мм, шир. - 7,87 мм</t>
  </si>
  <si>
    <t>10.11.2020 / Б009712РБ / серьги, золото, с клеймом, 585 пробы, высота 21 мм, глубина ушка 8,42 мм, ширина 7,87 мм / В ПРОДАЖЕ С 28.09.2020 / 000684155</t>
  </si>
  <si>
    <t>https://ok.ru/soyuzlomb/product/152210085295554</t>
  </si>
  <si>
    <t>000684160</t>
  </si>
  <si>
    <t>кольцо, золото, с клеймом, 585, 2.54 (2.485), 6 бел.недраг.кам., деф., выс.шинки - 7,9 мм, выс. - 2,85 мм, разм. - 18 мм, толщ. - 0,74 мм</t>
  </si>
  <si>
    <t>10.11.2020 / Б009725РБ / кольцо, золото, с клеймом, 585 пробы, высота шинки 7,9 мм, высота 2,85 мм, размер 18 мм, толщина 0,74 мм / В ПРОДАЖЕ С 18.10.2020 / 000684160</t>
  </si>
  <si>
    <t>https://ok.ru/soyuzlomb/product/152210085492162</t>
  </si>
  <si>
    <t>000684188</t>
  </si>
  <si>
    <t>10.11.2020 / Б009768РБ / кольцо, золото, с клеймом, 585 пробы, высота шинки 5,1 мм, высота 1,33 мм, размер 17,5 мм, толщина 0,71 мм / В ПРОДАЖЕ С 01.11.2020 / 000684188</t>
  </si>
  <si>
    <t>https://ok.ru/soyuzlomb/product/152210086213058</t>
  </si>
  <si>
    <t>000684193</t>
  </si>
  <si>
    <t>печатка, золото, с клеймом, 585, 5.08 (4.072), 1 черн.недраг.кам., деф., выс.шинки - 10,81 мм, выс. - 3,89 мм, разм. - 20,5 мм, толщ. - 0,62 мм</t>
  </si>
  <si>
    <t>10.11.2020 / Б009774РБ / печатка, золото, с клеймом, 585 пробы, высота шинки 10,81 мм, высота 3,89 мм, размер 20,5 мм, толщина 0,62 мм / В ПРОДАЖЕ С 07.11.2020 / 000684193</t>
  </si>
  <si>
    <t>https://ok.ru/soyuzlomb/product/152210086606274</t>
  </si>
  <si>
    <t>000683146</t>
  </si>
  <si>
    <t>подвеска, золото, с клеймом, 585, 1.63 (1.35), 28 проз.недраг.кам., деф., дужка - подвиж., дл. - 30 мм, толщ. - 1 мм, шир. - 18 мм</t>
  </si>
  <si>
    <t>10.11.2020 / Б036840РБ / подвеска, золото, с клеймом, 585 пробы, длина 30 мм, толщина 1 мм, ширина 18 мм / В ПРОДАЖЕ С 07.11.2020 / 000683146</t>
  </si>
  <si>
    <t>https://ok.ru/soyuzlomb/product/152210088834498</t>
  </si>
  <si>
    <t>000683147</t>
  </si>
  <si>
    <t>серьги, золото, с клеймом, 585, 3.41 (2.704), 6 красн.недраг.кам., 2 красн.недраг.кам., деф., замок - англ., выс. - 17 мм, глуб.уш. - 6 мм, шир. - 8 м</t>
  </si>
  <si>
    <t>10.11.2020 / Б036840РБ / серьги, золото, с клеймом, 585 пробы, высота 17 мм, глубина ушка 6 мм, ширина 8 мм / В ПРОДАЖЕ С 07.11.2020 / 000683147</t>
  </si>
  <si>
    <t>https://ok.ru/soyuzlomb/product/152210089096642</t>
  </si>
  <si>
    <t>000683148</t>
  </si>
  <si>
    <t>серьги, золото, с клеймом, 585, 3.58 (2.395), 2 проз.недраг.кам., 2 бел.недраг.кам., деф., замок - англ., выс. - 12 мм, глуб.уш. - 5 мм, шир. - 6 мм</t>
  </si>
  <si>
    <t>10.11.2020 / Б036840РБ / серьги, золото, с клеймом, 585 пробы, высота 12 мм, глубина ушка 5 мм, ширина 6 мм / В ПРОДАЖЕ С 07.11.2020 / 000683148</t>
  </si>
  <si>
    <t>https://ok.ru/soyuzlomb/product/152210089358786</t>
  </si>
  <si>
    <t>000683162</t>
  </si>
  <si>
    <t>подвеска, золото, с клеймом, 585, 0.71 (0.674), 3 проз.недраг.кам., деф., дужка - подвиж., дл. - 22 мм, толщ. - 1 мм, шир. - 7 мм</t>
  </si>
  <si>
    <t>10.11.2020 / Б036881РБ / подвеска, золото, с клеймом, 585 пробы, длина 22 мм, толщина 1 мм, ширина 7 мм / В ПРОДАЖЕ С 14.11.2020 / 000683162</t>
  </si>
  <si>
    <t>https://ok.ru/soyuzlomb/product/152210089752002</t>
  </si>
  <si>
    <t>000684221</t>
  </si>
  <si>
    <t>браслет, золото, с клеймом, 583, 14.64 (14.601), 13 проз.недраг.кам., констр-я - мягк., плет. - фантаз., дл. - 19 см, толщ. - 3,01 мм, шир. - 7,71 мм</t>
  </si>
  <si>
    <t>09.11.2020 / А918381РБ / браслет, золото, с клеймом, 583 пробы, длина 19 см, толщина 3,01 мм, ширина 7,71 мм / В ПРОДАЖЕ С 20.09.2020 / 000684221</t>
  </si>
  <si>
    <t>https://ok.ru/soyuzlomb/product/152209946228162</t>
  </si>
  <si>
    <t>000684487</t>
  </si>
  <si>
    <t>подвеска, золото, с клеймом, 583, 1.59 (1.453), 1 роз.недраг.кам., деф., дужка - не подвиж., дл. - 25 мм, толщ. - 1 мм, шир. - 12 мм</t>
  </si>
  <si>
    <t>09.11.2020 / Б028423РБ / подвеска, золото, с клеймом, 583 пробы, длина 25 мм, толщина 1 мм, ширина 12 мм / В ПРОДАЖЕ С 08.11.2020 / 000684487</t>
  </si>
  <si>
    <t>https://ok.ru/soyuzlomb/product/152209947801026</t>
  </si>
  <si>
    <t>000683878</t>
  </si>
  <si>
    <t>кулон, золото, с клеймом, 585, 1.29 (1.29), деф., дужка - подвиж., дл. - 22 мм, толщ. - 0,5 мм, шир. - 13 мм</t>
  </si>
  <si>
    <t>09.11.2020 / А989473РБ / кулон, золото, с клеймом, 585 пробы, длина 22 мм, толщина 0,5 мм, ширина 13 мм / В ПРОДАЖЕ С 28.09.2020 / 000683878</t>
  </si>
  <si>
    <t>https://ok.ru/soyuzlomb/product/152209952585154</t>
  </si>
  <si>
    <t>000684559</t>
  </si>
  <si>
    <t>браслет, золото, с клеймом, 585, 1.51 (1.51), констр-я - мягк., плет. - фантаз., деф., дл. - 17,5 см, толщ. - 1 мм, шир. - 3 мм</t>
  </si>
  <si>
    <t>09.11.2020 / Б026842РБ / браслет, золото, с клеймом, 585 пробы, длина 17,5 см, толщина 1 мм, ширина 3 мм / В ПРОДАЖЕ С 21.11.2020 / 000684559</t>
  </si>
  <si>
    <t>https://ok.ru/soyuzlomb/product/152209954813378</t>
  </si>
  <si>
    <t>000684217</t>
  </si>
  <si>
    <t>подвеска, золото, с клеймом, 585, 1.53 (1.53), дужка - подвиж., дл. - 22 мм, толщ. - 14,5 мм, шир. - 3,69 мм</t>
  </si>
  <si>
    <t>09.11.2020 / А887685РБ / подвеска, золото, с клеймом, 585 пробы, длина 22 мм, толщина 14,5 мм, ширина 3,69 мм / В ПРОДАЖЕ С 01.10.2020 / 000684217</t>
  </si>
  <si>
    <t>https://ok.ru/soyuzlomb/product/152209952454082</t>
  </si>
  <si>
    <t>000684472</t>
  </si>
  <si>
    <t>кольцо, золото, с клеймом, 585, 1.77 (1.77), деф., выс.шинки - 3 мм, выс. - 9 мм, разм. - 16,5 мм, толщ. - 1 мм</t>
  </si>
  <si>
    <t>09.11.2020 / Б007799РБ / кольцо, золото, с клеймом, 585 пробы, высота шинки 3 мм, высота 9 мм, размер 16,5 мм, толщина 1 мм / В ПРОДАЖЕ С 04.10.2020 / 000684472</t>
  </si>
  <si>
    <t>https://ok.ru/soyuzlomb/product/152209955403202</t>
  </si>
  <si>
    <t>000683882</t>
  </si>
  <si>
    <t>кольцо, золото, с клеймом, 585, 1.9 (1.9), выс.шинки - 2 мм, выс. - 5 мм, разм. - 17,5 мм, толщ. - 3 мм</t>
  </si>
  <si>
    <t>09.11.2020 / А989476РБ / кольцо, золото, с клеймом, 585 пробы, высота шинки 2 мм, высота 5 мм, размер 17,5 мм, толщина 3 мм / В ПРОДАЖЕ С 03.10.2020 / 000683882</t>
  </si>
  <si>
    <t>https://ok.ru/soyuzlomb/product/152209947997634</t>
  </si>
  <si>
    <t>000683755</t>
  </si>
  <si>
    <t>кулон, золото, с клеймом, 585, 2.03 (2.03), дужка - подвиж., дл. - 27 мм, толщ. - 1 мм, шир. - 20 мм</t>
  </si>
  <si>
    <t>09.11.2020 / А950083РБ / кулон, золото, с клеймом, 585 пробы, длина 27 мм, толщина 1 мм, ширина 20 мм / В ПРОДАЖЕ С 02.10.2020 / 000683755</t>
  </si>
  <si>
    <t>https://ok.ru/soyuzlomb/product/152209948915138</t>
  </si>
  <si>
    <t>000684046</t>
  </si>
  <si>
    <t>цепь, золото, с клеймом, 585, 3.66 (3.66), плет. - сингапур, деф., дл. - 54 см, толщ. - 0,45 мм, шир. - 2 мм</t>
  </si>
  <si>
    <t>09.11.2020 / А989569РБ / цепь, золото, с клеймом, 585 пробы, длина 54 см, толщина 0,45 мм, ширина 2 мм / В ПРОДАЖЕ С 05.10.2020 / 000684046</t>
  </si>
  <si>
    <t>https://ok.ru/soyuzlomb/product/152209955075522</t>
  </si>
  <si>
    <t>000684092</t>
  </si>
  <si>
    <t>браслет от часов, золото, с клеймом, 585, 11.42 (11.42), конст-я бр - мягк., дл.брасл. - 14,5 см, толщ. - 1 мм, шир.ушка для брасл. - 8 мм, шир. - 7 м</t>
  </si>
  <si>
    <t>09.11.2020 / Б042923РБ / браслет от часов, золото, с клеймом, 585 пробы, длина браслета 14,5 см, толщина 1 мм, ширина ушка для браслета/ремня 8 мм, ширина 7 мм / В ПРОДАЖЕ С 16.11.2020 / 000684092</t>
  </si>
  <si>
    <t>https://ok.ru/soyuzlomb/product/152209949963714</t>
  </si>
  <si>
    <t>000684081</t>
  </si>
  <si>
    <t>кольцо, золото, с клеймом, 585, 2.545 (2.536), 3 проз.недраг.кам., выс.шинки - 5,8 мм, выс. - 5,95 мм, разм. - 16 мм, толщ. - 0,64 мм</t>
  </si>
  <si>
    <t>09.11.2020 / А967933РБ / кольцо, золото, с клеймом, 585 пробы, высота шинки 5,8 мм, высота 5,95 мм, размер 16 мм, толщина 0,64 мм / В ПРОДАЖЕ С 12.10.2020 / 000684081</t>
  </si>
  <si>
    <t>https://ok.ru/soyuzlomb/product/152209951274434</t>
  </si>
  <si>
    <t>000684084</t>
  </si>
  <si>
    <t>серьги, золото, с клеймом, 585, 2.325 (2.159), 4 фиол.недраг.кам., 8 фиол.недраг.кам., замок - англ., выс. - 20 мм, глуб.уш. - 6 мм, шир. - 12 мм</t>
  </si>
  <si>
    <t>09.11.2020 / А967939РБ / серьги, золото, с клеймом, 585 пробы, высота 20 мм, глубина ушка 6 мм, ширина 12 мм / В ПРОДАЖЕ С 03.10.2020 / 000684084</t>
  </si>
  <si>
    <t>https://ok.ru/soyuzlomb/product/152209951471042</t>
  </si>
  <si>
    <t>14.09.2020</t>
  </si>
  <si>
    <t>000680209</t>
  </si>
  <si>
    <t>кольцо, золото, с клеймом, 585, 2.03 (1.98), 1 проз.недраг.кам., выс.шинки - 2 мм, выс. - 9 мм, разм. - 16 мм, толщ. - 1,3 мм</t>
  </si>
  <si>
    <t>09.11.2020 / А994568РБ / кольцо, золото, с клеймом, 585 пробы, высота шинки 2 мм, высота 9 мм, размер 16 мм, толщина 1,3 мм / В ПРОДАЖЕ С 14.09.2020 / 000680209</t>
  </si>
  <si>
    <t>https://ok.ru/soyuzlomb/product/152209950094786</t>
  </si>
  <si>
    <t>000684551</t>
  </si>
  <si>
    <t>кольцо, золото, с клеймом, 585, 1.56 (1.41), 15 проз.недраг.кам., деф., выс.шинки - 1 мм, выс. - 5 мм, разм. - 19,5 мм, толщ. - 1 мм</t>
  </si>
  <si>
    <t>09.11.2020 / А995140РБ / кольцо, золото, с клеймом, 585 пробы, высота шинки 1 мм, высота 5 мм, размер 19,5 мм, толщина 1 мм / В ПРОДАЖЕ С 11.10.2020 / 000684551</t>
  </si>
  <si>
    <t>https://ok.ru/soyuzlomb/product/152209953699266</t>
  </si>
  <si>
    <t>000684552</t>
  </si>
  <si>
    <t>кольцо, золото, с клеймом, 585, 2.59 (2.53), 6 проз.недраг.кам., деф., выс.шинки - 2 мм, выс. - 9 мм, разм. - 18 мм, толщ. - 1 мм</t>
  </si>
  <si>
    <t>09.11.2020 / А995140РБ / кольцо, золото, с клеймом, 585 пробы, высота шинки 2 мм, высота 9 мм, размер 18 мм, толщина 1 мм / В ПРОДАЖЕ С 11.10.2020 / 000684552</t>
  </si>
  <si>
    <t>https://ok.ru/soyuzlomb/product/152209954026946</t>
  </si>
  <si>
    <t>000684554</t>
  </si>
  <si>
    <t>серьги, золото, с клеймом, 585, 1.13 (0.856), 2 голуб.недраг.кам., деф., замок - франц., выс. - 15 мм, глуб.уш. - 4 мм, шир. - 6 мм</t>
  </si>
  <si>
    <t>09.11.2020 / А995140РБ / серьги, золото, с клеймом, 585 пробы, высота 15 мм, глубина ушка 4 мм, ширина 6 мм / В ПРОДАЖЕ С 11.10.2020 / 000684554</t>
  </si>
  <si>
    <t>https://ok.ru/soyuzlomb/product/152209954354626</t>
  </si>
  <si>
    <t>000684555</t>
  </si>
  <si>
    <t>серьги, золото, с клеймом, 585, 5.13 (4.893), 1 проз.недраг.кам., 10 проз.недраг.кам., деф., замок - англ., выс. - 20 мм, глуб.уш. - 7 мм, шир. - 15 м</t>
  </si>
  <si>
    <t>09.11.2020 / А995140РБ / серьги, золото, с клеймом, 585 пробы, высота 20 мм, глубина ушка 7 мм, ширина 15 мм / В ПРОДАЖЕ С 11.10.2020 / 000684555</t>
  </si>
  <si>
    <t>https://ok.ru/soyuzlomb/product/152209954420162</t>
  </si>
  <si>
    <t>000684557</t>
  </si>
  <si>
    <t>серьги, золото, с клеймом, 585, 2.59 (2.198), 2 красн.недраг.кам., замок - пусеты, выс. - 15 мм, глуб.уш. - 4 мм, шир. - 6 мм</t>
  </si>
  <si>
    <t>09.11.2020 / Б026762РБ / серьги, золото, с клеймом, 585 пробы, высота 15 мм, глубина ушка 4 мм, ширина 6 мм / В ПРОДАЖЕ С 18.10.2020 / 000684557</t>
  </si>
  <si>
    <t>https://ok.ru/soyuzlomb/product/152209954551234</t>
  </si>
  <si>
    <t>000684474</t>
  </si>
  <si>
    <t>09.11.2020 / Б007822РБ / печатка, золото, с клеймом, 585 пробы, высота шинки 5 мм, высота 13 мм, размер 18 мм, толщина 1 мм / В ПРОДАЖЕ С 11.10.2020 / 000684474</t>
  </si>
  <si>
    <t>https://ok.ru/soyuzlomb/product/152209955534274</t>
  </si>
  <si>
    <t>000684479</t>
  </si>
  <si>
    <t>кольцо, золото, с клеймом, 585, 1.7 (1.425), 1 красн.недраг.кам., 5 красн.недраг.кам., деф., выс.шинки - 2 мм, выс. - 8 мм, разм. - 18 мм, толщ. - 2 м</t>
  </si>
  <si>
    <t>09.11.2020 / Б028356РБ / кольцо, золото, с клеймом, 585 пробы, высота шинки 2 мм, высота 8 мм, размер 18 мм, толщина 2 мм / В ПРОДАЖЕ С 29.09.2020 / 000684479</t>
  </si>
  <si>
    <t>https://ok.ru/soyuzlomb/product/152209955927490</t>
  </si>
  <si>
    <t>000684480</t>
  </si>
  <si>
    <t>подвеска, золото, с клеймом, 585, 1.11 (1.06), 5 проз.недраг.кам., дужка - подвиж., дл. - 18 мм, толщ. - 1 мм, шир. - 9 мм</t>
  </si>
  <si>
    <t>09.11.2020 / Б028356РБ / подвеска, золото, с клеймом, 585 пробы, длина 18 мм, толщина 1 мм, ширина 9 мм / В ПРОДАЖЕ С 29.09.2020 / 000684480</t>
  </si>
  <si>
    <t>https://ok.ru/soyuzlomb/product/152209955993026</t>
  </si>
  <si>
    <t>000684482</t>
  </si>
  <si>
    <t>09.11.2020 / Б028384РБ / кольцо, золото, с клеймом, 585 пробы, высота шинки 2 мм, высота 13 мм, размер 18 мм, толщина 1 мм / В ПРОДАЖЕ С 19.10.2020 / 000684482</t>
  </si>
  <si>
    <t>https://ok.ru/soyuzlomb/product/152209956386242</t>
  </si>
  <si>
    <t>000684485</t>
  </si>
  <si>
    <t>подвеска, золото, с клеймом, 585, 0.41 (0.28), 13 проз.недраг.кам., дужка - подвиж., дл. - 10 мм, толщ. - 1 мм, шир. - 10 мм</t>
  </si>
  <si>
    <t>09.11.2020 / Б028419РБ / подвеска, золото, с клеймом, 585 пробы, длина 10 мм, толщина 1 мм, ширина 10 мм / В ПРОДАЖЕ С 07.11.2020 / 000684485</t>
  </si>
  <si>
    <t>https://ok.ru/soyuzlomb/product/152209956517314</t>
  </si>
  <si>
    <t>Ржев</t>
  </si>
  <si>
    <t>000684878</t>
  </si>
  <si>
    <t>подвеска, золото, с клеймом, 585, 0.87 (0.79), 8 проз.недраг.кам., дужка - подвиж., наличие религиозной символики. - нет, дл. - 20 мм, толщ. - 5 мм, ш</t>
  </si>
  <si>
    <t>09.11.2020 / А989630РБ / подвеска, золото, с клеймом, 585 пробы, длина 20 мм, толщина 5 мм, ширина 8 мм / В ПРОДАЖЕ С 22.10.2020 / 000684878</t>
  </si>
  <si>
    <t>https://ok.ru/soyuzlomb/product/152209956779458</t>
  </si>
  <si>
    <t>000684698</t>
  </si>
  <si>
    <t>кольцо, золото, с клеймом, 585, 3.39 (1.856), 1 зел.недраг.кам., 1 голуб.недраг.кам., 1 фиол.недраг.кам., деф., выс.шинки - 1,9 мм, выс. - 14 мм, разм</t>
  </si>
  <si>
    <t>09.11.2020 / Б038707РБ / кольцо, золото, с клеймом, 585 пробы, высота шинки 1,9 мм, высота 14 мм, размер 18 мм, толщина 1 мм / В ПРОДАЖЕ С 15.11.2020 / 000684698</t>
  </si>
  <si>
    <t>https://ok.ru/soyuzlomb/product/152209957565890</t>
  </si>
  <si>
    <t>000684712</t>
  </si>
  <si>
    <t>серьги, золото, с клеймом, 585, 5.49 (3.688), 2 голуб.недраг.кам., 2 фиол.недраг.кам., 2 зел.недраг.кам., замок - англ., выс. - 20 мм, глуб.уш. - 8 мм</t>
  </si>
  <si>
    <t>09.11.2020 / Б997995РБ / серьги, золото, с клеймом, 585 пробы, высота 20 мм, глубина ушка 8 мм, ширина 10 мм / В ПРОДАЖЕ С 15.10.2020 / 000684712</t>
  </si>
  <si>
    <t>https://ok.ru/soyuzlomb/product/152209958745538</t>
  </si>
  <si>
    <t>000684663</t>
  </si>
  <si>
    <t>серьги, золото, с клеймом, 585, 2.57 (2.45), 12 проз.недраг.кам., замок - англ., выс. - 16 мм, глуб.уш. - 6 мм, шир. - 8 мм</t>
  </si>
  <si>
    <t>09.11.2020 / Б031550РБ / серьги, золото, с клеймом, 585 пробы, высота 16 мм, глубина ушка 6 мм, ширина 8 мм / В ПРОДАЖЕ С 27.11.2020 / 000684663</t>
  </si>
  <si>
    <t>https://ok.ru/soyuzlomb/product/152209950488002</t>
  </si>
  <si>
    <t>28.08.2020</t>
  </si>
  <si>
    <t>000684431</t>
  </si>
  <si>
    <t>кольцо, золото, с клеймом, 585, 2.48 (2.308), 12 проз.недраг.кам., 4 проз.недраг.кам., 1 син.недраг.кам., выс.шинки - 2,1 мм, выс. - 11,78 мм, разм. -</t>
  </si>
  <si>
    <t>09.11.2020 / А924231РБ / кольцо, золото, с клеймом, 585 пробы, высота шинки 2,1 мм, высота 11,78 мм, размер 17,5 мм, толщина 0,95 мм / В ПРОДАЖЕ С 28.08.2020 / 000684431</t>
  </si>
  <si>
    <t>https://ok.ru/soyuzlomb/product/152209950815682</t>
  </si>
  <si>
    <t>000683091</t>
  </si>
  <si>
    <t>цепь, золото, с клеймом, 583, 2.03 (2.03), плет. - ромб дв., дл. - 53 см, толщ. - 0,61 мм, шир. - 1,18 мм</t>
  </si>
  <si>
    <t>06.11.2020 / Б027858РБ / цепь, золото, с клеймом, 583 пробы, длина 53 см, толщина 0,61 мм, ширина 1,18 мм / В ПРОДАЖЕ С 04.11.2020 / 000683091</t>
  </si>
  <si>
    <t>https://ok.ru/soyuzlomb/product/152202104124866</t>
  </si>
  <si>
    <t>000684913</t>
  </si>
  <si>
    <t>перстень, золото, с клеймом, 583, 2.15 (2.15), деф., выс.шинки - 1,96 мм, выс. - 13 мм, разм. - 17,5 мм, толщ. - 1,25 мм</t>
  </si>
  <si>
    <t>06.11.2020 / Б016472РБ / перстень, золото, с клеймом, 583 пробы, высота шинки 1,96 мм, высота 13 мм, размер 17,5 мм, толщина 1,25 мм / В ПРОДАЖЕ С 29.09.2020 / 000684913</t>
  </si>
  <si>
    <t>https://ok.ru/soyuzlomb/product/152202103666114</t>
  </si>
  <si>
    <t>000683606</t>
  </si>
  <si>
    <t>серьги, золото, с клеймом, 583, 2.97 (2.52), 2 красн.недраг.кам., деф., замок - франц., выс. - 20 мм, глуб.уш. - 5 мм, шир. - 8 мм</t>
  </si>
  <si>
    <t>06.11.2020 / А937614РБ / серьги, золото, с клеймом, 583 пробы, высота 20 мм, глубина ушка 5 мм, ширина 8 мм / В ПРОДАЖЕ С 04.10.2020 / 000683606</t>
  </si>
  <si>
    <t>https://ok.ru/soyuzlomb/product/152202103010754</t>
  </si>
  <si>
    <t>000683624</t>
  </si>
  <si>
    <t>кольцо, золото, с клеймом, 583, 3.35 (3.213), 1 красн.недраг.кам., деф., выс.шинки - 2 мм, выс. - 12 мм, разм. - 18 мм, толщ. - 1 мм</t>
  </si>
  <si>
    <t>06.11.2020 / Б019013РБ / кольцо, золото, с клеймом, 583 пробы, высота шинки 2 мм, высота 12 мм, размер 18 мм, толщина 1 мм / В ПРОДАЖЕ С 13.11.2020 / 000683624</t>
  </si>
  <si>
    <t>https://ok.ru/soyuzlomb/product/152202103207362</t>
  </si>
  <si>
    <t>000683811</t>
  </si>
  <si>
    <t>кольцо, золото, с клеймом, 583, 3.27 (3.037), 1 роз.недраг.кам., деф., выс.шинки - 2,1 мм, выс. - 8,7 мм, разм. - 17,5 мм, толщ. - 1,1 мм</t>
  </si>
  <si>
    <t>06.11.2020 / Б016726РБ / кольцо, золото, с клеймом, 583 пробы, высота шинки 2,1 мм, высота 8,7 мм, размер 17,5 мм, толщина 1,1 мм / В ПРОДАЖЕ С 03.10.2020 / 000683811</t>
  </si>
  <si>
    <t>https://ok.ru/soyuzlomb/product/152202103862722</t>
  </si>
  <si>
    <t>000684043</t>
  </si>
  <si>
    <t>перстень, золото, с клеймом, 583, 6.06 (4.074), 1 красн.недраг.кам., деф., выс.шинки - 4,65 мм, выс. - 13,7 мм, разм. - 17 мм, толщ. - 0,82 мм</t>
  </si>
  <si>
    <t>06.11.2020 / Б008896РБ / перстень, золото, с клеймом, 583 пробы, высота шинки 4,65 мм, высота 13,7 мм, размер 17 мм, толщина 0,82 мм / В ПРОДАЖЕ С 06.10.2020 / 000684043</t>
  </si>
  <si>
    <t>https://ok.ru/soyuzlomb/product/152202104452546</t>
  </si>
  <si>
    <t>000684901</t>
  </si>
  <si>
    <t>серьги, золото, с клеймом, 585, 1.4 (1.4), деф., замок - кольца, диам. - 20 мм, шир. - 1,3 мм</t>
  </si>
  <si>
    <t>06.11.2020 / А992505РБ / серьги, золото, с клеймом, 585 пробы, диаметр 20 мм, ширина 1,3 мм / В ПРОДАЖЕ С 07.10.2020 / 000684901</t>
  </si>
  <si>
    <t>https://ok.ru/soyuzlomb/product/152202109105602</t>
  </si>
  <si>
    <t>000684040</t>
  </si>
  <si>
    <t>кольцо, золото, с клеймом, 585, 1.65 (1.65), деф., выс.шинки - 1,7 мм, выс. - 6,59 мм, разм. - 18 мм, толщ. - 0,81 мм</t>
  </si>
  <si>
    <t>06.11.2020 / Б008835РБ / кольцо, золото, с клеймом, 585 пробы, высота шинки 1,7 мм, высота 6,59 мм, размер 18 мм, толщина 0,81 мм / В ПРОДАЖЕ С 26.10.2020 / 000684040</t>
  </si>
  <si>
    <t>https://ok.ru/soyuzlomb/product/152202111792578</t>
  </si>
  <si>
    <t>000683612</t>
  </si>
  <si>
    <t>серьги, золото, с клеймом, 585, 2.37 (2.37), деф., замок - англ., выс. - 20 мм, глуб.уш. - 8 мм, шир. - 10 мм</t>
  </si>
  <si>
    <t>06.11.2020 / А937673РБ / серьги, золото, с клеймом, 585 пробы, высота 20 мм, глубина ушка 8 мм, ширина 10 мм / В ПРОДАЖЕ С 09.10.2020 / 000683612</t>
  </si>
  <si>
    <t>https://ok.ru/soyuzlomb/product/152202107008450</t>
  </si>
  <si>
    <t>000683806</t>
  </si>
  <si>
    <t>подвеска, золото, с клеймом, 585, 2.5 (2.5), деф., дужка - подвиж., дл. - 39 мм, толщ. - 1,4 мм, шир. - 29,6 мм</t>
  </si>
  <si>
    <t>06.11.2020 / Б016699РБ / подвеска, золото, с клеймом, 585 пробы, длина 39 мм, толщина 1,4 мм, ширина 29,6 мм / В ПРОДАЖЕ С 05.10.2020 / 000683806</t>
  </si>
  <si>
    <t>https://ok.ru/soyuzlomb/product/152202110481858</t>
  </si>
  <si>
    <t>000683800</t>
  </si>
  <si>
    <t>кольцо, золото, с клеймом, 585, 2.75 (2.75), деф., выс.шинки - 2,2 мм, выс. - 11,2 мм, разм. - 17,5 мм, толщ. - 0,9 мм</t>
  </si>
  <si>
    <t>06.11.2020 / Б016686РБ / кольцо, золото, с клеймом, 585 пробы, высота шинки 2,2 мм, высота 11,2 мм, размер 17,5 мм, толщина 0,9 мм / В ПРОДАЖЕ С 28.09.2020 / 000683800</t>
  </si>
  <si>
    <t>https://ok.ru/soyuzlomb/product/152202110088642</t>
  </si>
  <si>
    <t>000683619</t>
  </si>
  <si>
    <t>цепь, золото, с клеймом, 585, 3 (3), плет. - фантаз., деф., дл. - 58 см, толщ. - 1 мм, шир. - 3 мм</t>
  </si>
  <si>
    <t>06.11.2020 / А992003РБ / цепь, золото, с клеймом, 585 пробы, длина 58 см, толщина 1 мм, ширина 3 мм / В ПРОДАЖЕ С 28.09.2020 / 000683619</t>
  </si>
  <si>
    <t>https://ok.ru/soyuzlomb/product/152202107794882</t>
  </si>
  <si>
    <t>000684451</t>
  </si>
  <si>
    <t>браслет, золото, с клеймом, 585, 2.39 (2.39), констр-я - мягк., плет. - улитка, дл. - 19 см, толщ. - 0,8 мм, шир. - 2 мм</t>
  </si>
  <si>
    <t>06.11.2020 / А894125РБ / браслет, золото, с клеймом, 585 пробы, длина 19 см, толщина 0,8 мм, ширина 2 мм / В ПРОДАЖЕ С 24.09.2020 / 000684451</t>
  </si>
  <si>
    <t>https://ok.ru/soyuzlomb/product/152202104780226</t>
  </si>
  <si>
    <t>000684454</t>
  </si>
  <si>
    <t>кольцо, золото, с клеймом, 585, 1.5 (1.31), 19 проз.недраг.кам., деф., выс.шинки - 2 мм, выс. - 7 мм, разм. - 17,5 мм, толщ. - 1 мм</t>
  </si>
  <si>
    <t>06.11.2020 / А936954РБ / кольцо, золото, с клеймом, 585 пробы, высота шинки 2 мм, высота 7 мм, размер 17,5 мм, толщина 1 мм / В ПРОДАЖЕ С 24.09.2020 / 000684454</t>
  </si>
  <si>
    <t>https://ok.ru/soyuzlomb/product/152202106615234</t>
  </si>
  <si>
    <t>000684455</t>
  </si>
  <si>
    <t>серьги, золото, с клеймом, 585, 62 проз.недраг.кам 1 кам. нет, 4.155 (3.535), замок - англ., выс. - 20 мм, глуб.уш. - 10 мм, шир. - 5 мм</t>
  </si>
  <si>
    <t>06.11.2020 / А951814РБ / серьги, золото, с клеймом, 585 пробы, высота 20 мм, глубина ушка 10 мм, ширина 5 мм / В ПРОДАЖЕ С 08.10.2020 / 000684455</t>
  </si>
  <si>
    <t>https://ok.ru/soyuzlomb/product/152202106680770</t>
  </si>
  <si>
    <t>000684467</t>
  </si>
  <si>
    <t>серьги, золото, с клеймом, 585, 4.915 (4.405), 2 проз.недраг.кам., 6 проз.недраг.кам., замок - англ., выс. - 14 мм, глуб.уш. - 6,4 мм, шир. - 10 мм</t>
  </si>
  <si>
    <t>06.11.2020 / А951859РБ / серьги, золото, с клеймом, 585 пробы, высота 14 мм, глубина ушка 6,4 мм, ширина 10 мм / В ПРОДАЖЕ С 07.10.2020 / 000684467</t>
  </si>
  <si>
    <t>https://ok.ru/soyuzlomb/product/152202104714690</t>
  </si>
  <si>
    <t>000683609</t>
  </si>
  <si>
    <t>кольцо, золото, с клеймом, 585, 1.85 (1.73), 12 проз.недраг.кам., деф., выс.шинки - 1 мм, выс. - 6 мм, разм. - 19 мм, толщ. - 1 мм</t>
  </si>
  <si>
    <t>06.11.2020 / А937655РБ / кольцо, золото, с клеймом, 585 пробы, высота шинки 1 мм, высота 6 мм, размер 19 мм, толщина 1 мм / В ПРОДАЖЕ С 12.10.2020 / 000683609</t>
  </si>
  <si>
    <t>https://ok.ru/soyuzlomb/product/152202106877378</t>
  </si>
  <si>
    <t>000683613</t>
  </si>
  <si>
    <t>06.11.2020 / А952608РБ / печатка, золото, с клеймом, 585 пробы, высота шинки 4 мм, высота 10 мм, размер 18 мм, толщина 1 мм / В ПРОДАЖЕ С 25.09.2020 / 000683613</t>
  </si>
  <si>
    <t>https://ok.ru/soyuzlomb/product/152202107139522</t>
  </si>
  <si>
    <t>000683617</t>
  </si>
  <si>
    <t>кольцо, золото, с клеймом, 585, 2.99 (2.94), 1 проз.недраг.кам., деф., выс.шинки - 4 мм, выс. - 4 мм, разм. - 21 мм, толщ. - 1 мм</t>
  </si>
  <si>
    <t>06.11.2020 / А991995РБ / кольцо, золото, с клеймом, 585 пробы, высота шинки 4 мм, высота 4 мм, размер 21 мм, толщина 1 мм / В ПРОДАЖЕ С 26.09.2020 / 000683617</t>
  </si>
  <si>
    <t>https://ok.ru/soyuzlomb/product/152202107467202</t>
  </si>
  <si>
    <t>000683618</t>
  </si>
  <si>
    <t>кольцо, золото, с клеймом, 585, 2.48 (2.343), 1 проз.недраг.кам., деф., выс.шинки - 2 мм, выс. - 8 мм, разм. - 17,5 мм, толщ. - 1 мм</t>
  </si>
  <si>
    <t>06.11.2020 / А991998РБ / кольцо, золото, с клеймом, 585 пробы, высота шинки 2 мм, высота 8 мм, размер 17,5 мм, толщина 1 мм / В ПРОДАЖЕ С 26.09.2020 / 000683618</t>
  </si>
  <si>
    <t>https://ok.ru/soyuzlomb/product/152202107598274</t>
  </si>
  <si>
    <t>000683620</t>
  </si>
  <si>
    <t>подвеска, золото, с клеймом, 585, 0.57 (0.53), 4 проз.недраг.кам., деф., дужка - подвиж., дл. - 20 мм, толщ. - 1 мм, шир. - 6 мм</t>
  </si>
  <si>
    <t>06.11.2020 / А992004РБ / подвеска, золото, с клеймом, 585 пробы, длина 20 мм, толщина 1 мм, ширина 6 мм / В ПРОДАЖЕ С 29.09.2020 / 000683620</t>
  </si>
  <si>
    <t>https://ok.ru/soyuzlomb/product/152202107925954</t>
  </si>
  <si>
    <t>000684899</t>
  </si>
  <si>
    <t>кольцо, золото, с клеймом, 585, 1.47 (1.44), 3 бел.недраг.кам., деф., выс.шинки - 1,68 мм, выс. - 3,96 мм, разм. - 19,5 мм, толщ. - 0,95 мм</t>
  </si>
  <si>
    <t>06.11.2020 / А992499РБ / кольцо, золото, с клеймом, 585 пробы, высота шинки 1,68 мм, высота 3,96 мм, размер 19,5 мм, толщина 0,95 мм / В ПРОДАЖЕ С 05.10.2020 / 000684899</t>
  </si>
  <si>
    <t>https://ok.ru/soyuzlomb/product/152202108712386</t>
  </si>
  <si>
    <t>000684903</t>
  </si>
  <si>
    <t>06.11.2020 / Б016432РБ / кольцо, золото, с клеймом, 585 пробы, высота шинки 1,62 мм, высота 6,63 мм, размер 18 мм, толщина 0,78 мм / В ПРОДАЖЕ С 03.10.2020 / 000684903</t>
  </si>
  <si>
    <t>https://ok.ru/soyuzlomb/product/152202109236674</t>
  </si>
  <si>
    <t>000684905</t>
  </si>
  <si>
    <t>кольцо, золото, с клеймом, 585, 1 (0.947), 1 бел.недраг.кам., деф., выс.шинки - 1,5 мм, выс. - 3,5 мм, разм. - 15,5 мм, толщ. - 1,03 мм</t>
  </si>
  <si>
    <t>06.11.2020 / Б016438РБ / кольцо, золото, с клеймом, 585 пробы, высота шинки 1,5 мм, высота 3,5 мм, размер 15,5 мм, толщина 1,03 мм / В ПРОДАЖЕ С 21.09.2020 / 000684905</t>
  </si>
  <si>
    <t>https://ok.ru/soyuzlomb/product/152202109367746</t>
  </si>
  <si>
    <t>000684906</t>
  </si>
  <si>
    <t>кольцо, золото, с клеймом, 585, 1.4 (1.376), 2 бел.недраг.кам., деф., выс.шинки - 1,47 мм, выс. - 9,066 мм, разм. - 16,5 мм, толщ. - 0,68 мм</t>
  </si>
  <si>
    <t>06.11.2020 / Б016440РБ / кольцо, золото, с клеймом, 585 пробы, высота шинки 1,47 мм, высота 9,066 мм, размер 16,5 мм, толщина 0,68 мм / В ПРОДАЖЕ С 06.10.2020 / 000684906</t>
  </si>
  <si>
    <t>https://ok.ru/soyuzlomb/product/152202109695426</t>
  </si>
  <si>
    <t>000683822</t>
  </si>
  <si>
    <t>06.11.2020 / Б040032РБ / кольцо, золото, с клеймом, 585 пробы, высота шинки 1,9 мм, высота 7,4 мм, размер 19,5 мм, толщина 0,7 мм / В ПРОДАЖЕ С 10.11.2020 / 000683822</t>
  </si>
  <si>
    <t>https://ok.ru/soyuzlomb/product/152202111006146</t>
  </si>
  <si>
    <t>000683079</t>
  </si>
  <si>
    <t>кольцо, золото, с клеймом, 585, 3 (2.785), 1 бел.недраг.кам., 16 бел.недраг.кам., выс.шинки - 2 мм, выс. - 7 мм, разм. - 18 мм, толщ. - 1,5 мм</t>
  </si>
  <si>
    <t>06.11.2020 / А958824РБ / кольцо, золото, с клеймом, 585 пробы, высота шинки 2 мм, высота 7 мм, размер 18 мм, толщина 1,5 мм / В ПРОДАЖЕ С 26.09.2020 / 000683079</t>
  </si>
  <si>
    <t>https://ok.ru/soyuzlomb/product/152202111268290</t>
  </si>
  <si>
    <t>23.09.2020</t>
  </si>
  <si>
    <t>000683082</t>
  </si>
  <si>
    <t>цепь, золото, с клеймом, 585, 1.83 (1.83), плет. - панцирное, дл. - 45 см, толщ. - 0,74 мм, шир. - 2 мм</t>
  </si>
  <si>
    <t>06.11.2020 / Б007975РБ / цепь, золото, с клеймом, 585 пробы, длина 45 см, толщина 0,74 мм, ширина 2 мм / В ПРОДАЖЕ С 23.09.2020 / 000683082</t>
  </si>
  <si>
    <t>https://ok.ru/soyuzlomb/product/152202105894338</t>
  </si>
  <si>
    <t>10.09.2020</t>
  </si>
  <si>
    <t>000684036</t>
  </si>
  <si>
    <t>кольцо, золото, с клеймом, 585, 2.01 (1.51), 50 проз.недраг.кам., деф., выс.шинки - 1,44 мм, выс. - 9,9 мм, разм. - 19 мм, толщ. - 0,65 мм</t>
  </si>
  <si>
    <t>06.11.2020 / А983850РБ / кольцо, золото, с клеймом, 585 пробы, высота шинки 1,44 мм, высота 9,9 мм, размер 19 мм, толщина 0,65 мм / В ПРОДАЖЕ С 10.09.2020 / 000684036</t>
  </si>
  <si>
    <t>https://ok.ru/soyuzlomb/product/152202111595970</t>
  </si>
  <si>
    <t>000683749</t>
  </si>
  <si>
    <t>серьги, золото, с клеймом, 583, 4.08 (4.08), деф., замок - франц., выс. - 11 мм, глуб.уш. - 6 мм, шир. - 10,61 мм</t>
  </si>
  <si>
    <t>05.11.2020 / Б028516РБ / серьги, золото, с клеймом, 583 пробы, высота 11 мм, глубина ушка 6 мм, ширина 10,61 мм / В ПРОДАЖЕ С 21.11.2020 / 000683749</t>
  </si>
  <si>
    <t>https://ok.ru/soyuzlomb/product/152195513234882</t>
  </si>
  <si>
    <t>000684672</t>
  </si>
  <si>
    <t>кулон, золото, с клеймом, 585, 2.11 (2.11), дужка - не подвиж., дл. - 24 мм, толщ. - 0,1 мм, шир. - 17 мм</t>
  </si>
  <si>
    <t>05.11.2020 / А928582РБ / кулон, золото, с клеймом, 585 пробы, длина 24 мм, толщина 0,1 мм, ширина 17 мм / В ПРОДАЖЕ С 12.10.2020 / 000684672</t>
  </si>
  <si>
    <t>https://ok.ru/soyuzlomb/product/152195513955778</t>
  </si>
  <si>
    <t>000683545</t>
  </si>
  <si>
    <t>кольцо, золото, с клеймом, 583, 2.01 (2.01), выс.шинки - 1 мм, выс. - 8 мм, разм. - 16,5 мм, толщ. - 1 мм</t>
  </si>
  <si>
    <t>05.11.2020 / С107710РБ / кольцо, золото, с клеймом, 583 пробы, высота шинки 1 мм, высота 8 мм, размер 16,5 мм, толщина 1 мм / В ПРОДАЖЕ С 02.11.2020 / 000683545</t>
  </si>
  <si>
    <t>https://ok.ru/soyuzlomb/product/152195513497026</t>
  </si>
  <si>
    <t>000683549</t>
  </si>
  <si>
    <t>серьги, золото, с клеймом, 585, 3.7 (3.7), замок - англ., выс. - 18 мм, глуб.уш. - 12 мм, шир. - 7 мм</t>
  </si>
  <si>
    <t>05.11.2020 / С107726РБ / серьги, золото, с клеймом, 585 пробы, высота 18 мм, глубина ушка 12 мм, ширина 7 мм / В ПРОДАЖЕ С 09.11.2020 / 000683549</t>
  </si>
  <si>
    <t>https://ok.ru/soyuzlomb/product/152195513824706</t>
  </si>
  <si>
    <t>000685162</t>
  </si>
  <si>
    <t>подвеска, золото, с клеймом, 585, 0.49 (0.49), дужка - не подвиж., дл. - 18 мм, толщ. - 1,64 мм, шир. - 9 мм</t>
  </si>
  <si>
    <t>03.11.2020 / А979234РБ / подвеска, золото, с клеймом, 585 пробы, длина 18 мм, толщина 1,64 мм, ширина 9 мм / В ПРОДАЖЕ С 12.10.2020 / 000685162</t>
  </si>
  <si>
    <t>https://ok.ru/soyuzlomb/product/152182892770754</t>
  </si>
  <si>
    <t>000685176</t>
  </si>
  <si>
    <t>подвеска, золото, с клеймом, 585, 0.79 (0.79), дужка - подвиж., дл. - 20 мм, толщ. - 1,01 мм, шир. - 15 мм</t>
  </si>
  <si>
    <t>03.11.2020 / Б006286РБ / подвеска, золото, с клеймом, 585 пробы, длина 20 мм, толщина 1,01 мм, ширина 15 мм / В ПРОДАЖЕ С 09.10.2020 / 000685176</t>
  </si>
  <si>
    <t>https://ok.ru/soyuzlomb/product/152182893491650</t>
  </si>
  <si>
    <t>000685164</t>
  </si>
  <si>
    <t>серьги, золото, с клеймом, 585, 2.82 (2.82), замок - англ., выс. - 15 мм, глуб.уш. - 5 мм, шир. - 9,05 мм</t>
  </si>
  <si>
    <t>03.11.2020 / Б006220РБ / серьги, золото, с клеймом, 585 пробы, высота 15 мм, глубина ушка 5 мм, ширина 9,05 мм / В ПРОДАЖЕ С 26.10.2020 / 000685164</t>
  </si>
  <si>
    <t>https://ok.ru/soyuzlomb/product/152182892836290</t>
  </si>
  <si>
    <t>000685182</t>
  </si>
  <si>
    <t>подвеска, золото, с клеймом, 585, 0.47 (0.37), 5 проз.недраг.кам., 1 проз.недраг.кам., дужка - подвиж., дл. - 25 мм, толщ. - 0,54 мм, шир. - 14 мм</t>
  </si>
  <si>
    <t>03.11.2020 / Б024619РБ / подвеска, золото, с клеймом, 585 пробы, длина 25 мм, толщина 0,54 мм, ширина 14 мм / В ПРОДАЖЕ С 08.11.2020 / 000685182</t>
  </si>
  <si>
    <t>https://ok.ru/soyuzlomb/product/152182893688258</t>
  </si>
  <si>
    <t>000685141</t>
  </si>
  <si>
    <t>печатка, золото, с клеймом, 585, 3.78 (3.73), 1 проз.недраг.кам., выс.шинки - 4 мм, выс. - 15,3 мм, разм. - 20,5 мм, толщ. - 1 мм</t>
  </si>
  <si>
    <t>03.11.2020 / Б020628РБ / печатка, золото, с клеймом, 585 пробы, высота шинки 4 мм, высота 15,3 мм, размер 20,5 мм, толщина 1 мм / В ПРОДАЖЕ С 11.10.2020 / 000685141</t>
  </si>
  <si>
    <t>https://ok.ru/soyuzlomb/product/152182893819330</t>
  </si>
  <si>
    <t>000685151</t>
  </si>
  <si>
    <t>кольцо, золото, с клеймом, 585, 1.36 (1.287), 1 проз.недраг.кам., 6 проз.недраг.кам., выс.шинки - 1,88 мм, выс. - 5,7 мм, разм. - 15,5 мм, толщ. - 1 м</t>
  </si>
  <si>
    <t>03.11.2020 / Б032461РБ / кольцо, золото, с клеймом, 585 пробы, высота шинки 1,88 мм, высота 5,7 мм, размер 15,5 мм, толщина 1 мм / В ПРОДАЖЕ С 28.10.2020 / 000685151</t>
  </si>
  <si>
    <t>https://ok.ru/soyuzlomb/product/152182891918786</t>
  </si>
  <si>
    <t>000685157</t>
  </si>
  <si>
    <t>03.11.2020 / Б046732РБ / серьги, золото, с клеймом, 585 пробы, высота 12,31 мм, глубина ушка 5,64 мм, ширина 2,96 мм / В ПРОДАЖЕ С 11.11.2020 / 000685157</t>
  </si>
  <si>
    <t>https://ok.ru/soyuzlomb/product/152182893950402</t>
  </si>
  <si>
    <t>000685158</t>
  </si>
  <si>
    <t>печатка, золото, с клеймом, 585, 4.46 (4.222), 1 черн.недраг.кам., выс.шинки - 2,2 мм, выс. - 8,94 мм, разм. - 20,5 мм, толщ. - 1 мм</t>
  </si>
  <si>
    <t>03.11.2020 / Б046747РБ / печатка, золото, с клеймом, 585 пробы, высота шинки 2,2 мм, высота 8,94 мм, размер 20,5 мм, толщина 1 мм / В ПРОДАЖЕ С 15.11.2020 / 000685158</t>
  </si>
  <si>
    <t>https://ok.ru/soyuzlomb/product/152182894212546</t>
  </si>
  <si>
    <t>000684004</t>
  </si>
  <si>
    <t>серьги, золото, с клеймом, 585, 2.68 (2.28), 40 проз.недраг.кам., замок - англ., выс. - 15,34 мм, глуб.уш. - 6 мм, шир. - 10,9 мм</t>
  </si>
  <si>
    <t>03.11.2020 / С102412РБ / серьги, золото, с клеймом, 585 пробы, высота 15,34 мм, глубина ушка 6 мм, ширина 10,9 мм / В ПРОДАЖЕ С 25.09.2020 / 000684004</t>
  </si>
  <si>
    <t>https://ok.ru/soyuzlomb/product/152182892377538</t>
  </si>
  <si>
    <t>000684070</t>
  </si>
  <si>
    <t>кулон, золото, с клеймом, 585, 0.9 (0.9), дужка - не подвиж., дл. - 20 мм, толщ. - 0,4 мм, шир. - 15 мм</t>
  </si>
  <si>
    <t>02.11.2020 / А975797РБ / кулон, золото, с клеймом, 585 пробы, длина 20 мм, толщина 0,4 мм, ширина 15 мм / В ПРОДАЖЕ С 16.10.2020 / 000684070</t>
  </si>
  <si>
    <t>https://ok.ru/soyuzlomb/product/152180224341442</t>
  </si>
  <si>
    <t>000683280</t>
  </si>
  <si>
    <t>кольцо, золото, с клеймом, 585, 2.43 (1.821), 1 корич.недраг.кам., выс.шинки - 1,94 мм, выс. - 9,89 мм, разм. - 17,5 мм, толщ. - 1,24 мм</t>
  </si>
  <si>
    <t>02.11.2020 / А991323РБ / кольцо, золото, с клеймом, 585 пробы, высота шинки 1,94 мм, высота 9,89 мм, размер 17,5 мм, толщина 1,24 мм / В ПРОДАЖЕ С 28.09.2020 / 000683280</t>
  </si>
  <si>
    <t>https://ok.ru/soyuzlomb/product/152180223620546</t>
  </si>
  <si>
    <t>000683282</t>
  </si>
  <si>
    <t>серьги, золото, с клеймом, 585, 4.58 (3.548), 2 корич.недраг.кам., замок - англ., выс. - 15,7 мм, глуб.уш. - 8 мм, шир. - 9,49 мм</t>
  </si>
  <si>
    <t>02.11.2020 / А991323РБ / серьги, золото, с клеймом, 585 пробы, высота 15,7 мм, глубина ушка 8 мм, ширина 9,49 мм / В ПРОДАЖЕ С 28.09.2020 / 000683282</t>
  </si>
  <si>
    <t>https://ok.ru/soyuzlomb/product/152180226176450</t>
  </si>
  <si>
    <t>000684593</t>
  </si>
  <si>
    <t>серьги, золото, с клеймом, 585, 2.6 (2.472), 4 бел.недраг.кам., 4 бел.недраг.кам., 4 бел.недраг.кам., замок - англ., выс. - 16,8 мм, глуб.уш. - 5,62 м</t>
  </si>
  <si>
    <t>02.11.2020 / А995607РБ / серьги, золото, с клеймом, 585 пробы, высота 16,8 мм, глубина ушка 5,62 мм, ширина 3,66 мм / В ПРОДАЖЕ С 17.10.2020 / 000684593</t>
  </si>
  <si>
    <t>https://ok.ru/soyuzlomb/product/152180226569666</t>
  </si>
  <si>
    <t>000684599</t>
  </si>
  <si>
    <t>печатка, золото, с клеймом, 585, 3.97 (3.502), 16 бел.недраг.кам., 1 черн.недраг.кам., деф., выс.шинки - 3,82 мм, выс. - 14,5 мм, разм. - 20 мм, толщ.</t>
  </si>
  <si>
    <t>02.11.2020 / А995698РБ / печатка, золото, с клеймом, 585 пробы, высота шинки 3,82 мм, высота 14,5 мм, размер 20 мм, толщина 0,69 мм / В ПРОДАЖЕ С 04.10.2020 / 000684599</t>
  </si>
  <si>
    <t>https://ok.ru/soyuzlomb/product/152180225062338</t>
  </si>
  <si>
    <t>000684604</t>
  </si>
  <si>
    <t>серьги, золото, с клеймом, 585, 4.04 (3.776), 22 бел.недраг.кам., замок - англ., выс. - 17,6 мм, глуб.уш. - 6,7 мм, шир. - 9,8 мм</t>
  </si>
  <si>
    <t>02.11.2020 / Б027412РБ / серьги, золото, с клеймом, 585 пробы, высота 17,6 мм, глубина ушка 6,7 мм, ширина 9,8 мм / В ПРОДАЖЕ С 19.10.2020 / 000684604</t>
  </si>
  <si>
    <t>https://ok.ru/soyuzlomb/product/152180226962882</t>
  </si>
  <si>
    <t>000683466</t>
  </si>
  <si>
    <t>цепь, золото, с клеймом, 585, 1.7 (1.7), плет. - якорное, деф., дл. - 55 см, толщ. - 0,64 мм, шир. - 1,26 мм</t>
  </si>
  <si>
    <t>02.11.2020 / А982465РБ / цепь, золото, с клеймом, 585 пробы, длина 55 см, толщина 0,64 мм, ширина 1,26 мм / В ПРОДАЖЕ С 05.10.2020 / 000683466</t>
  </si>
  <si>
    <t>https://ok.ru/soyuzlomb/product/152180228470210</t>
  </si>
  <si>
    <t>Сызрань</t>
  </si>
  <si>
    <t>000682786</t>
  </si>
  <si>
    <t>цепь, золото, с клеймом, 585, 15 (15), плет. - гарибальди, деф., дл. - 60 см, толщ. - 1,2 мм, шир. - 3,8 мм</t>
  </si>
  <si>
    <t>02.11.2020 / Б009279РБ / цепь, золото, с клеймом, 585 пробы, длина 60 см, толщина 1,2 мм, ширина 3,8 мм / В ПРОДАЖЕ С 06.10.2020 / 000682786</t>
  </si>
  <si>
    <t>https://ok.ru/soyuzlomb/product/152180228732354</t>
  </si>
  <si>
    <t>000682787</t>
  </si>
  <si>
    <t>серьги, золото, с клеймом, 585, 1.35 (1.27), 8 бел.недраг.кам., деф., замок - англ., выс. - 12 мм, глуб.уш. - 6 мм, шир. - 3 мм</t>
  </si>
  <si>
    <t>02.11.2020 / Б009295РБ / серьги, золото, с клеймом, 585 пробы, высота 12 мм, глубина ушка 6 мм, ширина 3 мм / В ПРОДАЖЕ С 24.09.2020 / 000682787</t>
  </si>
  <si>
    <t>https://ok.ru/soyuzlomb/product/152180228076994</t>
  </si>
  <si>
    <t>000682788</t>
  </si>
  <si>
    <t>кольцо, золото, с клеймом, 585, 2.4 (2.179), 1 голуб.недраг.кам., 28 проз.недраг.кам., выс.шинки - 1,4 мм, выс. - 10,9 мм, разм. - 18 мм, толщ. - 1 мм</t>
  </si>
  <si>
    <t>02.11.2020 / Б009302РБ / кольцо, золото, с клеймом, 585 пробы, высота шинки 1,4 мм, высота 10,9 мм, размер 18 мм, толщина 1 мм / В ПРОДАЖЕ С 14.09.2020 / 000682788</t>
  </si>
  <si>
    <t>https://ok.ru/soyuzlomb/product/152180224013762</t>
  </si>
  <si>
    <t>000682789</t>
  </si>
  <si>
    <t>кольцо, золото, с клеймом, 585, 3.32 (2.638), 1 корич.недраг.кам., выс.шинки - 1,7 мм, выс. - 14,7 мм, разм. - 18 мм, толщ. - 1 мм</t>
  </si>
  <si>
    <t>02.11.2020 / Б009315РБ / кольцо, золото, с клеймом, 585 пробы, высота шинки 1,7 мм, высота 14,7 мм, размер 18 мм, толщина 1 мм / В ПРОДАЖЕ С 21.09.2020 / 000682789</t>
  </si>
  <si>
    <t>https://ok.ru/soyuzlomb/product/152180224144834</t>
  </si>
  <si>
    <t>000682790</t>
  </si>
  <si>
    <t>подвеска, золото, с клеймом, 585, 5 проз.недраг.кам., 0.52 (0.505), дужка - подвиж., дл. - 19 мм, толщ. - 1,3 мм, шир. - 6,2 мм "е"</t>
  </si>
  <si>
    <t>02.11.2020 / Б009315РБ / подвеска, золото, с клеймом, 585 пробы, длина 19 мм, толщина 1,3 мм, ширина 6,2 мм / В ПРОДАЖЕ С 21.09.2020 / 000682790</t>
  </si>
  <si>
    <t>https://ok.ru/soyuzlomb/product/152180225455554</t>
  </si>
  <si>
    <t>000681277</t>
  </si>
  <si>
    <t>браслет, золото, с клеймом, 585, 1.42 (1.42), клеймо, констр-я - мягк., ярлык, плет. - корда, деф., дл. - 19 см, толщ. - 1 мм, шир. - 3 мм</t>
  </si>
  <si>
    <t>30.10.2020 / А992705РБ / браслет, золото, с клеймом, 585 пробы, длина 19 см, толщина 1 мм, ширина 3 мм / В ПРОДАЖЕ С 05.10.2020 / 000681277</t>
  </si>
  <si>
    <t>https://ok.ru/soyuzlomb/product/152180201731522</t>
  </si>
  <si>
    <t>000681268</t>
  </si>
  <si>
    <t>кольцо, золото, с клеймом, 585, 1.5 (1.5), деф., выс.шинки - 2 мм, выс. - 8,7 мм, разм. - 16,5 мм, толщ. - 1 мм</t>
  </si>
  <si>
    <t>30.10.2020 / А992670РБ / кольцо, золото, с клеймом, 585 пробы, высота шинки 2 мм, высота 8,7 мм, размер 16,5 мм, толщина 1 мм / В ПРОДАЖЕ С 29.09.2020 / 000681268</t>
  </si>
  <si>
    <t>https://ok.ru/soyuzlomb/product/152180201469378</t>
  </si>
  <si>
    <t>16.09.2020</t>
  </si>
  <si>
    <t>000681270</t>
  </si>
  <si>
    <t>кольцо, золото, с клеймом, 585, 2 (2), деф., выс.шинки - 2 мм, выс. - 10,3 мм, разм. - 16,5 мм, толщ. - 1 мм</t>
  </si>
  <si>
    <t>30.10.2020 / А992674РБ / кольцо, золото, с клеймом, 585 пробы, высота шинки 2 мм, высота 10,3 мм, размер 16,5 мм, толщина 1 мм / В ПРОДАЖЕ С 16.09.2020 / 000681270</t>
  </si>
  <si>
    <t>https://ok.ru/soyuzlomb/product/152180201600450</t>
  </si>
  <si>
    <t>000682586</t>
  </si>
  <si>
    <t>подвеска, золото, с клеймом, 585, 3.505 (3.505), дужка - подвиж., дл. - 33 мм, толщ. - 2 мм, шир. - 19 мм</t>
  </si>
  <si>
    <t>30.10.2020 / Б026441РБ / подвеска, золото, с клеймом, 585 пробы, длина 33 мм, толщина 2 мм, ширина 19 мм / В ПРОДАЖЕ С 11.10.2020 / 000682586</t>
  </si>
  <si>
    <t>https://ok.ru/soyuzlomb/product/152180202649026</t>
  </si>
  <si>
    <t>000683483</t>
  </si>
  <si>
    <t>серьги, золото, с клеймом, 585, 2.78 (2.69), 6 проз.недраг.кам., деф., замок - англ., есть загрязнения, выс. - 13,6 мм, глуб.уш. - 6,5 мм, шир. - 11 м</t>
  </si>
  <si>
    <t>30.10.2020 / А978029РБ / серьги, золото, с клеймом, 585 пробы, высота 13,6 мм, глубина ушка 6,5 мм, ширина 11 мм / В ПРОДАЖЕ С 04.10.2020 / 000683483</t>
  </si>
  <si>
    <t>https://ok.ru/soyuzlomb/product/152180200945090</t>
  </si>
  <si>
    <t>Артем</t>
  </si>
  <si>
    <t>000680987</t>
  </si>
  <si>
    <t>подвеска, золото, с клеймом, 585, 1.19 (1.19), ярлык, дужка - подвиж., наличие религиозной символики. - нет, дл. - 32,07 мм, толщ. - 1,35 мм, шир. - 2</t>
  </si>
  <si>
    <t>30.10.2020 / С104429РБ / подвеска, золото, с клеймом, 585 пробы, длина 32,07 мм, толщина 1,35 мм, ширина 22,95 мм / В ПРОДАЖЕ С 10.09.2020 / 000680987</t>
  </si>
  <si>
    <t>https://ok.ru/soyuzlomb/product/152250883618242</t>
  </si>
  <si>
    <t>000680988</t>
  </si>
  <si>
    <t>подвеска, золото, с клеймом, 585, 2.02 (2.02), ярлык, дужка - подвиж., наличие религиозной символики. - нет, дл. - 32,72 мм, толщ. - 1,06 мм, шир. - 2</t>
  </si>
  <si>
    <t>30.10.2020 / С104429РБ / подвеска, золото, с клеймом, 585 пробы, длина 32,72 мм, толщина 1,06 мм, ширина 24,78 мм / В ПРОДАЖЕ С 10.09.2020 / 000680988</t>
  </si>
  <si>
    <t>https://ok.ru/soyuzlomb/product/152250883814850</t>
  </si>
  <si>
    <t>000680989</t>
  </si>
  <si>
    <t>цепь, золото, с клеймом, 585, 6.45 (6.45), ярлык, плет. - love, дл. - 60 см, толщ. - 0,82 мм, шир. - 1,99 мм</t>
  </si>
  <si>
    <t>30.10.2020 / С104429РБ / цепь, золото, с клеймом, 585 пробы, длина 60 см, толщина 0,82 мм, ширина 1,99 мм / В ПРОДАЖЕ С 10.09.2020 / 000680989</t>
  </si>
  <si>
    <t>https://ok.ru/soyuzlomb/product/152250883945922</t>
  </si>
  <si>
    <t>000680990</t>
  </si>
  <si>
    <t>цепь, золото, с клеймом, 585, 9.67 (9.67), ярлык, плет. - итальянка, дл. - 62 см, толщ. - 0,76 мм, шир. - 2,58 мм</t>
  </si>
  <si>
    <t>30.10.2020 / С104429РБ / цепь, золото, с клеймом, 585 пробы, длина 62 см, толщина 0,76 мм, ширина 2,58 мм / В ПРОДАЖЕ С 10.09.2020 / 000680990</t>
  </si>
  <si>
    <t>https://ok.ru/soyuzlomb/product/152250884208066</t>
  </si>
  <si>
    <t>000680991</t>
  </si>
  <si>
    <t>браслет, золото, с клеймом, 585, 3.54 (3.54), констр-я - мягк., ярлык, плет. - ромб дв., дл. - 20,5 см, толщ. - 1,6 мм, шир. - 4,65 мм</t>
  </si>
  <si>
    <t>30.10.2020 / С104430РБ / браслет, золото, с клеймом, 585 пробы, длина 20,5 см, толщина 1,6 мм, ширина 4,65 мм / В ПРОДАЖЕ С 10.09.2020 / 000680991</t>
  </si>
  <si>
    <t>https://ok.ru/soyuzlomb/product/152250884273602</t>
  </si>
  <si>
    <t>000680992</t>
  </si>
  <si>
    <t>браслет, золото, с клеймом, 585, 5.89 (5.89), констр-я - мягк., ярлык, плет. - якорное, дл. - 20,5 см, толщ. - 0,93 мм, шир. - 0,93 мм</t>
  </si>
  <si>
    <t>30.10.2020 / С104430РБ / браслет, золото, с клеймом, 585 пробы, длина 20,5 см, толщина 0,93 мм, ширина 0,93 мм / В ПРОДАЖЕ С 10.09.2020 / 000680992</t>
  </si>
  <si>
    <t>https://ok.ru/soyuzlomb/product/152250884404674</t>
  </si>
  <si>
    <t>000680995</t>
  </si>
  <si>
    <t>подвеска, золото, с клеймом, 585, 1.38 (1.38), ярлык, дужка - подвиж., наличие религиозной символики. - нет, дл. - 20,33 мм, толщ. - 0,95 мм, шир. - 1</t>
  </si>
  <si>
    <t>30.10.2020 / С104430РБ / подвеска, золото, с клеймом, 585 пробы, длина 20,33 мм, толщина 0,95 мм, ширина 17,85 мм / В ПРОДАЖЕ С 10.09.2020 / 000680995</t>
  </si>
  <si>
    <t>https://ok.ru/soyuzlomb/product/152180202845634</t>
  </si>
  <si>
    <t>000680996</t>
  </si>
  <si>
    <t>цепь, золото, с клеймом, 585, 6.87 (6.87), ярлык, плет. - москвичка, дл. - 45,5 см, толщ. - 1,05 мм, шир. - 2,97 мм</t>
  </si>
  <si>
    <t>30.10.2020 / С104430РБ / цепь, золото, с клеймом, 585 пробы, длина 45,5 см, толщина 1,05 мм, ширина 2,97 мм / В ПРОДАЖЕ С 10.09.2020 / 000680996</t>
  </si>
  <si>
    <t>https://ok.ru/soyuzlomb/product/152250883421634</t>
  </si>
  <si>
    <t>000680997</t>
  </si>
  <si>
    <t>цепь, золото, с клеймом, 585, 8.98 (8.98), ярлык, плет. - панцирное дв., дл. - 57,5 см, толщ. - 0,76 мм, шир. - 2,05 мм</t>
  </si>
  <si>
    <t>30.10.2020 / С104430РБ / цепь, золото, с клеймом, 585 пробы, длина 57,5 см, толщина 0,76 мм, ширина 2,05 мм / В ПРОДАЖЕ С 10.09.2020 / 000680997</t>
  </si>
  <si>
    <t>https://ok.ru/soyuzlomb/product/152180203042242</t>
  </si>
  <si>
    <t>000681000</t>
  </si>
  <si>
    <t>подвеска, золото, с клеймом, 585, 1.23 (1.23), ярлык, дужка - подвиж., наличие религиозной символики. - нет, дл. - 26,71 мм, толщ. - 0,8 мм, шир. - 19</t>
  </si>
  <si>
    <t>30.10.2020 / С104431РБ / подвеска, золото, с клеймом, 585 пробы, длина 26,71 мм, толщина 0,8 мм, ширина 19,54 мм / В ПРОДАЖЕ С 10.09.2020 / 000681000</t>
  </si>
  <si>
    <t>https://ok.ru/soyuzlomb/product/152250884601282</t>
  </si>
  <si>
    <t>000681001</t>
  </si>
  <si>
    <t>подвеска, золото, с клеймом, 585, 2.21 (2.21), деф., дужка - подвиж., наличие религиозной символики. - нет, дл. - 26,3 мм, толщ. - 1,67 мм, шир. - 21,</t>
  </si>
  <si>
    <t>30.10.2020 / С104431РБ / подвеска, золото, с клеймом, 585 пробы, длина 26,3 мм, толщина 1,67 мм, ширина 21,47 мм / В ПРОДАЖЕ С 10.09.2020 / 000681001</t>
  </si>
  <si>
    <t>https://ok.ru/soyuzlomb/product/152180203173314</t>
  </si>
  <si>
    <t>000681002</t>
  </si>
  <si>
    <t>подвеска, золото, с клеймом, 585, 2.26 (2.26), дужка - подвиж., наличие религиозной символики. - нет, дл. - 39,48 мм, толщ. - 1,1 мм, шир. - 27,72 мм</t>
  </si>
  <si>
    <t>30.10.2020 / С104431РБ / подвеска, золото, с клеймом, 585 пробы, длина 39,48 мм, толщина 1,1 мм, ширина 27,72 мм / В ПРОДАЖЕ С 10.09.2020 / 000681002</t>
  </si>
  <si>
    <t>https://ok.ru/soyuzlomb/product/152180203500994</t>
  </si>
  <si>
    <t>000681003</t>
  </si>
  <si>
    <t>цепь, золото, с клеймом, 585, 6.91 (6.91), ярлык, плет. - корда, дл. - 51 см, толщ. - 1,72 мм, шир. - 3,03 мм</t>
  </si>
  <si>
    <t>30.10.2020 / С104431РБ / цепь, золото, с клеймом, 585 пробы, длина 51 см, толщина 1,72 мм, ширина 3,03 мм / В ПРОДАЖЕ С 10.09.2020 / 000681003</t>
  </si>
  <si>
    <t>https://ok.ru/soyuzlomb/product/152250884732354</t>
  </si>
  <si>
    <t>000681004</t>
  </si>
  <si>
    <t>подвеска, золото, с клеймом, 585, 1.34 (1.34), ярлык, дужка - подвиж., наличие религиозной символики. - нет, дл. - 29,55 мм, толщ. - 1,89 мм, шир. - 2</t>
  </si>
  <si>
    <t>30.10.2020 / С104432РБ / подвеска, золото, с клеймом, 585 пробы, длина 29,55 мм, толщина 1,89 мм, ширина 22,9 мм / В ПРОДАЖЕ С 10.09.2020 / 000681004</t>
  </si>
  <si>
    <t>https://ok.ru/soyuzlomb/product/152250884863426</t>
  </si>
  <si>
    <t>000681005</t>
  </si>
  <si>
    <t>подвеска, золото, с клеймом, 585, 2.01 (2.01), ярлык, дужка - подвиж., наличие религиозной символики. - нет, дл. - 32,41 мм, толщ. - 1,05 мм, шир. - 2</t>
  </si>
  <si>
    <t>30.10.2020 / С104432РБ / подвеска, золото, с клеймом, 585 пробы, длина 32,41 мм, толщина 1,05 мм, ширина 24,76 мм / В ПРОДАЖЕ С 10.09.2020 / 000681005</t>
  </si>
  <si>
    <t>https://ok.ru/soyuzlomb/product/152250885125570</t>
  </si>
  <si>
    <t>000681007</t>
  </si>
  <si>
    <t>цепь, золото, с клеймом, 585, 2.76 (2.76), ярлык, плет. - атро, дл. - 45,5 см, толщ. - 1,05 мм, шир. - 1,9 мм</t>
  </si>
  <si>
    <t>30.10.2020 / С104432РБ / цепь, золото, с клеймом, 585 пробы, длина 45,5 см, толщина 1,05 мм, ширина 1,9 мм / В ПРОДАЖЕ С 10.09.2020 / 000681007</t>
  </si>
  <si>
    <t>https://ok.ru/soyuzlomb/product/152250885846466</t>
  </si>
  <si>
    <t>000681008</t>
  </si>
  <si>
    <t>цепь, золото, с клеймом, 585, 3.35 (3.35), ярлык, плет. - сердце, дл. - 45,5 см, толщ. - 1,1 мм, шир. - 2,43 мм</t>
  </si>
  <si>
    <t>30.10.2020 / С104432РБ / цепь, золото, с клеймом, 585 пробы, длина 45,5 см, толщина 1,1 мм, ширина 2,43 мм / В ПРОДАЖЕ С 10.09.2020 / 000681008</t>
  </si>
  <si>
    <t>https://ok.ru/soyuzlomb/product/152250885322178</t>
  </si>
  <si>
    <t>000681009</t>
  </si>
  <si>
    <t>цепь, золото, с клеймом, 585, 6.18 (6.18), ярлык, плет. - панцирное, дл. - 46 см, толщ. - 0,97 мм, шир. - 3,02 мм</t>
  </si>
  <si>
    <t>30.10.2020 / С104432РБ / цепь, золото, с клеймом, 585 пробы, длина 46 см, толщина 0,97 мм, ширина 3,02 мм / В ПРОДАЖЕ С 10.09.2020 / 000681009</t>
  </si>
  <si>
    <t>https://ok.ru/soyuzlomb/product/152250885453250</t>
  </si>
  <si>
    <t>000684111</t>
  </si>
  <si>
    <t>кольцо, золото, с клеймом, 585, 1.58 (1.58), деф. нап.б.з, выс.шинки - 2,5 мм, выс. - 5,9 мм, разм. - 20 мм, толщ. - 0,3 мм</t>
  </si>
  <si>
    <t>29.10.2020 / Б012112РБ / кольцо, золото, с клеймом, 585 пробы, высота шинки 2,5 мм, высота 5,9 мм, размер 20 мм, толщина 0,3 мм / В ПРОДАЖЕ С 10.10.2020 / 000684111</t>
  </si>
  <si>
    <t>https://ok.ru/soyuzlomb/product/152168505652674</t>
  </si>
  <si>
    <t>000684132</t>
  </si>
  <si>
    <t>кольцо, золото, с клеймом, 585, 2.16 (2.16), деф., выс.шинки - 3,7 мм, выс. - 7,8 мм, разм. - 21 мм, толщ. - 0,9 мм</t>
  </si>
  <si>
    <t>29.10.2020 / Б037357РБ / кольцо, золото, с клеймом, 585 пробы, высота шинки 3,7 мм, высота 7,8 мм, размер 21 мм, толщина 0,9 мм / В ПРОДАЖЕ С 22.11.2020 / 000684132</t>
  </si>
  <si>
    <t>https://ok.ru/soyuzlomb/product/152168506242498</t>
  </si>
  <si>
    <t>000683684</t>
  </si>
  <si>
    <t>серьги, золото, с клеймом, 585, 1.21 (1.09), 4 бел.недраг.кам., 6 зел.недраг.кам., замок - англ., выс. - 12 мм, глуб.уш. - 6 мм, шир. - 3 мм</t>
  </si>
  <si>
    <t>29.10.2020 / Б014816РБ / серьги, золото, с клеймом, 585 пробы, высота 12 мм, глубина ушка 6 мм, ширина 3 мм / В ПРОДАЖЕ С 07.10.2020 / 000683684</t>
  </si>
  <si>
    <t>https://ok.ru/soyuzlomb/product/152168354854338</t>
  </si>
  <si>
    <t>000683693</t>
  </si>
  <si>
    <t>подвеска, золото, с клеймом, 585, 0.94 (0.758), 1 бел.недраг.кам., 16 бел.недраг.кам., дужка - подвиж., дл. - 23 мм, толщ. - 1 мм, шир. - 12 мм</t>
  </si>
  <si>
    <t>29.10.2020 / Б043029РБ / подвеска, золото, с клеймом, 585 пробы, длина 23 мм, толщина 1 мм, ширина 12 мм / В ПРОДАЖЕ С 16.11.2020 / 000683693</t>
  </si>
  <si>
    <t>https://ok.ru/soyuzlomb/product/152168355116482</t>
  </si>
  <si>
    <t>000684109</t>
  </si>
  <si>
    <t>кольцо, золото, с клеймом, 585, 2.64 (2.466), 2 проз.недраг.кам., 3 проз.недраг.кам., 2 черн.недраг.кам., деф., выс.шинки - 1,8 мм, выс. - 14 мм, разм</t>
  </si>
  <si>
    <t>29.10.2020 / А987966РБ / кольцо, золото, с клеймом, 585 пробы, высота шинки 1,8 мм, высота 14 мм, размер 18 мм, толщина 1 мм / В ПРОДАЖЕ С 23.10.2020 / 000684109</t>
  </si>
  <si>
    <t>https://ok.ru/soyuzlomb/product/152168505324994</t>
  </si>
  <si>
    <t>000684110</t>
  </si>
  <si>
    <t>кольцо, золото, с клеймом, 585, 1.84 (1.703), 1 проз.недраг.кам., деф., выс.шинки - 1,3 мм, выс. - 7,6 мм, разм. - 18 мм, толщ. - 1,7 мм</t>
  </si>
  <si>
    <t>29.10.2020 / Б012067РБ / кольцо, золото, с клеймом, 585 пробы, высота шинки 1,3 мм, высота 7,6 мм, размер 18 мм, толщина 1,7 мм / В ПРОДАЖЕ С 13.10.2020 / 000684110</t>
  </si>
  <si>
    <t>https://ok.ru/soyuzlomb/product/152168505587138</t>
  </si>
  <si>
    <t>000684115</t>
  </si>
  <si>
    <t>цепь, золото, с клеймом, 585, 4.95 (4.95), плет. - фантаз., деф., дл. - 52 см, толщ. - 1 мм, шир. - 3 мм</t>
  </si>
  <si>
    <t>29.10.2020 / Б012147РБ / цепь, золото, с клеймом, 585 пробы, длина 52 см, толщина 1 мм, ширина 3 мм / В ПРОДАЖЕ С 25.10.2020 / 000684115</t>
  </si>
  <si>
    <t>https://ok.ru/soyuzlomb/product/152168505718210</t>
  </si>
  <si>
    <t>000684127</t>
  </si>
  <si>
    <t>серьги, золото, с клеймом, 585, 2.08 (1.888), 16 проз.недраг.кам., деф., замок - англ., выс. - 16 мм, глуб.уш. - 6 мм, шир. - 2,2 мм</t>
  </si>
  <si>
    <t>29.10.2020 / Б037339РБ / серьги, золото, с клеймом, 585 пробы, высота 16 мм, глубина ушка 6 мм, ширина 2,2 мм / В ПРОДАЖЕ С 16.11.2020 / 000684127</t>
  </si>
  <si>
    <t>https://ok.ru/soyuzlomb/product/152168506111426</t>
  </si>
  <si>
    <t>000684129</t>
  </si>
  <si>
    <t>цепь, золото, с клеймом, 585, 3.87 (3.87), плет. - love, дл. - 51 см, толщ. - 0,9 мм, шир. - 3 мм</t>
  </si>
  <si>
    <t>29.10.2020 / Б037341РБ / цепь, золото, с клеймом, 585 пробы, длина 51 см, толщина 0,9 мм, ширина 3 мм / В ПРОДАЖЕ С 16.11.2020 / 000684129</t>
  </si>
  <si>
    <t>https://ok.ru/soyuzlomb/product/152168143369666</t>
  </si>
  <si>
    <t>000683266</t>
  </si>
  <si>
    <t>серьги, золото, с клеймом, 585, 2.85 (2.242), 6 красн.недраг.кам., 8 проз.недраг.кам., замок - англ., выс. - 14 мм, глуб.уш. - 7 мм, шир. - 3 мм</t>
  </si>
  <si>
    <t>29.10.2020 / Б002351РБ / серьги, золото, с клеймом, 585 пробы, высота 14 мм, глубина ушка 7 мм, ширина 3 мм / В ПРОДАЖЕ С 25.09.2020 / 000683266</t>
  </si>
  <si>
    <t>https://ok.ru/soyuzlomb/product/152168143828418</t>
  </si>
  <si>
    <t>Прохладный</t>
  </si>
  <si>
    <t>11.09.2020</t>
  </si>
  <si>
    <t>000683298</t>
  </si>
  <si>
    <t>серьги, золото, с клеймом, 585, 2.1 (1.64), 46 бел.недраг.кам., замок - англ., выс. - 18,3 мм, глуб.уш. - 6,6 мм, шир. - 5,5 мм</t>
  </si>
  <si>
    <t>29.10.2020 / А901708РБ / серьги, золото, с клеймом, 585 пробы, высота 18,3 мм, глубина ушка 6,6 мм, ширина 5,5 мм / В ПРОДАЖЕ С 11.09.2020 / 000683298</t>
  </si>
  <si>
    <t>https://ok.ru/soyuzlomb/product/152168506373570</t>
  </si>
  <si>
    <t>000683306</t>
  </si>
  <si>
    <t>кулон, золото, с клеймом, 585, 2.15 (2.1), 1 бел.недраг.кам., дужка - не подвиж., дл. - 31,4 мм, толщ. - 1 мм, шир. - 16,1 мм</t>
  </si>
  <si>
    <t>29.10.2020 / Б044749РБ / кулон, золото, с клеймом, 585 пробы, длина 31,4 мм, толщина 1 мм, ширина 16,1 мм / В ПРОДАЖЕ С 15.11.2020 / 000683306</t>
  </si>
  <si>
    <t>https://ok.ru/soyuzlomb/product/152168506439106</t>
  </si>
  <si>
    <t>000683182</t>
  </si>
  <si>
    <t>серьги, золото, с клеймом, 585, 2.76 (2.52), 24 проз.недраг.кам., замок - англ., выс. - 16,2 мм, глуб.уш. - 7 мм, шир. - 9 мм</t>
  </si>
  <si>
    <t>29.10.2020 / А966886РБ / серьги, золото, с клеймом, 585 пробы, высота 16,2 мм, глубина ушка 7 мм, ширина 9 мм / В ПРОДАЖЕ С 12.10.2020 / 000683182</t>
  </si>
  <si>
    <t>https://ok.ru/soyuzlomb/product/152168506635714</t>
  </si>
  <si>
    <t>Шумерля</t>
  </si>
  <si>
    <t>000683278</t>
  </si>
  <si>
    <t>подвеска, золото, с клеймом, 585, 0.93 (0.894), 3 бел.недраг.кам., деф., дужка - подвиж., дл. - 25 мм, толщ. - 0,5 мм, шир. - 10 мм</t>
  </si>
  <si>
    <t>29.10.2020 / А987705РБ / подвеска, золото, с клеймом, 585 пробы, длина 25 мм, толщина 0,5 мм, ширина 10 мм / В ПРОДАЖЕ С 13.09.2020 / 000683278</t>
  </si>
  <si>
    <t>https://ok.ru/soyuzlomb/product/152168506832322</t>
  </si>
  <si>
    <t>000682738</t>
  </si>
  <si>
    <t>подвеска, золото, с клеймом, 585, 0.44 (0.44), деф., дужка - подвиж., дл. - 16 мм, толщ. - 1 мм, шир. - 6 мм</t>
  </si>
  <si>
    <t>28.10.2020 / Б048327РБ / подвеска, золото, с клеймом, 585 пробы, длина 16 мм, толщина 1 мм, ширина 6 мм / В ПРОДАЖЕ С 04.11.2020 / 000682738</t>
  </si>
  <si>
    <t>https://ok.ru/soyuzlomb/product/152154419344834</t>
  </si>
  <si>
    <t>000683120</t>
  </si>
  <si>
    <t>серьги, золото, с клеймом, 585, 2.93 (2.93), замок - англ.пот., выс. - 19 мм, глуб.уш. - 8 мм, шир. - 6 мм</t>
  </si>
  <si>
    <t>28.10.2020 / Б041187РБ / серьги, золото, с клеймом, 585 пробы, высота 19 мм, глубина ушка 8 мм, ширина 6 мм / В ПРОДАЖЕ С 02.11.2020 / 000683120</t>
  </si>
  <si>
    <t>https://ok.ru/soyuzlomb/product/152154418034114</t>
  </si>
  <si>
    <t>000683225</t>
  </si>
  <si>
    <t>браслет, золото, с клеймом, 585, 6.23 (6.23), констр-я - мягк., плет. - фантаз., дл. - 19,5 см, толщ. - 2 мм, шир. - 6 мм</t>
  </si>
  <si>
    <t>28.10.2020 / А976554РБ / браслет, золото, с клеймом, 585 пробы, длина 19,5 см, толщина 2 мм, ширина 6 мм / В ПРОДАЖЕ С 19.09.2020 / 000683225</t>
  </si>
  <si>
    <t>https://ok.ru/soyuzlomb/product/152154415084994</t>
  </si>
  <si>
    <t>000683226</t>
  </si>
  <si>
    <t>серьги, золото, с клеймом, 585, 1.82 (1.82), замок - кольца, диам. - 29 мм, шир. - 1 мм</t>
  </si>
  <si>
    <t>28.10.2020 / А976572РБ / серьги, золото, с клеймом, 585 пробы, диаметр 29 мм, ширина 1 мм / В ПРОДАЖЕ С 26.09.2020 / 000683226</t>
  </si>
  <si>
    <t>https://ok.ru/soyuzlomb/product/152154415281602</t>
  </si>
  <si>
    <t>000683229</t>
  </si>
  <si>
    <t>кольцо, золото, с клеймом, 585, 3.55 (3.287), 1 бел.недраг.кам., 3 бел.недраг.кам., выс.шинки - 1,5 мм, выс. - 21,5 мм, разм. - 18 мм, толщ. - 1 мм</t>
  </si>
  <si>
    <t>28.10.2020 / Б003986РБ / кольцо, золото, с клеймом, 585 пробы, высота шинки 1,5 мм, высота 21,5 мм, размер 18 мм, толщина 1 мм / В ПРОДАЖЕ С 03.10.2020 / 000683229</t>
  </si>
  <si>
    <t>https://ok.ru/soyuzlomb/product/152154415478210</t>
  </si>
  <si>
    <t>000683121</t>
  </si>
  <si>
    <t>кольцо, золото, с клеймом, 585, 2.25 (1.92), 33 проз.недраг.кам.1*1, gjn/, выс.шинки - 1 мм, выс. - 14 мм, разм. - 20 мм, толщ. - 0,3 мм</t>
  </si>
  <si>
    <t>28.10.2020 / Б041190РБ / кольцо, золото, с клеймом, 585 пробы, высота шинки 1 мм, высота 14 мм, размер 20 мм, толщина 0,3 мм / В ПРОДАЖЕ С 02.11.2020 / 000683121</t>
  </si>
  <si>
    <t>https://ok.ru/soyuzlomb/product/152154418558402</t>
  </si>
  <si>
    <t>000683123</t>
  </si>
  <si>
    <t>кольцо, золото, с клеймом, 585, 1.73 (1.642), 1 проз.недраг.кам.4*4, выс.шинки - 1 мм, выс. - 6 мм, разм. - 16 мм, толщ. - 0,3 мм</t>
  </si>
  <si>
    <t>28.10.2020 / Б041224РБ / кольцо, золото, с клеймом, 585 пробы, высота шинки 1 мм, высота 6 мм, размер 16 мм, толщина 0,3 мм / В ПРОДАЖЕ С 17.11.2020 / 000683123</t>
  </si>
  <si>
    <t>https://ok.ru/soyuzlomb/product/152154416068034</t>
  </si>
  <si>
    <t>000682720</t>
  </si>
  <si>
    <t>серьги, золото, с клеймом, 585, 1.4 (1.3), 10 голуб.недраг.кам., деф., замок - англ., выс. - 12 мм, глуб.уш. - 7 мм, шир. - 2,5 мм</t>
  </si>
  <si>
    <t>28.10.2020 / А997321РБ / серьги, золото, с клеймом, 585 пробы, высота 12 мм, глубина ушка 7 мм, ширина 2,5 мм / В ПРОДАЖЕ С 29.09.2020 / 000682720</t>
  </si>
  <si>
    <t>https://ok.ru/soyuzlomb/product/152154418886082</t>
  </si>
  <si>
    <t>000682903</t>
  </si>
  <si>
    <t>серьги, золото, с клеймом, 585, 2.06 (2.024), 6 проз.недраг.кам., 4 роз.недраг.кам., замок - англ., выс. - 12,26 мм, глуб.уш. - 7,7 мм, шир. - 2,59 мм</t>
  </si>
  <si>
    <t>28.10.2020 / А999316РБ / серьги, золото, с клеймом, 585 пробы, высота 12,26 мм, глубина ушка 7,7 мм, ширина 2,59 мм / В ПРОДАЖЕ С 13.10.2020 / 000682903</t>
  </si>
  <si>
    <t>https://ok.ru/soyuzlomb/product/152154416264642</t>
  </si>
  <si>
    <t>000682904</t>
  </si>
  <si>
    <t>серьги, золото, с клеймом, 585, 2.15 (2.12), 10 проз.недраг.кам., замок - англ., выс. - 13,45 мм, глуб.уш. - 6,54 мм, шир. - 2 мм</t>
  </si>
  <si>
    <t>28.10.2020 / А999316РБ / серьги, золото, с клеймом, 585 пробы, высота 13,45 мм, глубина ушка 6,54 мм, ширина 2 мм / В ПРОДАЖЕ С 13.10.2020 / 000682904</t>
  </si>
  <si>
    <t>https://ok.ru/soyuzlomb/product/152154416461250</t>
  </si>
  <si>
    <t>000682905</t>
  </si>
  <si>
    <t>28.10.2020 / А999316РБ / серьги, золото, с клеймом, 585 пробы, высота 11,24 мм, глубина ушка 5 мм, ширина 9,32 мм / В ПРОДАЖЕ С 13.10.2020 / 000682905</t>
  </si>
  <si>
    <t>https://ok.ru/soyuzlomb/product/152154416526786</t>
  </si>
  <si>
    <t>000682906</t>
  </si>
  <si>
    <t>серьги, золото, с клеймом, 585, 5.04 (4.752), 80 проз.недраг.кам., замок - англ., выс. - 17,6 мм, глуб.уш. - 6,37 мм, шир. - 8,67 мм</t>
  </si>
  <si>
    <t>28.10.2020 / А999316РБ / серьги, золото, с клеймом, 585 пробы, высота 17,6 мм, глубина ушка 6,37 мм, ширина 8,67 мм / В ПРОДАЖЕ С 13.10.2020 / 000682906</t>
  </si>
  <si>
    <t>https://ok.ru/soyuzlomb/product/152154416657858</t>
  </si>
  <si>
    <t>000682910</t>
  </si>
  <si>
    <t>кольцо, золото, с клеймом, 585, 5.47 (3.046), 4 красн.недраг.кам., 120 проз.недраг.кам., выс.шинки - 3 мм, выс. - 20 мм, разм. - 18,5 мм, толщ. - 1 мм</t>
  </si>
  <si>
    <t>28.10.2020 / А999357РБ / кольцо, золото, с клеймом, 585 пробы, высота шинки 3 мм, высота 20 мм, размер 18,5 мм, толщина 1 мм / В ПРОДАЖЕ С 12.10.2020 / 000682910</t>
  </si>
  <si>
    <t>https://ok.ru/soyuzlomb/product/152154417051074</t>
  </si>
  <si>
    <t>000682916</t>
  </si>
  <si>
    <t>серьги, золото, с клеймом, 585, 4.56 (4.481), 2 проз.недраг.кам., 24 проз.недраг.кам., замок - итал., выс. - 40 мм, глуб.уш. - 5 мм, шир. - 20 мм</t>
  </si>
  <si>
    <t>28.10.2020 / А999382РБ / серьги, золото, с клеймом, 585 пробы, высота 40 мм, глубина ушка 5 мм, ширина 20 мм / В ПРОДАЖЕ С 07.11.2020 / 000682916</t>
  </si>
  <si>
    <t>https://ok.ru/soyuzlomb/product/152154417509826</t>
  </si>
  <si>
    <t>000682917</t>
  </si>
  <si>
    <t>цепь, золото, с клеймом, 585, 5.96 (5.96), плет. - фантаз., дл. - 50 см, толщ. - 3 мм, шир. - 7 мм</t>
  </si>
  <si>
    <t>28.10.2020 / А999382РБ / цепь, золото, с клеймом, 585 пробы, длина 50 см, толщина 3 мм, ширина 7 мм / В ПРОДАЖЕ С 07.11.2020 / 000682917</t>
  </si>
  <si>
    <t>https://ok.ru/soyuzlomb/product/152154417640898</t>
  </si>
  <si>
    <t>000682923</t>
  </si>
  <si>
    <t>подвеска, золото, с клеймом, 585, 0.9 (0.843), 19 проз.недраг.кам., дужка - подвиж., дл. - 25 мм, толщ. - 1 мм, шир. - 10 мм</t>
  </si>
  <si>
    <t>28.10.2020 / А999392РБ / подвеска, золото, с клеймом, 585 пробы, длина 25 мм, толщина 1 мм, ширина 10 мм / В ПРОДАЖЕ С 10.11.2020 / 000682923</t>
  </si>
  <si>
    <t>https://ok.ru/soyuzlomb/product/152154417771970</t>
  </si>
  <si>
    <t>15.09.2020</t>
  </si>
  <si>
    <t>000683328</t>
  </si>
  <si>
    <t>серьги, золото, с клеймом, 583, 4.7 (3.838), 0, 2 красн.недраг.кам., деф., замок - англ., выс. - 16 мм, глуб.уш. - 8 мм, шир. - 10 мм</t>
  </si>
  <si>
    <t>27.10.2020 / А994812РБ / серьги, золото, с клеймом, 583 пробы, высота 16 мм, глубина ушка 8 мм, ширина 10 мм / В ПРОДАЖЕ С 15.09.2020 / 000683328</t>
  </si>
  <si>
    <t>https://ok.ru/soyuzlomb/product/152154340832706</t>
  </si>
  <si>
    <t>000682964</t>
  </si>
  <si>
    <t>браслет, золото, с клеймом, 585, 1.09 (1.09), констр-я - мягк., плет. - корда, деф., дл. - 21 см, толщ. - 0,7 мм, шир. - 1,8 мм</t>
  </si>
  <si>
    <t>27.10.2020 / Б013340РБ / браслет, золото, с клеймом, 585 пробы, длина 21 см, толщина 0,7 мм, ширина 1,8 мм / В ПРОДАЖЕ С 14.10.2020 / 000682964</t>
  </si>
  <si>
    <t>https://ok.ru/soyuzlomb/product/152154345092546</t>
  </si>
  <si>
    <t>000683026</t>
  </si>
  <si>
    <t>кольцо, золото, с клеймом, 585, 1.39 (1.39), деф., выс.шинки - 1,4 мм, выс. - 9,7 мм, разм. - 17,5 мм, толщ. - 0,7 мм</t>
  </si>
  <si>
    <t>27.10.2020 / Б006369РБ / кольцо, золото, с клеймом, 585 пробы, высота шинки 1,4 мм, высота 9,7 мм, размер 17,5 мм, толщина 0,7 мм / В ПРОДАЖЕ С 21.10.2020 / 000683026</t>
  </si>
  <si>
    <t>https://ok.ru/soyuzlomb/product/152154362656194</t>
  </si>
  <si>
    <t>000681463</t>
  </si>
  <si>
    <t>кольцо, золото, с клеймом, 585, 1.58 (1.58), деф., выс.шинки - 1,88 мм, выс. - 8,63 мм, разм. - 16 мм, толщ. - 0,75 мм</t>
  </si>
  <si>
    <t>27.10.2020 / Б001880РБ / кольцо, золото, с клеймом, 585 пробы, высота шинки 1,88 мм, высота 8,63 мм, размер 16 мм, толщина 0,75 мм / В ПРОДАЖЕ С 10.10.2020 / 000681463</t>
  </si>
  <si>
    <t>https://ok.ru/soyuzlomb/product/152154362852802</t>
  </si>
  <si>
    <t>000682894</t>
  </si>
  <si>
    <t>серьги, золото, с клеймом, 585, 1.72 (1.72), деф., замок - кольца, глуб.уш. - 3,61 мм, диам. - 16,87 мм, шир. - 1,34 мм</t>
  </si>
  <si>
    <t>27.10.2020 / А957825РБ / серьги, золото, с клеймом, 585 пробы, глубина ушка 3,61 мм, диаметр 16,87 мм, ширина 1,34 мм / В ПРОДАЖЕ С 06.10.2020 / 000682894</t>
  </si>
  <si>
    <t>https://ok.ru/soyuzlomb/product/152154360690114</t>
  </si>
  <si>
    <t>000682518</t>
  </si>
  <si>
    <t>27.10.2020 / А936352РБ / печатка, золото, с клеймом, 585 пробы, высота шинки 4 мм, высота 9 мм, размер 18 мм, толщина 4 мм / В ПРОДАЖЕ С 24.09.2020 / 000682518</t>
  </si>
  <si>
    <t>https://ok.ru/soyuzlomb/product/152154343650754</t>
  </si>
  <si>
    <t>000682524</t>
  </si>
  <si>
    <t>серьги, золото, с клеймом, 585, 3.38 (3.268), 4 проз.недраг.кам., 6 проз.недраг.кам., замок - англ., выс. - 12 мм, глуб.уш. - 5 мм, шир. - 5 мм</t>
  </si>
  <si>
    <t>27.10.2020 / Б003582РБ / серьги, золото, с клеймом, 585 пробы, высота 12 мм, глубина ушка 5 мм, ширина 5 мм / В ПРОДАЖЕ С 25.09.2020 / 000682524</t>
  </si>
  <si>
    <t>https://ok.ru/soyuzlomb/product/152154343847362</t>
  </si>
  <si>
    <t>000682945</t>
  </si>
  <si>
    <t>серьги, золото, с клеймом, 585, 1.32 (1.296), 2 проз.недраг.кам., деф., замок - англ., выс. - 13 мм, глуб.уш. - 6 мм, шир. - 4 мм</t>
  </si>
  <si>
    <t>27.10.2020 / А992192РБ / серьги, золото, с клеймом, 585 пробы, высота 13 мм, глубина ушка 6 мм, ширина 4 мм / В ПРОДАЖЕ С 24.09.2020 / 000682945</t>
  </si>
  <si>
    <t>https://ok.ru/soyuzlomb/product/152154344306114</t>
  </si>
  <si>
    <t>000682946</t>
  </si>
  <si>
    <t>кольцо, золото, с клеймом, 585, 1.67 (1.658), 1 проз.недраг.кам., деф., выс.шинки - 1,3 мм, выс. - 5 мм, разм. - 18 мм, толщ. - 1 мм</t>
  </si>
  <si>
    <t>27.10.2020 / А992193РБ / кольцо, золото, с клеймом, 585 пробы, высота шинки 1,3 мм, высота 5 мм, размер 18 мм, толщина 1 мм / В ПРОДАЖЕ С 25.09.2020 / 000682946</t>
  </si>
  <si>
    <t>https://ok.ru/soyuzlomb/product/152154344633794</t>
  </si>
  <si>
    <t>000682955</t>
  </si>
  <si>
    <t>браслет, золото, с клеймом, 585, 2.65 (2.65), констр-я - мягк., плет. - картье, деф., дл. - 21 см, толщ. - 0,6 мм, шир. - 3 мм</t>
  </si>
  <si>
    <t>27.10.2020 / Б013317РБ / браслет, золото, с клеймом, 585 пробы, длина 21 см, толщина 0,6 мм, ширина 3 мм / В ПРОДАЖЕ С 24.09.2020 / 000682955</t>
  </si>
  <si>
    <t>https://ok.ru/soyuzlomb/product/152154344699330</t>
  </si>
  <si>
    <t>000682963</t>
  </si>
  <si>
    <t>печатка, золото, с клеймом, 585, 5.99 (5.975), 1 проз.недраг.кам., деф., выс.шинки - 2,5 мм, выс. - 7,5 мм, разм. - 20 мм, толщ. - 1 мм</t>
  </si>
  <si>
    <t>27.10.2020 / Б013331РБ / печатка, золото, с клеймом, 585 пробы, высота шинки 2,5 мм, высота 7,5 мм, размер 20 мм, толщина 1 мм / В ПРОДАЖЕ С 29.09.2020 / 000682963</t>
  </si>
  <si>
    <t>https://ok.ru/soyuzlomb/product/152154344961474</t>
  </si>
  <si>
    <t>000682967</t>
  </si>
  <si>
    <t>кольцо, золото, с клеймом, 585, 1.83 (1.73), 10 проз.недраг.кам., деф., выс.шинки - 1,5 мм, выс. - 4 мм, разм. - 18 мм, толщ. - 1 мм</t>
  </si>
  <si>
    <t>27.10.2020 / Б013341РБ / кольцо, золото, с клеймом, 585 пробы, высота шинки 1,5 мм, высота 4 мм, размер 18 мм, толщина 1 мм / В ПРОДАЖЕ С 14.10.2020 / 000682967</t>
  </si>
  <si>
    <t>https://ok.ru/soyuzlomb/product/152154345223618</t>
  </si>
  <si>
    <t>Выборг</t>
  </si>
  <si>
    <t>000683580</t>
  </si>
  <si>
    <t>кулон, золото, с клеймом, 585, 1.13 (1.1), 3 бел.недраг.кам., дужка - подвиж., дл. - 16,5 мм, толщ. - 1,3 мм, шир. - 11 мм</t>
  </si>
  <si>
    <t>27.10.2020 / А977206РБ / кулон, золото, с клеймом, 585 пробы, длина 16,5 мм, толщина 1,3 мм, ширина 11 мм / В ПРОДАЖЕ С 01.10.2020 / 000683580</t>
  </si>
  <si>
    <t>https://ok.ru/soyuzlomb/product/152154345485762</t>
  </si>
  <si>
    <t>000683585</t>
  </si>
  <si>
    <t>серьги, золото, с клеймом, 585, 2.5 (2.4), 2 проз.недраг.кам., замок - англ., выс. - 38 мм, глуб.уш. - 9 мм, шир. - 2,5 мм</t>
  </si>
  <si>
    <t>27.10.2020 / А992399РБ / серьги, золото, с клеймом, 585 пробы, высота 38 мм, глубина ушка 9 мм, ширина 2,5 мм / В ПРОДАЖЕ С 01.10.2020 / 000683585</t>
  </si>
  <si>
    <t>https://ok.ru/soyuzlomb/product/152154345813442</t>
  </si>
  <si>
    <t>000683601</t>
  </si>
  <si>
    <t>серьги, золото, с клеймом, 585, 3.2 (2.86), 34 проз.недраг.кам., замок - англ., выс. - 25 мм, глуб.уш. - 6,9 мм, шир. - 1,7 мм</t>
  </si>
  <si>
    <t>27.10.2020 / Б016099РБ / серьги, золото, с клеймом, 585 пробы, высота 25 мм, глубина ушка 6,9 мм, ширина 1,7 мм / В ПРОДАЖЕ С 18.10.2020 / 000683601</t>
  </si>
  <si>
    <t>https://ok.ru/soyuzlomb/product/152154346206658</t>
  </si>
  <si>
    <t>000683602</t>
  </si>
  <si>
    <t>печатка, золото, с клеймом, 585, 5.71 (5.053), 1 черн.недраг.кам., 12 проз.недраг.кам., выс.шинки - 3,2 мм, выс. - 9,2 мм, разм. - 20 мм, толщ. - 0,83</t>
  </si>
  <si>
    <t>27.10.2020 / Б016106РБ / печатка, золото, с клеймом, 585 пробы, высота шинки 3,2 мм, высота 9,2 мм, размер 20 мм, толщина 0,83 мм / В ПРОДАЖЕ С 15.10.2020 / 000683602</t>
  </si>
  <si>
    <t>https://ok.ru/soyuzlomb/product/152154346468802</t>
  </si>
  <si>
    <t>000683604</t>
  </si>
  <si>
    <t>серьги, золото, с клеймом, 585, 2.23 (2.23), замок - англ., выс. - 12,44 мм, глуб.уш. - 6,8 мм, шир. - 4 мм</t>
  </si>
  <si>
    <t>27.10.2020 / Б046301РБ / серьги, золото, с клеймом, 585 пробы, высота 12,44 мм, глубина ушка 6,8 мм, ширина 4 мм / В ПРОДАЖЕ С 06.11.2020 / 000683604</t>
  </si>
  <si>
    <t>https://ok.ru/soyuzlomb/product/152154346665410</t>
  </si>
  <si>
    <t>000682994</t>
  </si>
  <si>
    <t>серьги, золото, с клеймом, 585, 2.36 (2.244), 2 проз.недраг.кам., замок - англ., выс. - 12 мм, глуб.уш. - 5,5 мм, шир. - 2,5 мм</t>
  </si>
  <si>
    <t>27.10.2020 / Б036132РБ / серьги, золото, с клеймом, 585 пробы, высота 12 мм, глубина ушка 5,5 мм, ширина 2,5 мм / В ПРОДАЖЕ С 06.11.2020 / 000682994</t>
  </si>
  <si>
    <t>https://ok.ru/soyuzlomb/product/152154346796482</t>
  </si>
  <si>
    <t>000682635</t>
  </si>
  <si>
    <t>кольцо, золото, с клеймом, 585, 2.62 (2.16), 46 бел.недраг.кам., выс.шинки - 1,7 мм, выс. - 14 мм, разм. - 17,5 мм, толщ. - 2 мм</t>
  </si>
  <si>
    <t>27.10.2020 / А993679РБ / кольцо, золото, с клеймом, 585 пробы, высота шинки 1,7 мм, высота 14 мм, размер 17,5 мм, толщина 2 мм / В ПРОДАЖЕ С 03.10.2020 / 000682635</t>
  </si>
  <si>
    <t>https://ok.ru/soyuzlomb/product/152154341356994</t>
  </si>
  <si>
    <t>000682636</t>
  </si>
  <si>
    <t>подвеска, золото, с клеймом, 585, 2.53 (2.53), дужка - подвиж., дл. - 35,5 мм, толщ. - 0,5 мм, шир. - 24,9 мм</t>
  </si>
  <si>
    <t>27.10.2020 / А993683РБ / подвеска, золото, с клеймом, 585 пробы, длина 35,5 мм, толщина 0,5 мм, ширина 24,9 мм / В ПРОДАЖЕ С 06.10.2020 / 000682636</t>
  </si>
  <si>
    <t>https://ok.ru/soyuzlomb/product/152154341553602</t>
  </si>
  <si>
    <t>000682637</t>
  </si>
  <si>
    <t>кольцо, золото, с клеймом, 585, 3.02 (2.357), 1 бел.недраг.кам., выс.шинки - 2,5 мм, выс. - 8,8 мм, разм. - 18,5 мм, толщ. - 0,8 мм</t>
  </si>
  <si>
    <t>27.10.2020 / А993709РБ / кольцо, золото, с клеймом, 585 пробы, высота шинки 2,5 мм, высота 8,8 мм, размер 18,5 мм, толщина 0,8 мм / В ПРОДАЖЕ С 13.10.2020 / 000682637</t>
  </si>
  <si>
    <t>https://ok.ru/soyuzlomb/product/152154346927554</t>
  </si>
  <si>
    <t>06.08.2020</t>
  </si>
  <si>
    <t>000683092</t>
  </si>
  <si>
    <t>браслет, золото, с клеймом, 585, 1.88 (1.88), констр-я - мягк., плет. - фантаз., дл. - 18 см, толщ. - 0,54 мм, шир. - 4 мм</t>
  </si>
  <si>
    <t>27.10.2020 / А801666РБ / браслет, золото, с клеймом, 585 пробы, длина 18 см, толщина 0,54 мм, ширина 4 мм / В ПРОДАЖЕ С 06.08.2020 / 000683092</t>
  </si>
  <si>
    <t>https://ok.ru/soyuzlomb/product/152154341750210</t>
  </si>
  <si>
    <t>000683093</t>
  </si>
  <si>
    <t>кольцо, золото, с клеймом, 585, 2.33 (2.231), 33 бел.синт.кам., выс.шинки - 14,05 мм, выс. - 1,44 мм, разм. - 17 мм, толщ. - 0,62 мм</t>
  </si>
  <si>
    <t>27.10.2020 / А801666РБ / кольцо, золото, с клеймом, 585 пробы, высота шинки 14,05 мм, высота 1,44 мм, размер 17 мм, толщина 0,62 мм / В ПРОДАЖЕ С 06.08.2020 / 000683093</t>
  </si>
  <si>
    <t>https://ok.ru/soyuzlomb/product/152154341815746</t>
  </si>
  <si>
    <t>000683094</t>
  </si>
  <si>
    <t>серьги, золото, с клеймом, 585, 2.12 (2.072), 16 бел.синт.кам., замок - англ., выс. - 15,61 мм, глуб.уш. - 6 мм, шир. - 3,28 мм</t>
  </si>
  <si>
    <t>27.10.2020 / А801666РБ / серьги, золото, с клеймом, 585 пробы, высота 15,61 мм, глубина ушка 6 мм, ширина 3,28 мм / В ПРОДАЖЕ С 06.08.2020 / 000683094</t>
  </si>
  <si>
    <t>https://ok.ru/soyuzlomb/product/152154341946818</t>
  </si>
  <si>
    <t>000682998</t>
  </si>
  <si>
    <t>27.10.2020 / А968488РБ / кольцо, золото, с клеймом, 585 пробы, высота шинки 1,56 мм, высота 6,98 мм, размер 18,5 мм, толщина 0,79 мм / В ПРОДАЖЕ С 18.09.2020 / 000682998</t>
  </si>
  <si>
    <t>https://ok.ru/soyuzlomb/product/152154347124162</t>
  </si>
  <si>
    <t>000683002</t>
  </si>
  <si>
    <t>цепь, золото, с клеймом, 585, 2.91 (2.91), плет. - картье, дл. - 59,5 см, толщ. - 0,53 мм, шир. - 1,33 мм</t>
  </si>
  <si>
    <t>27.10.2020 / А994407РБ / цепь, золото, с клеймом, 585 пробы, длина 59,5 см, толщина 0,53 мм, ширина 1,33 мм / В ПРОДАЖЕ С 26.09.2020 / 000683002</t>
  </si>
  <si>
    <t>https://ok.ru/soyuzlomb/product/152154347320770</t>
  </si>
  <si>
    <t>000683329</t>
  </si>
  <si>
    <t>серьги, золото, с клеймом, 585, 7.54 (7.232), 14 проз.недраг.кам., деф., замок - англ., выс. - 23 мм, глуб.уш. - 6 мм, шир. - 8 мм</t>
  </si>
  <si>
    <t>27.10.2020 / А994812РБ / серьги, золото, с клеймом, 585 пробы, высота 23 мм, глубина ушка 6 мм, ширина 8 мм / В ПРОДАЖЕ С 15.09.2020 / 000683329</t>
  </si>
  <si>
    <t>https://ok.ru/soyuzlomb/product/152154347779522</t>
  </si>
  <si>
    <t>09.09.2020</t>
  </si>
  <si>
    <t>000682056</t>
  </si>
  <si>
    <t>подвеска, золото, с клеймом, 585, 0.72 (0.71), 1 бел.недраг.кам., дужка - подвиж., дл. - 18 мм, толщ. - 0,8 мм, шир. - 11,62 мм</t>
  </si>
  <si>
    <t>27.10.2020 / А980911РБ / подвеска, золото, с клеймом, 585 пробы, длина 18 мм, толщина 0,8 мм, ширина 11,62 мм / В ПРОДАЖЕ С 09.09.2020 / 000682056</t>
  </si>
  <si>
    <t>https://ok.ru/soyuzlomb/product/152154342143426</t>
  </si>
  <si>
    <t>000682057</t>
  </si>
  <si>
    <t>серьги, золото, с клеймом, 585, 2.94 (2.7), 24 бел.недраг.кам., замок - англ., выс. - 13,97 мм, глуб.уш. - 7 мм, шир. - 12,86 мм</t>
  </si>
  <si>
    <t>27.10.2020 / А980911РБ / серьги, золото, с клеймом, 585 пробы, высота 13,97 мм, глубина ушка 7 мм, ширина 12,86 мм / В ПРОДАЖЕ С 09.09.2020 / 000682057</t>
  </si>
  <si>
    <t>https://ok.ru/soyuzlomb/product/152154342208962</t>
  </si>
  <si>
    <t>000682059</t>
  </si>
  <si>
    <t>кольцо, золото, с клеймом, 585, 1.96 (1.96), выс.шинки - 1,34 мм, выс. - 21,28 мм, разм. - 17 мм, толщ. - 0,86 мм</t>
  </si>
  <si>
    <t>27.10.2020 / А980922РБ / кольцо, золото, с клеймом, 585 пробы, высота шинки 1,34 мм, высота 21,28 мм, размер 17 мм, толщина 0,86 мм / В ПРОДАЖЕ С 20.09.2020 / 000682059</t>
  </si>
  <si>
    <t>https://ok.ru/soyuzlomb/product/152154342405570</t>
  </si>
  <si>
    <t>000682750</t>
  </si>
  <si>
    <t>кольцо, золото, с клеймом, 585, 2.54 (2.17), 37 проз.недраг.кам., выс.шинки - 1,94 мм, выс. - 9 мм, разм. - 17,5 мм, толщ. - 0,6 мм</t>
  </si>
  <si>
    <t>27.10.2020 / Б011658РБ / кольцо, золото, с клеймом, 585 пробы, высота шинки 1,94 мм, высота 9 мм, размер 17,5 мм, толщина 0,6 мм / В ПРОДАЖЕ С 12.10.2020 / 000682750</t>
  </si>
  <si>
    <t>https://ok.ru/soyuzlomb/product/152154361935298</t>
  </si>
  <si>
    <t>000682751</t>
  </si>
  <si>
    <t>кольцо, золото, с клеймом, 585, 3.85 (3.07), 78 проз.недраг.кам., выс.шинки - 1,5 мм, выс. - 16,4 мм, разм. - 17,5 мм, толщ. - 1,1 мм</t>
  </si>
  <si>
    <t>27.10.2020 / Б011658РБ / кольцо, золото, с клеймом, 585 пробы, высота шинки 1,5 мм, высота 16,4 мм, размер 17,5 мм, толщина 1,1 мм / В ПРОДАЖЕ С 12.10.2020 / 000682751</t>
  </si>
  <si>
    <t>https://ok.ru/soyuzlomb/product/152154343192002</t>
  </si>
  <si>
    <t>000682754</t>
  </si>
  <si>
    <t>серьги, золото, с клеймом, 585, 4.38 (4.11), 27 проз.недраг.кам., замок - англ., выс. - 18 мм, глуб.уш. - 8,3 мм, шир. - 8 мм</t>
  </si>
  <si>
    <t>27.10.2020 / Б011658РБ / серьги, золото, с клеймом, 585 пробы, высота 18 мм, глубина ушка 8,3 мм, ширина 8 мм / В ПРОДАЖЕ С 12.10.2020 / 000682754</t>
  </si>
  <si>
    <t>https://ok.ru/soyuzlomb/product/152154343388610</t>
  </si>
  <si>
    <t>000683015</t>
  </si>
  <si>
    <t>подвеска, золото, с клеймом, 585, 3.17 (2.506), 1 оранж.недраг.кам., дужка - подвиж., дл. - 31 мм, толщ. - 7,4 мм, шир. - 23 мм</t>
  </si>
  <si>
    <t>27.10.2020 / Б006325РБ / подвеска, золото, с клеймом, 585 пробы, длина 31 мм, толщина 7,4 мм, ширина 23 мм / В ПРОДАЖЕ С 29.09.2020 / 000683015</t>
  </si>
  <si>
    <t>https://ok.ru/soyuzlomb/product/152154362066370</t>
  </si>
  <si>
    <t>000683016</t>
  </si>
  <si>
    <t>цепь, золото, с клеймом, 585, 3.3 (3.3), плет. - панцирное, деф., дл. - 48,5 см, толщ. - 0,6 мм, шир. - 1,4 мм</t>
  </si>
  <si>
    <t>27.10.2020 / Б006325РБ / цепь, золото, с клеймом, 585 пробы, длина 48,5 см, толщина 0,6 мм, ширина 1,4 мм / В ПРОДАЖЕ С 29.09.2020 / 000683016</t>
  </si>
  <si>
    <t>https://ok.ru/soyuzlomb/product/152154362197442</t>
  </si>
  <si>
    <t>000683025</t>
  </si>
  <si>
    <t>кольцо, золото, с клеймом, 585, 2.83 (2.78), 1 бел.недраг.кам., деф., выс.шинки - 1,6 мм, выс. - 14,5 мм, разм. - 17,5 мм, толщ. - 0,8 мм</t>
  </si>
  <si>
    <t>27.10.2020 / Б006356РБ / кольцо, золото, с клеймом, 585 пробы, высота шинки 1,6 мм, высота 14,5 мм, размер 17,5 мм, толщина 0,8 мм / В ПРОДАЖЕ С 13.10.2020 / 000683025</t>
  </si>
  <si>
    <t>https://ok.ru/soyuzlomb/product/152154362590658</t>
  </si>
  <si>
    <t>000681465</t>
  </si>
  <si>
    <t>кольцо, золото, с клеймом, 585, 2.56 (2.098), 1 оранж.недраг.кам., деф., выс.шинки - 1,94 мм, выс. - 10 мм, разм. - 18 мм, толщ. - 0,73 мм</t>
  </si>
  <si>
    <t>27.10.2020 / Б001900РБ / кольцо, золото, с клеймом, 585 пробы, высота шинки 1,94 мм, высота 10 мм, размер 18 мм, толщина 0,73 мм / В ПРОДАЖЕ С 10.10.2020 / 000681465</t>
  </si>
  <si>
    <t>https://ok.ru/soyuzlomb/product/152154362983874</t>
  </si>
  <si>
    <t>000683367</t>
  </si>
  <si>
    <t>цепь, золото, с клеймом, 583, 2.07 (2.07), плет. - панцирное, дл. - 58 см, толщ. - 1 мм, шир. - 1 мм</t>
  </si>
  <si>
    <t>26.10.2020 / А997056РБ / цепь, золото, с клеймом, 583 пробы, длина 58 см, толщина 1 мм, ширина 1 мм / В ПРОДАЖЕ С 11.10.2020 / 000683367</t>
  </si>
  <si>
    <t>https://ok.ru/soyuzlomb/product/152145162122690</t>
  </si>
  <si>
    <t>000682774</t>
  </si>
  <si>
    <t>цепь, золото, с клеймом, 583, 3.13 (3.13), плет. - бельцер, дл. - 100 см, толщ. - 1 мм, шир. - 1 мм</t>
  </si>
  <si>
    <t>26.10.2020 / Б003866РБ / цепь, золото, с клеймом, 583 пробы, длина 100 см, толщина 1 мм, ширина 1 мм / В ПРОДАЖЕ С 09.09.2020 / 000682774</t>
  </si>
  <si>
    <t>https://ok.ru/soyuzlomb/product/152145161336258</t>
  </si>
  <si>
    <t>000683363</t>
  </si>
  <si>
    <t>кольцо, золото, с клеймом, 583, 4.07 (4.07), выс.шинки - 15 мм, выс. - 5 мм, разм. - 19 мм, толщ. - 1 мм</t>
  </si>
  <si>
    <t>26.10.2020 / А997056РБ / кольцо, золото, с клеймом, 583 пробы, высота шинки 15 мм, высота 5 мм, размер 19 мм, толщина 1 мм / В ПРОДАЖЕ С 11.10.2020 / 000683363</t>
  </si>
  <si>
    <t>https://ok.ru/soyuzlomb/product/152145161926082</t>
  </si>
  <si>
    <t>000682837</t>
  </si>
  <si>
    <t>серьги, золото, с клеймом, 583, 2.38 (1.932), 2 красн.недраг.кам., деф., замок - франц.,2шт, выс. - 15 мм, глуб.уш. - 6 мм, шир. - 5 мм</t>
  </si>
  <si>
    <t>26.10.2020 / Б039496РБ / серьги, золото, с клеймом, 583 пробы, высота 15 мм, глубина ушка 6 мм, ширина 5 мм / В ПРОДАЖЕ С 13.11.2020 / 000682837</t>
  </si>
  <si>
    <t>https://ok.ru/soyuzlomb/product/152145161663938</t>
  </si>
  <si>
    <t>000683499</t>
  </si>
  <si>
    <t>серьги, золото, с клеймом, 583, 3.47 (3.052), 2 красн.недраг.кам., замок - франц., выс. - 25 мм, глуб.уш. - 6,1 мм, шир. - 11,1 мм</t>
  </si>
  <si>
    <t>26.10.2020 / Б012428РБ / серьги, золото, с клеймом, 583 пробы, высота 25 мм, глубина ушка 6,1 мм, ширина 11,1 мм / В ПРОДАЖЕ С 19.10.2020 / 000683499</t>
  </si>
  <si>
    <t>https://ok.ru/soyuzlomb/product/152145162253762</t>
  </si>
  <si>
    <t>000683527</t>
  </si>
  <si>
    <t>подвеска, золото, с клеймом, 585, 1.3 (1.3), дужка - подвиж., дл. - 28 мм, толщ. - 2 мм, шир. - 21 мм</t>
  </si>
  <si>
    <t>26.10.2020 / А972065РБ / подвеска, золото, с клеймом, 585 пробы, длина 28 мм, толщина 2 мм, ширина 21 мм / В ПРОДАЖЕ С 12.09.2020 / 000683527</t>
  </si>
  <si>
    <t>https://ok.ru/soyuzlomb/product/152145162581442</t>
  </si>
  <si>
    <t>000682768</t>
  </si>
  <si>
    <t>цепь, золото, с клеймом, 585, 1.48 (1.48), плет. - панцирное, дл. - 66 см, толщ. - 1 мм, шир. - 1 мм</t>
  </si>
  <si>
    <t>26.10.2020 / Б035828РБ / цепь, золото, с клеймом, 585 пробы, длина 66 см, толщина 1 мм, ширина 1 мм / В ПРОДАЖЕ С 11.11.2020 / 000682768</t>
  </si>
  <si>
    <t>https://ok.ru/soyuzlomb/product/152145163302338</t>
  </si>
  <si>
    <t>000683358</t>
  </si>
  <si>
    <t>цепь, золото, с клеймом, 585, 2.83 (2.83), плет. - love, дл. - 55 см, толщ. - 2 мм, шир. - 1 мм</t>
  </si>
  <si>
    <t>26.10.2020 / А975717РБ / цепь, золото, с клеймом, 585 пробы, длина 55 см, толщина 2 мм, ширина 1 мм / В ПРОДАЖЕ С 27.09.2020 / 000683358</t>
  </si>
  <si>
    <t>https://ok.ru/soyuzlomb/product/152145162778050</t>
  </si>
  <si>
    <t>000681035</t>
  </si>
  <si>
    <t>серьги, золото, с клеймом, 585, 3.44 (3.44), замок - англ., выс. - 17,15 мм, глуб.уш. - 6 мм, шир. - 9,2 мм</t>
  </si>
  <si>
    <t>26.10.2020 / Б021491РБ / серьги, золото, с клеймом, 585 пробы, высота 17,15 мм, глубина ушка 6 мм, ширина 9,2 мм / В ПРОДАЖЕ С 07.11.2020 / 000681035</t>
  </si>
  <si>
    <t>https://ok.ru/soyuzlomb/product/152145162450370</t>
  </si>
  <si>
    <t>000682757</t>
  </si>
  <si>
    <t>серьги, золото, с клеймом, 585, 3.82 (3.82), замок - англ., выс. - 13 мм, глуб.уш. - 8 мм, шир. - 8 мм</t>
  </si>
  <si>
    <t>26.10.2020 / А989122РБ / серьги, золото, с клеймом, 585 пробы, высота 13 мм, глубина ушка 8 мм, ширина 8 мм / В ПРОДАЖЕ С 08.10.2020 / 000682757</t>
  </si>
  <si>
    <t>https://ok.ru/soyuzlomb/product/152145163171266</t>
  </si>
  <si>
    <t>000682767</t>
  </si>
  <si>
    <t>кольцо, золото, с клеймом, 585, 0.66 (0.63), 3 бел.недраг.кам., выс.шинки - 3 мм, выс. - 1 мм, разм. - 14,5 мм, толщ. - 1 мм</t>
  </si>
  <si>
    <t>26.10.2020 / Б035824РБ / кольцо, золото, с клеймом, 585 пробы, высота шинки 3 мм, высота 1 мм, размер 14,5 мм, толщина 1 мм / В ПРОДАЖЕ С 10.11.2020 / 000682767</t>
  </si>
  <si>
    <t>https://ok.ru/soyuzlomb/product/152145163236802</t>
  </si>
  <si>
    <t>000682771</t>
  </si>
  <si>
    <t>кольцо, золото, с клеймом, 585, 2.22 (2.123), 1 оранж.недраг.кам., выс.шинки - 2,5 мм, выс. - 8 мм, разм. - 17,5 мм, толщ. - 1 мм</t>
  </si>
  <si>
    <t>26.10.2020 / А893854РБ / кольцо, золото, с клеймом, 585 пробы, высота шинки 2,5 мм, высота 8 мм, размер 17,5 мм, толщина 1 мм / В ПРОДАЖЕ С 17.09.2020 / 000682771</t>
  </si>
  <si>
    <t>https://ok.ru/soyuzlomb/product/152145163433410</t>
  </si>
  <si>
    <t>000682775</t>
  </si>
  <si>
    <t>кольцо, золото, с клеймом, 585, 1.54 (1.431), 1 проз.недраг.кам., выс.шинки - 1,5 мм, выс. - 7 мм, разм. - 15,5 мм, толщ. - 1 мм</t>
  </si>
  <si>
    <t>26.10.2020 / Б003870РБ / кольцо, золото, с клеймом, 585 пробы, высота шинки 1,5 мм, высота 7 мм, размер 15,5 мм, толщина 1 мм / В ПРОДАЖЕ С 27.09.2020 / 000682775</t>
  </si>
  <si>
    <t>https://ok.ru/soyuzlomb/product/152145163761090</t>
  </si>
  <si>
    <t>000682825</t>
  </si>
  <si>
    <t>кольцо, золото, с клеймом, 585, 1 проз.синт.кам., 35 проз.синт.кам., 2.29 (1.799), деф., выс.шинки - 1 мм, выс. - 9 мм, разм. - 18 мм, толщ. - 1 мм</t>
  </si>
  <si>
    <t>26.10.2020 / А547086РБ / кольцо, золото, с клеймом, 585 пробы, высота шинки 1 мм, высота 9 мм, размер 18 мм, толщина 1 мм / В ПРОДАЖЕ С 02.10.2020 / 000682825</t>
  </si>
  <si>
    <t>https://ok.ru/soyuzlomb/product/152145163957698</t>
  </si>
  <si>
    <t>000682844</t>
  </si>
  <si>
    <t>кольцо, золото, с клеймом, 585, 1.37 (1.282), 1 проз.недраг.кам., деф., выс.шинки - 1,5 мм, выс. - 4 мм, разм. - 17 мм, толщ. - 1 мм</t>
  </si>
  <si>
    <t>26.10.2020 / Б039509РБ / кольцо, золото, с клеймом, 585 пробы, высота шинки 1,5 мм, высота 4 мм, размер 17 мм, толщина 1 мм / В ПРОДАЖЕ С 15.11.2020 / 000682844</t>
  </si>
  <si>
    <t>https://ok.ru/soyuzlomb/product/152145164088770</t>
  </si>
  <si>
    <t>000683366</t>
  </si>
  <si>
    <t>серьги, золото, с клеймом, 585, 3.36 (3.32), 4 проз.недраг.кам., замок - англ., выс. - 12 мм, глуб.уш. - 7 мм, шир. - 5 мм</t>
  </si>
  <si>
    <t>26.10.2020 / А997056РБ / серьги, золото, с клеймом, 585 пробы, высота 12 мм, глубина ушка 7 мм, ширина 5 мм / В ПРОДАЖЕ С 11.10.2020 / 000683366</t>
  </si>
  <si>
    <t>https://ok.ru/soyuzlomb/product/152145164416450</t>
  </si>
  <si>
    <t>000683372</t>
  </si>
  <si>
    <t>цепь, золото, с клеймом, 585, 1.99 (1.99), плет. - корда, дл. - 50 см, толщ. - 1 мм, шир. - 1 мм</t>
  </si>
  <si>
    <t>26.10.2020 / Б008406РБ / цепь, золото, с клеймом, 585 пробы, длина 50 см, толщина 1 мм, ширина 1 мм / В ПРОДАЖЕ С 30.09.2020 / 000683372</t>
  </si>
  <si>
    <t>https://ok.ru/soyuzlomb/product/152145164547522</t>
  </si>
  <si>
    <t>000683514</t>
  </si>
  <si>
    <t>печатка, золото, с клеймом, 585, 5.97 (5.657), 1 бел.недраг.кам., 16 бел.недраг.кам., выс.шинки - 3,13 мм, выс. - 8,8 мм, разм. - 21,5 мм, толщ. - 1,1</t>
  </si>
  <si>
    <t>26.10.2020 / Б043357РБ / печатка, золото, с клеймом, 585 пробы, высота шинки 3,13 мм, высота 8,8 мм, размер 21,5 мм, толщина 1,12 мм / В ПРОДАЖЕ С 07.11.2020 / 000683514</t>
  </si>
  <si>
    <t>https://ok.ru/soyuzlomb/product/152145165006274</t>
  </si>
  <si>
    <t>000683516</t>
  </si>
  <si>
    <t>часы, золото, с клеймом, 585, 12 бел.недраг.кам., 19.17 (15.19), деф., мех. - механ., форма - овал, конст-я бр - мягк..с механизмом, дл.брасл. - 18 см</t>
  </si>
  <si>
    <t>26.10.2020 / Б043360РБ / часы, золото, с клеймом, 585 пробы, длина браслета 18 см, длина корпуса 30 мм, толщина корпуса 7,2 мм, ширина корпуса 15,2 мм, ширина ушка для браслета/ремня 7,4 мм / В ПРОДАЖЕ С 07.11.2020 / 000683516</t>
  </si>
  <si>
    <t>https://ok.ru/soyuzlomb/product/152145165202882</t>
  </si>
  <si>
    <t>000683326</t>
  </si>
  <si>
    <t>кольцо, золото, с клеймом, 585, 1.79 (1.67), 12 бел.недраг.кам., выс.шинки - 2,3 мм, выс. - 8 мм, разм. - 19 мм, толщ. - 1,2 мм</t>
  </si>
  <si>
    <t>26.10.2020 / Б009445РБ / кольцо, золото, с клеймом, 585 пробы, высота шинки 2,3 мм, высота 8 мм, размер 19 мм, толщина 1,2 мм / В ПРОДАЖЕ С 24.10.2020 / 000683326</t>
  </si>
  <si>
    <t>https://ok.ru/soyuzlomb/product/152145162974658</t>
  </si>
  <si>
    <t>000682605</t>
  </si>
  <si>
    <t>кулон, золото, с клеймом, 585, 0.78 (0.78), ярлык, дужка - подвиж., наличие религиозной символики. - нет, дл. - 32 мм, толщ. - 0,8 мм, шир. - 10,5 мм</t>
  </si>
  <si>
    <t>26.10.2020 / С104343РБ / кулон, золото, с клеймом, 585 пробы, длина 32 мм, толщина 0,8 мм, ширина 10,5 мм / В ПРОДАЖЕ С 27.09.2020 / 000682605</t>
  </si>
  <si>
    <t>https://ok.ru/soyuzlomb/product/152145166185922</t>
  </si>
  <si>
    <t>000682606</t>
  </si>
  <si>
    <t>кулон, золото, с клеймом, 585, 1.41 (1.41), ярлык, дужка - подвиж., наличие религиозной символики. - нет, дл. - 30 мм, толщ. - 0,5 мм, шир. - 21,5 мм</t>
  </si>
  <si>
    <t>26.10.2020 / С104343РБ / кулон, золото, с клеймом, 585 пробы, длина 30 мм, толщина 0,5 мм, ширина 21,5 мм / В ПРОДАЖЕ С 27.09.2020 / 000682606</t>
  </si>
  <si>
    <t>https://ok.ru/soyuzlomb/product/152145165596098</t>
  </si>
  <si>
    <t>000682613</t>
  </si>
  <si>
    <t>кольцо, золото, с клеймом, 585, 2.26 (2.15), 11 проз.недраг.кам., ярлык, выс.шинки - 1 мм, выс. - 10 мм, разм. - 17 мм, толщ. - 1 мм</t>
  </si>
  <si>
    <t>26.10.2020 / С104347РБ / кольцо, золото, с клеймом, 585 пробы, высота шинки 1 мм, высота 10 мм, размер 17 мм, толщина 1 мм / В ПРОДАЖЕ С 08.10.2020 / 000682613</t>
  </si>
  <si>
    <t>https://ok.ru/soyuzlomb/product/152145165923778</t>
  </si>
  <si>
    <t>000682615</t>
  </si>
  <si>
    <t>цепь, золото, с клеймом, 585, 17.7 (17.7), ярлык, плет. - улитка, дл. - 60 см, толщ. - 1,38 мм, шир. - 3,4 мм</t>
  </si>
  <si>
    <t>26.10.2020 / С105978РБ / цепь, золото, с клеймом, 585 пробы, длина 60 см, толщина 1,38 мм, ширина 3,4 мм / В ПРОДАЖЕ С 26.09.2020 / 000682615</t>
  </si>
  <si>
    <t>https://ok.ru/soyuzlomb/product/152145166316994</t>
  </si>
  <si>
    <t>000681879</t>
  </si>
  <si>
    <t>печатка, золото, с клеймом, 585, 5.6 (5.595), 1 проз.недраг.кам., деф., выс.шинки - 7,2 мм, выс. - 2 мм, разм. - 21,5 мм, толщ. - 1,3 мм</t>
  </si>
  <si>
    <t>23.10.2020 / К002446РБ / печатка, золото, с клеймом, 585 пробы, высота шинки 7,2 мм, высота 2 мм, размер 21,5 мм, толщина 1,3 мм / В ПРОДАЖЕ С 04.11.2020 / 000681879</t>
  </si>
  <si>
    <t>https://ok.ru/soyuzlomb/product/152144508990914</t>
  </si>
  <si>
    <t>000682563</t>
  </si>
  <si>
    <t>серьги, золото, с клеймом, 375, 1.74 (1.54), 8 зел.недраг.кам., 12 проз.недраг.кам., замок - англ., выс. - 10 мм, глуб.уш. - 7 мм, шир. - 5 мм</t>
  </si>
  <si>
    <t>23.10.2020 / Б009920РБ / серьги, золото, с клеймом, 375 пробы, высота 10 мм, глубина ушка 7 мм, ширина 5 мм / В ПРОДАЖЕ С 14.10.2020 / 000682563</t>
  </si>
  <si>
    <t>https://ok.ru/soyuzlomb/product/152144501519810</t>
  </si>
  <si>
    <t>000682710</t>
  </si>
  <si>
    <t>подвеска, золото, с клеймом, 583, 0.8 (0.712), 1 роз.недраг.кам., дужка - не подвиж., дл. - 16 мм, толщ. - 8 мм, шир. - 5 мм</t>
  </si>
  <si>
    <t>23.10.2020 / А996549РБ / подвеска, золото, с клеймом, 583 пробы, длина 16 мм, толщина 8 мм, ширина 5 мм / В ПРОДАЖЕ С 30.09.2020 / 000682710</t>
  </si>
  <si>
    <t>https://ok.ru/soyuzlomb/product/152144500602306</t>
  </si>
  <si>
    <t>000682508</t>
  </si>
  <si>
    <t>брошь, золото, с клеймом, 583, 7.43 (6.271), 1 желт.недраг.кам., крепл. - булав., дл. - 40 мм, толщ. - 1 мм, шир. - 19 мм</t>
  </si>
  <si>
    <t>23.10.2020 / Б037926РБ / брошь, золото, с клеймом, 583 пробы, длина 40 мм, толщина 1 мм, ширина 19 мм / В ПРОДАЖЕ С 04.01.2021 / 000682508</t>
  </si>
  <si>
    <t>https://ok.ru/soyuzlomb/product/152144500798914</t>
  </si>
  <si>
    <t>000682421</t>
  </si>
  <si>
    <t>подвеска, золото, с клеймом, 585, 0.83 (0.83), деф., дужка - подвиж., дл. - 21 мм, толщ. - 0,8 мм, шир. - 15 мм</t>
  </si>
  <si>
    <t>23.10.2020 / А991880РБ / подвеска, золото, с клеймом, 585 пробы, длина 21 мм, толщина 0,8 мм, ширина 15 мм / В ПРОДАЖЕ С 29.09.2020 / 000682421</t>
  </si>
  <si>
    <t>https://ok.ru/soyuzlomb/product/152144509646274</t>
  </si>
  <si>
    <t>000682428</t>
  </si>
  <si>
    <t>кольцо, золото, с клеймом, 585, 1.47 (1.47), деф., выс.шинки - 1,6 мм, выс. - 5,2 мм, разм. - 16 мм, толщ. - 1,4 мм</t>
  </si>
  <si>
    <t>23.10.2020 / А991893РБ / кольцо, золото, с клеймом, 585 пробы, высота шинки 1,6 мм, высота 5,2 мм, размер 16 мм, толщина 1,4 мм / В ПРОДАЖЕ С 11.10.2020 / 000682428</t>
  </si>
  <si>
    <t>https://ok.ru/soyuzlomb/product/152144501257666</t>
  </si>
  <si>
    <t>000682429</t>
  </si>
  <si>
    <t>кольцо, золото, с клеймом, 585, 1.51 (1.51), выс.шинки - 1,2 мм, выс. - 11,4 мм, разм. - 17 мм, толщ. - 1,4 мм</t>
  </si>
  <si>
    <t>23.10.2020 / А991893РБ / кольцо, золото, с клеймом, 585 пробы, высота шинки 1,2 мм, высота 11,4 мм, размер 17 мм, толщина 1,4 мм / В ПРОДАЖЕ С 11.10.2020 / 000682429</t>
  </si>
  <si>
    <t>https://ok.ru/soyuzlomb/product/152144505255362</t>
  </si>
  <si>
    <t>000682704</t>
  </si>
  <si>
    <t>кулон, золото, с клеймом, 585, 1.77 (1.77), дужка - подвиж., дл. - 33 мм, толщ. - 1 мм, шир. - 25 мм</t>
  </si>
  <si>
    <t>23.10.2020 / А996532РБ / кулон, золото, с клеймом, 585 пробы, длина 33 мм, толщина 1 мм, ширина 25 мм / В ПРОДАЖЕ С 29.09.2020 / 000682704</t>
  </si>
  <si>
    <t>https://ok.ru/soyuzlomb/product/152144511284674</t>
  </si>
  <si>
    <t>000682423</t>
  </si>
  <si>
    <t>серьги, золото, с клеймом, 585, 2.13 (2.13), замок - англ., выс. - 19 мм, глуб.уш. - 7 мм, шир. - 10 мм</t>
  </si>
  <si>
    <t>23.10.2020 / А991884РБ / серьги, золото, с клеймом, 585 пробы, высота 19 мм, глубина ушка 7 мм, ширина 10 мм / В ПРОДАЖЕ С 04.10.2020 / 000682423</t>
  </si>
  <si>
    <t>https://ok.ru/soyuzlomb/product/152144504403394</t>
  </si>
  <si>
    <t>000682437</t>
  </si>
  <si>
    <t>цепь, золото, с клеймом, 585, 2.59 (2.59), плет. - атро, дл. - 48 см, толщ. - 1,8 мм, шир. - 2,2 мм</t>
  </si>
  <si>
    <t>23.10.2020 / А991894РБ / цепь, золото, с клеймом, 585 пробы, длина 48 см, толщина 1,8 мм, ширина 2,2 мм / В ПРОДАЖЕ С 11.10.2020 / 000682437</t>
  </si>
  <si>
    <t>https://ok.ru/soyuzlomb/product/152144505517506</t>
  </si>
  <si>
    <t>000682556</t>
  </si>
  <si>
    <t>серьги, золото, с клеймом, 585, 2.68 (2.68), замок - англ., выс. - 13 мм, глуб.уш. - 7 мм, шир. - 7 мм</t>
  </si>
  <si>
    <t>23.10.2020 / Б009881РБ / серьги, золото, с клеймом, 585 пробы, высота 13 мм, глубина ушка 7 мм, ширина 7 мм / В ПРОДАЖЕ С 04.10.2020 / 000682556</t>
  </si>
  <si>
    <t>https://ok.ru/soyuzlomb/product/152144511940034</t>
  </si>
  <si>
    <t>000682426</t>
  </si>
  <si>
    <t>кольцо, золото, с клеймом, 585, 3.87 (3.87), выс.шинки - 2,6 мм, выс. - 14,5 мм, разм. - 17 мм, толщ. - 2 мм</t>
  </si>
  <si>
    <t>23.10.2020 / А991889РБ / кольцо, золото, с клеймом, 585 пробы, высота шинки 2,6 мм, высота 14,5 мм, размер 17 мм, толщина 2 мм / В ПРОДАЖЕ С 07.10.2020 / 000682426</t>
  </si>
  <si>
    <t>https://ok.ru/soyuzlomb/product/152144505058754</t>
  </si>
  <si>
    <t>31.08.2020</t>
  </si>
  <si>
    <t>000682533</t>
  </si>
  <si>
    <t>серьги, золото, с клеймом, 585, 4.38 (4.38), деф., замок - франц., выс. - 19 мм, глуб.уш. - 5 мм, шир. - 10 мм</t>
  </si>
  <si>
    <t>23.10.2020 / А892488РБ / серьги, золото, с клеймом, 585 пробы, высота 19 мм, глубина ушка 5 мм, ширина 10 мм / В ПРОДАЖЕ С 31.08.2020 / 000682533</t>
  </si>
  <si>
    <t>https://ok.ru/soyuzlomb/product/152144509253058</t>
  </si>
  <si>
    <t>000682538</t>
  </si>
  <si>
    <t>серьги, золото, с клеймом, 585, 22 бел.недраг.кам., 1.78 (1.56), замок - англ., выс. - 15 мм, глуб.уш. - 5 мм, шир. - 6 мм</t>
  </si>
  <si>
    <t>23.10.2020 / А892523РБ / серьги, золото, с клеймом, 585 пробы, высота 15 мм, глубина ушка 5 мм, ширина 6 мм / В ПРОДАЖЕ С 12.10.2020 / 000682538</t>
  </si>
  <si>
    <t>https://ok.ru/soyuzlomb/product/152144502830530</t>
  </si>
  <si>
    <t>000682549</t>
  </si>
  <si>
    <t>серьги, золото, с клеймом, 585, 2.22 (1.904), 2 проз.недраг.кам., 6 бел.недраг.кам., замок - англ., выс. - 10 мм, глуб.уш. - 6 мм, шир. - 4,85 мм</t>
  </si>
  <si>
    <t>23.10.2020 / Б003210РБ / серьги, золото, с клеймом, 585 пробы, высота 10 мм, глубина ушка 6 мм, ширина 4,85 мм / В ПРОДАЖЕ С 06.11.2020 / 000682549</t>
  </si>
  <si>
    <t>https://ok.ru/soyuzlomb/product/152144503158210</t>
  </si>
  <si>
    <t>000682317</t>
  </si>
  <si>
    <t>серьги, золото, с клеймом, 585, 1.52 (1.52), замок - кольца, диам. - 25 мм, шир. - 1,2 мм</t>
  </si>
  <si>
    <t>23.10.2020 / Б031087РБ / серьги, золото, с клеймом, 585 пробы, диаметр 25 мм, ширина 1,2 мм / В ПРОДАЖЕ С 24.10.2020 / 000682317</t>
  </si>
  <si>
    <t>https://ok.ru/soyuzlomb/product/152144503485890</t>
  </si>
  <si>
    <t>000682422</t>
  </si>
  <si>
    <t>кольцо, золото, с клеймом, 585, 1.55 (1.5), 1 проз.недраг.кам., выс.шинки - 1,7 мм, выс. - 5 мм, разм. - 20 мм, толщ. - 0,9 мм</t>
  </si>
  <si>
    <t>23.10.2020 / А991881РБ / кольцо, золото, с клеймом, 585 пробы, высота шинки 1,7 мм, высота 5 мм, размер 20 мм, толщина 0,9 мм / В ПРОДАЖЕ С 01.10.2020 / 000682422</t>
  </si>
  <si>
    <t>https://ok.ru/soyuzlomb/product/152144504141250</t>
  </si>
  <si>
    <t>000682424</t>
  </si>
  <si>
    <t>кольцо, золото, с клеймом, 585, 1.69 (1.69), выс.шинки - 1,7 мм, выс. - 10 мм, разм. - 18 мм, толщ. - 2,8 мм</t>
  </si>
  <si>
    <t>23.10.2020 / А991887РБ / кольцо, золото, с клеймом, 585 пробы, высота шинки 1,7 мм, высота 10 мм, размер 18 мм, толщина 2,8 мм / В ПРОДАЖЕ С 05.10.2020 / 000682424</t>
  </si>
  <si>
    <t>https://ok.ru/soyuzlomb/product/152144504665538</t>
  </si>
  <si>
    <t>000682449</t>
  </si>
  <si>
    <t>цепь, золото, с клеймом, 585, 2.79 (2.79), плет. - love, дл. - 46 см, толщ. - 0,5 мм, шир. - 1,3 мм</t>
  </si>
  <si>
    <t>23.10.2020 / Б018663РБ / цепь, золото, с клеймом, 585 пробы, длина 46 см, толщина 0,5 мм, ширина 1,3 мм / В ПРОДАЖЕ С 07.11.2020 / 000682449</t>
  </si>
  <si>
    <t>https://ok.ru/soyuzlomb/product/152144505648578</t>
  </si>
  <si>
    <t>000682492</t>
  </si>
  <si>
    <t>кольцо, золото, с клеймом, 585, 1.16 (1.08), 8 проз.недраг.кам., ярлык, выс.шинки - 1 мм, выс. - 6 мм, разм. - 16 мм, толщ. - 1 мм</t>
  </si>
  <si>
    <t>23.10.2020 / Б002450РБ / кольцо, золото, с клеймом, 585 пробы, высота шинки 1 мм, высота 6 мм, размер 16 мм, толщина 1 мм / В ПРОДАЖЕ С 21.09.2020 / 000682492</t>
  </si>
  <si>
    <t>https://ok.ru/soyuzlomb/product/152144513316290</t>
  </si>
  <si>
    <t>000682494</t>
  </si>
  <si>
    <t>кольцо, золото, с клеймом, 585, 1.4 (1.36), 4 проз.недраг.кам., ярлык, выс.шинки - 2 мм, выс. - 11 мм, разм. - 16 мм, толщ. - 1 мм</t>
  </si>
  <si>
    <t>23.10.2020 / Б002450РБ / кольцо, золото, с клеймом, 585 пробы, высота шинки 2 мм, высота 11 мм, размер 16 мм, толщина 1 мм / В ПРОДАЖЕ С 21.09.2020 / 000682494</t>
  </si>
  <si>
    <t>https://ok.ru/soyuzlomb/product/152144513643970</t>
  </si>
  <si>
    <t>000681386</t>
  </si>
  <si>
    <t>цепь, золото, с клеймом, 585, 17.7 (17.7), плет. - фантаз., дл. - 65 см, толщ. - 1,52 мм, шир. - 3,6 мм</t>
  </si>
  <si>
    <t>23.10.2020 / А977546РБ / цепь, золото, с клеймом, 585 пробы, длина 65 см, толщина 1,52 мм, ширина 3,6 мм / В ПРОДАЖЕ С 04.10.2020 / 000681386</t>
  </si>
  <si>
    <t>https://ok.ru/soyuzlomb/product/152144506041794</t>
  </si>
  <si>
    <t>000681489</t>
  </si>
  <si>
    <t>кольцо, золото, с клеймом, 585, 6.9 (6.785), 20 проз.недраг.кам., 12 черн.недраг.кам., выс.шинки - 4 мм, выс. - 15 мм, разм. - 20,5 мм, толщ. - 1 мм</t>
  </si>
  <si>
    <t>23.10.2020 / Б023514РБ / кольцо, золото, с клеймом, 585 пробы, высота шинки 4 мм, высота 15 мм, размер 20,5 мм, толщина 1 мм / В ПРОДАЖЕ С 31.10.2020 / 000681489</t>
  </si>
  <si>
    <t>https://ok.ru/soyuzlomb/product/152144507680194</t>
  </si>
  <si>
    <t>000681424</t>
  </si>
  <si>
    <t>кольцо, золото, с клеймом, 585, 2.6 (2.41), 19 проз.недраг.кам., выс.шинки - 1,5 мм, выс. - 12 мм, разм. - 18,5 мм, толщ. - 1 мм</t>
  </si>
  <si>
    <t>23.10.2020 / А970762РБ / кольцо, золото, с клеймом, 585 пробы, высота шинки 1,5 мм, высота 12 мм, размер 18,5 мм, толщина 1 мм / В ПРОДАЖЕ С 24.09.2020 / 000681424</t>
  </si>
  <si>
    <t>https://ok.ru/soyuzlomb/product/152144507942338</t>
  </si>
  <si>
    <t>000681427</t>
  </si>
  <si>
    <t>подвеска, золото, с клеймом, 585, 1.32 (1.17), 15 проз.недраг.кам., дужка - подвиж., дл. - 26 мм, толщ. - 2 мм, шир. - 8 мм</t>
  </si>
  <si>
    <t>23.10.2020 / А989884РБ / подвеска, золото, с клеймом, 585 пробы, длина 26 мм, толщина 2 мм, ширина 8 мм / В ПРОДАЖЕ С 07.09.2020 / 000681427</t>
  </si>
  <si>
    <t>https://ok.ru/soyuzlomb/product/152144510760386</t>
  </si>
  <si>
    <t>000682701</t>
  </si>
  <si>
    <t>браслет, золото, с клеймом, 585, 2.55 (2.55), констр-я - мягк., плет. - бисмарк, дл. - 17 см, толщ. - 1 мм, шир. - 3 мм</t>
  </si>
  <si>
    <t>23.10.2020 / А959060РБ / браслет, золото, с клеймом, 585 пробы, длина 17 см, толщина 1 мм, ширина 3 мм / В ПРОДАЖЕ С 05.10.2020 / 000682701</t>
  </si>
  <si>
    <t>https://ok.ru/soyuzlomb/product/152144511153602</t>
  </si>
  <si>
    <t>Старый Оскол</t>
  </si>
  <si>
    <t>02.06.2019</t>
  </si>
  <si>
    <t>000682013</t>
  </si>
  <si>
    <t>браслет, золото, с клеймом, 585, 6.42 (6.42), констр-я - мягк., плет. - бисмарк, дл. - 18,5 см, толщ. - 2,04 мм, шир. - 3,85 мм</t>
  </si>
  <si>
    <t>23.10.2020 / А715054РБ / браслет, золото, с клеймом, 585 пробы, длина 18,5 см, толщина 2,04 мм, ширина 3,85 мм / В ПРОДАЖЕ С 02.06.2019 / 000682013</t>
  </si>
  <si>
    <t>https://ok.ru/soyuzlomb/product/152144508138946</t>
  </si>
  <si>
    <t>22.08.2020</t>
  </si>
  <si>
    <t>000682403</t>
  </si>
  <si>
    <t>кольцо, золото, с клеймом, 585, 1.335 (1.221), 1 проз.недраг.кам., выс.шинки - 1,57 мм, выс. - 5 мм, разм. - 17 мм, толщ. - 0,64 мм</t>
  </si>
  <si>
    <t>23.10.2020 / А969968РБ / кольцо, золото, с клеймом, 585 пробы, высота шинки 1,57 мм, высота 5 мм, размер 17 мм, толщина 0,64 мм / В ПРОДАЖЕ С 22.08.2020 / 000682403</t>
  </si>
  <si>
    <t>https://ok.ru/soyuzlomb/product/152144511481282</t>
  </si>
  <si>
    <t>000682470</t>
  </si>
  <si>
    <t>серьги, золото, с клеймом, 585, 2.24 (2.216), 2 проз.недраг.кам., замок - англ., выс. - 21 мм, глуб.уш. - 7 мм, шир. - 4,8 мм</t>
  </si>
  <si>
    <t>23.10.2020 / С103825РБ / серьги, золото, с клеймом, 585 пробы, высота 21 мм, глубина ушка 7 мм, ширина 4,8 мм / В ПРОДАЖЕ С 07.11.2020 / 000682470</t>
  </si>
  <si>
    <t>https://ok.ru/soyuzlomb/product/152144512398786</t>
  </si>
  <si>
    <t>27.08.2020</t>
  </si>
  <si>
    <t>000682687</t>
  </si>
  <si>
    <t>серьги, золото, с клеймом, 583, 3.03 (3.03), деф., замок - петля, выс. - 25 мм, глуб.уш. - 12 мм, шир. - 2 мм</t>
  </si>
  <si>
    <t>22.10.2020 / А980385РБ / серьги, золото, с клеймом, 583 пробы, высота 25 мм, глубина ушка 12 мм, ширина 2 мм / В ПРОДАЖЕ С 27.08.2020 / 000682687</t>
  </si>
  <si>
    <t>https://ok.ru/soyuzlomb/product/152139952076226</t>
  </si>
  <si>
    <t>000681404</t>
  </si>
  <si>
    <t>серьги, золото, с клеймом, 583, 4.75 (3.65), 2 роз.недраг.кам., замок - англ., выс. - 14,75 мм, глуб.уш. - 5,4 мм, шир. - 11 мм</t>
  </si>
  <si>
    <t>22.10.2020 / А920000РБ / серьги, золото, с клеймом, 583 пробы, высота 14,75 мм, глубина ушка 5,4 мм, ширина 11 мм / В ПРОДАЖЕ С 16.10.2020 / 000681404</t>
  </si>
  <si>
    <t>https://ok.ru/soyuzlomb/product/152139951748546</t>
  </si>
  <si>
    <t>000682242</t>
  </si>
  <si>
    <t>печатка, золото, с клеймом, 583, 5.44 (5.44), выс.шинки - 2,22 мм, выс. - 19,42 мм, разм. - 18 мм, толщ. - 0,98 мм</t>
  </si>
  <si>
    <t>22.10.2020 / Б047502РБ / печатка, золото, с клеймом, 583 пробы, высота шинки 2,22 мм, высота 19,42 мм, размер 18 мм, толщина 0,98 мм / В ПРОДАЖЕ С 10.11.2020 / 000682242</t>
  </si>
  <si>
    <t>https://ok.ru/soyuzlomb/product/152139951093186</t>
  </si>
  <si>
    <t>000681437</t>
  </si>
  <si>
    <t>подвеска, золото, с клеймом, 585, 1.4 (1.4), деф., дужка - не подвиж., дл. - 20 мм, толщ. - 4 мм, шир. - 20 мм</t>
  </si>
  <si>
    <t>22.10.2020 / А979650РБ / подвеска, золото, с клеймом, 585 пробы, длина 20 мм, толщина 4 мм, ширина 20 мм / В ПРОДАЖЕ С 15.09.2020 / 000681437</t>
  </si>
  <si>
    <t>https://ok.ru/soyuzlomb/product/152139961841090</t>
  </si>
  <si>
    <t>000682047</t>
  </si>
  <si>
    <t>подвеска, золото, с клеймом, 585, 1.42 (1.42), деф., дужка - подвиж., дл. - 25 мм, толщ. - 1 мм, шир. - 11 мм</t>
  </si>
  <si>
    <t>22.10.2020 / Б014726РБ / подвеска, золото, с клеймом, 585 пробы, длина 25 мм, толщина 1 мм, ширина 11 мм / В ПРОДАЖЕ С 30.09.2020 / 000682047</t>
  </si>
  <si>
    <t>https://ok.ru/soyuzlomb/product/152139961447874</t>
  </si>
  <si>
    <t>000682215</t>
  </si>
  <si>
    <t>кольцо, золото, с клеймом, 585, 2.12 (2.12), выс.шинки - 2,09 мм, выс. - 5,8 мм, разм. - 19,8 мм, толщ. - 0,95 мм</t>
  </si>
  <si>
    <t>22.10.2020 / А999699РБ / кольцо, золото, с клеймом, 585 пробы, высота шинки 2,09 мм, высота 5,8 мм, размер 19,8 мм, толщина 0,95 мм / В ПРОДАЖЕ С 17.09.2020 / 000682215</t>
  </si>
  <si>
    <t>https://ok.ru/soyuzlomb/product/152139970950594</t>
  </si>
  <si>
    <t>28.07.2020</t>
  </si>
  <si>
    <t>000682139</t>
  </si>
  <si>
    <t>серьги, золото, с клеймом, 585, 2.25 (2.25), деф., замок - англ., выс. - 12,79 мм, глуб.уш. - 6 мм, шир. - 5,45 мм</t>
  </si>
  <si>
    <t>22.10.2020 / А920354РБ / серьги, золото, с клеймом, 585 пробы, высота 12,79 мм, глубина ушка 6 мм, ширина 5,45 мм / В ПРОДАЖЕ С 28.07.2020 / 000682139</t>
  </si>
  <si>
    <t>https://ok.ru/soyuzlomb/product/152139967280578</t>
  </si>
  <si>
    <t>000682038</t>
  </si>
  <si>
    <t>цепь, золото, с клеймом, 585, 2.34 (2.34), плет. - панцирное, дл. - 46 см, толщ. - 1 мм, шир. - 1 мм</t>
  </si>
  <si>
    <t>22.10.2020 / Б014704РБ / цепь, золото, с клеймом, 585 пробы, длина 46 см, толщина 1 мм, ширина 1 мм / В ПРОДАЖЕ С 06.10.2020 / 000682038</t>
  </si>
  <si>
    <t>https://ok.ru/soyuzlomb/product/152139960989122</t>
  </si>
  <si>
    <t>000682361</t>
  </si>
  <si>
    <t>кольцо, золото, с клеймом, 585, 2.76 (2.76), выс.шинки - 2 мм, выс. - 10 мм, разм. - 19 мм, толщ. - 1 мм</t>
  </si>
  <si>
    <t>22.10.2020 / Б015331РБ / кольцо, золото, с клеймом, 585 пробы, высота шинки 2 мм, высота 10 мм, размер 19 мм, толщина 1 мм / В ПРОДАЖЕ С 14.10.2020 / 000682361</t>
  </si>
  <si>
    <t>https://ok.ru/soyuzlomb/product/152139965838786</t>
  </si>
  <si>
    <t>19.08.2020</t>
  </si>
  <si>
    <t>000682143</t>
  </si>
  <si>
    <t>кольцо, золото, с клеймом, 585, 3.055 (3.055), деф., выс.шинки - 2,08 мм, выс. - 21,12 мм, разм. - 18 мм, толщ. - 1,05 мм</t>
  </si>
  <si>
    <t>22.10.2020 / А943692РБ / кольцо, золото, с клеймом, 585 пробы, высота шинки 2,08 мм, высота 21,12 мм, размер 18 мм, толщина 1,05 мм / В ПРОДАЖЕ С 19.08.2020 / 000682143</t>
  </si>
  <si>
    <t>https://ok.ru/soyuzlomb/product/152139967673794</t>
  </si>
  <si>
    <t>000682226</t>
  </si>
  <si>
    <t>цепь, золото, с клеймом, 585, 3.61 (3.61), плет. - сингапур, дл. - 56,5 см, толщ. - 0,31 мм, шир. - 1,93 мм</t>
  </si>
  <si>
    <t>22.10.2020 / А999737РБ / цепь, золото, с клеймом, 585 пробы, длина 56,5 см, толщина 0,31 мм, ширина 1,93 мм / В ПРОДАЖЕ С 06.10.2020 / 000682226</t>
  </si>
  <si>
    <t>https://ok.ru/soyuzlomb/product/152139956336066</t>
  </si>
  <si>
    <t>000682029</t>
  </si>
  <si>
    <t>цепь, золото, с клеймом, 585, 3.85 (3.85), плет. - сингапур, дл. - 55 см, толщ. - 1 мм, шир. - 3 мм</t>
  </si>
  <si>
    <t>22.10.2020 / Б000246РБ / цепь, золото, с клеймом, 585 пробы, длина 55 см, толщина 1 мм, ширина 3 мм / В ПРОДАЖЕ С 17.09.2020 / 000682029</t>
  </si>
  <si>
    <t>https://ok.ru/soyuzlomb/product/152139953124802</t>
  </si>
  <si>
    <t>000682144</t>
  </si>
  <si>
    <t>кольцо, золото, с клеймом, 585, 3.85 (3.85), деф., выс.шинки - 2,34 мм, выс. - 18,34 мм, разм. - 19,5 мм, толщ. - 0,94 мм</t>
  </si>
  <si>
    <t>22.10.2020 / А943692РБ / кольцо, золото, с клеймом, 585 пробы, высота шинки 2,34 мм, высота 18,34 мм, размер 19,5 мм, толщина 0,94 мм / В ПРОДАЖЕ С 19.08.2020 / 000682144</t>
  </si>
  <si>
    <t>https://ok.ru/soyuzlomb/product/152139967935938</t>
  </si>
  <si>
    <t>000681609</t>
  </si>
  <si>
    <t>кольцо, золото, с клеймом, 585, 3.32 (3.302), 6 проз.недраг.кам., выс.шинки - 3 мм, выс. - 9 мм, разм. - 18,5 мм, толщ. - 1 мм</t>
  </si>
  <si>
    <t>22.10.2020 / А915841РБ / кольцо, золото, с клеймом, 585 пробы, высота шинки 3 мм, высота 9 мм, размер 18,5 мм, толщина 1 мм / В ПРОДАЖЕ С 12.10.2020 / 000681609</t>
  </si>
  <si>
    <t>https://ok.ru/soyuzlomb/product/152139959678402</t>
  </si>
  <si>
    <t>Владикавказ (Плиева)</t>
  </si>
  <si>
    <t>29.08.2020</t>
  </si>
  <si>
    <t>000681601</t>
  </si>
  <si>
    <t>кольцо, золото, с клеймом, 585, 1.425 (1.395), выс.шинки - 1,76 мм, выс. - 9,9 мм, разм. - 16 мм, толщ. - 1 мм</t>
  </si>
  <si>
    <t>22.10.2020 / А937826РБ / кольцо, золото, с клеймом, 585 пробы, высота шинки 1,76 мм, высота 9,9 мм, размер 16 мм, толщина 1 мм / В ПРОДАЖЕ С 29.08.2020 / 000681601</t>
  </si>
  <si>
    <t>https://ok.ru/soyuzlomb/product/152139960071618</t>
  </si>
  <si>
    <t>000682030</t>
  </si>
  <si>
    <t>кольцо, золото, с клеймом, 585, 2.51 (2.236), 4 проз.недраг.кам., 6 корич.недраг.кам., выс.шинки - 1 мм, выс. - 8 мм, разм. - 18 мм, толщ. - 1 мм</t>
  </si>
  <si>
    <t>22.10.2020 / Б000249РБ / кольцо, золото, с клеймом, 585 пробы, высота шинки 1 мм, высота 8 мм, размер 18 мм, толщина 1 мм / В ПРОДАЖЕ С 17.09.2020 / 000682030</t>
  </si>
  <si>
    <t>https://ok.ru/soyuzlomb/product/152139953386946</t>
  </si>
  <si>
    <t>000681401</t>
  </si>
  <si>
    <t>кольцо, золото, с клеймом, 585, 5 проз.недраг.кам., 1.98 (1.93), деф., выс.шинки - 2,05 мм, выс. - 6,2 мм, разм. - 16,5 мм, толщ. - 0,9 мм</t>
  </si>
  <si>
    <t>22.10.2020 / А897650РБ / кольцо, золото, с клеймом, 585 пробы, высота шинки 2,05 мм, высота 6,2 мм, размер 16,5 мм, толщина 0,9 мм / В ПРОДАЖЕ С 28.09.2020 / 000681401</t>
  </si>
  <si>
    <t>https://ok.ru/soyuzlomb/product/152139962889666</t>
  </si>
  <si>
    <t>000681405</t>
  </si>
  <si>
    <t>кольцо, золото, с клеймом, 585, 2.59 (2.491), 1 красн.недраг.кам., деф., выс.шинки - 3,77 мм, выс. - 6,65 мм, разм. - 16 мм, толщ. - 0,98 мм</t>
  </si>
  <si>
    <t>22.10.2020 / А994154РБ / кольцо, золото, с клеймом, 585 пробы, высота шинки 3,77 мм, высота 6,65 мм, размер 16 мм, толщина 0,98 мм / В ПРОДАЖЕ С 11.09.2020 / 000681405</t>
  </si>
  <si>
    <t>https://ok.ru/soyuzlomb/product/152139963217346</t>
  </si>
  <si>
    <t>000682679</t>
  </si>
  <si>
    <t>кулон, золото, с клеймом, 585, 20 бел.синт.кам., 0.87 (0.67), деф., дужка - подвиж., дл. - 17 мм, толщ. - 1 мм, шир. - 12 мм</t>
  </si>
  <si>
    <t>22.10.2020 / А833917РБ / кулон, золото, с клеймом, 585 пробы, длина 17 мм, толщина 1 мм, ширина 12 мм / В ПРОДАЖЕ С 24.09.2020 / 000682679</t>
  </si>
  <si>
    <t>https://ok.ru/soyuzlomb/product/152139963807170</t>
  </si>
  <si>
    <t>000682683</t>
  </si>
  <si>
    <t>кольцо, золото, с клеймом, 585, 1.83 (1.83), деф., выс.шинки - 3 мм, выс. - 10 мм, разм. - 18 мм, толщ. - 1 мм</t>
  </si>
  <si>
    <t>22.10.2020 / А940167РБ / кольцо, золото, с клеймом, 585 пробы, высота шинки 3 мм, высота 10 мм, размер 18 мм, толщина 1 мм / В ПРОДАЖЕ С 19.09.2020 / 000682683</t>
  </si>
  <si>
    <t>https://ok.ru/soyuzlomb/product/152139964790210</t>
  </si>
  <si>
    <t>000682362</t>
  </si>
  <si>
    <t>кольцо, золото, с клеймом, 585, 2.41 (2.28), 13 бел.недраг.кам., выс.шинки - 2 мм, выс. - 5 мм, разм. - 18 мм, толщ. - 1 мм</t>
  </si>
  <si>
    <t>22.10.2020 / Б015349РБ / кольцо, золото, с клеймом, 585 пробы, высота шинки 2 мм, высота 5 мм, размер 18 мм, толщина 1 мм / В ПРОДАЖЕ С 24.10.2020 / 000682362</t>
  </si>
  <si>
    <t>https://ok.ru/soyuzlomb/product/152139966428610</t>
  </si>
  <si>
    <t>16.07.2020</t>
  </si>
  <si>
    <t>000682138</t>
  </si>
  <si>
    <t>кольцо, золото, с клеймом, 585, 1.02 (0.97), 1 проз.недраг.кам., деф., выс.шинки - 1,38 мм, выс. - 6,03 мм, разм. - 15,5 мм, толщ. - 1,02 мм</t>
  </si>
  <si>
    <t>22.10.2020 / А920280РБ / кольцо, золото, с клеймом, 585 пробы, высота шинки 1,38 мм, высота 6,03 мм, размер 15,5 мм, толщина 1,02 мм / В ПРОДАЖЕ С 16.07.2020 / 000682138</t>
  </si>
  <si>
    <t>https://ok.ru/soyuzlomb/product/152139966821826</t>
  </si>
  <si>
    <t>000682149</t>
  </si>
  <si>
    <t>кольцо, золото, с клеймом, 585, 2.165 (1.845), 32 проз.недраг.кам., деф., выс.шинки - 1,89 мм, выс. - 9,57 мм, разм. - 17 мм, толщ. - 0,86 мм</t>
  </si>
  <si>
    <t>22.10.2020 / А990781РБ / кольцо, золото, с клеймом, 585 пробы, высота шинки 1,89 мм, высота 9,57 мм, размер 17 мм, толщина 0,86 мм / В ПРОДАЖЕ С 09.10.2020 / 000682149</t>
  </si>
  <si>
    <t>https://ok.ru/soyuzlomb/product/152139968263618</t>
  </si>
  <si>
    <t>000682324</t>
  </si>
  <si>
    <t>22.10.2020 / А980304РБ / кольцо, золото, с клеймом, 585 пробы, высота шинки 1,48 мм, высота 7,28 мм, размер 17,5 мм, толщина 1,01 мм / В ПРОДАЖЕ С 14.09.2020 / 000682324</t>
  </si>
  <si>
    <t>https://ok.ru/soyuzlomb/product/152139969705410</t>
  </si>
  <si>
    <t>000682328</t>
  </si>
  <si>
    <t>подвеска, золото, с клеймом, 585, 0.71 (0.71), дужка - подвиж., дл. - 15 мм, толщ. - 1 мм, шир. - 10 мм</t>
  </si>
  <si>
    <t>22.10.2020 / Б009593РБ / подвеска, золото, с клеймом, 585 пробы, длина 15 мм, толщина 1 мм, ширина 10 мм / В ПРОДАЖЕ С 21.09.2020 / 000682328</t>
  </si>
  <si>
    <t>https://ok.ru/soyuzlomb/product/152139970229698</t>
  </si>
  <si>
    <t>000681891</t>
  </si>
  <si>
    <t>колье, золото, с клеймом, 585, 12.03 (12.03), констр-я - мягк., плет. - фантаз., дл. - 41 см, толщ. - 2 мм, шир. - 16 мм</t>
  </si>
  <si>
    <t>22.10.2020 / А999498РБ / колье, золото, с клеймом, 585 пробы, длина 41 см, толщина 2 мм, ширина 16 мм / В ПРОДАЖЕ С 04.11.2020 / 000681891</t>
  </si>
  <si>
    <t>https://ok.ru/soyuzlomb/product/152139955484098</t>
  </si>
  <si>
    <t>000682210</t>
  </si>
  <si>
    <t>кольцо, золото, с клеймом, 585, 2.16 (2.023), 1 проз.недраг.кам., выс.шинки - 1,54 мм, выс. - 8,44 мм, разм. - 17 мм, толщ. - 0,82 мм</t>
  </si>
  <si>
    <t>22.10.2020 / А999692РБ / кольцо, золото, с клеймом, 585 пробы, высота шинки 1,54 мм, высота 8,44 мм, размер 17 мм, толщина 0,82 мм / В ПРОДАЖЕ С 13.09.2020 / 000682210</t>
  </si>
  <si>
    <t>https://ok.ru/soyuzlomb/product/152139956008386</t>
  </si>
  <si>
    <t>000682213</t>
  </si>
  <si>
    <t>кольцо, золото, с клеймом, 585, 1.7 (1.61), 9 проз.недраг.кам., деф., выс.шинки - 1,43 мм, выс. - 6,15 мм, разм. - 18,5 мм, толщ. - 0,83 мм</t>
  </si>
  <si>
    <t>22.10.2020 / А999699РБ / кольцо, золото, с клеймом, 585 пробы, высота шинки 1,43 мм, высота 6,15 мм, размер 18,5 мм, толщина 0,83 мм / В ПРОДАЖЕ С 17.09.2020 / 000682213</t>
  </si>
  <si>
    <t>https://ok.ru/soyuzlomb/product/152139970753986</t>
  </si>
  <si>
    <t>000682224</t>
  </si>
  <si>
    <t>кольцо, золото, с клеймом, 585, 2.18 (1.808), 36 проз.недраг.кам., 1 проз.недраг.кам., выс.шинки - 1,83 мм, выс. - 10,05 мм, разм. - 17 мм, толщ. - 1,</t>
  </si>
  <si>
    <t>22.10.2020 / А999737РБ / кольцо, золото, с клеймом, 585 пробы, высота шинки 1,83 мм, высота 10,05 мм, размер 17 мм, толщина 1,3 мм / В ПРОДАЖЕ С 06.10.2020 / 000682224</t>
  </si>
  <si>
    <t>https://ok.ru/soyuzlomb/product/152139971016130</t>
  </si>
  <si>
    <t>000681370</t>
  </si>
  <si>
    <t>серьги, золото, с клеймом, 585, 4.57 (4.534), 12 проз.недраг.кам., замок - англ., выс. - 21 мм, глуб.уш. - 8 мм, шир. - 6 мм</t>
  </si>
  <si>
    <t>22.10.2020 / А975334РБ / серьги, золото, с клеймом, 585 пробы, высота 21 мм, глубина ушка 8 мм, ширина 6 мм / В ПРОДАЖЕ С 10.10.2020 / 000681370</t>
  </si>
  <si>
    <t>https://ok.ru/soyuzlomb/product/152139971409346</t>
  </si>
  <si>
    <t>000681214</t>
  </si>
  <si>
    <t>печатка, золото, с клеймом, 583, 2.94 (2.94), выс.шинки - 3,2 мм, выс. - 10,25 мм, разм. - 17,77 мм, толщ. - 0,92 мм</t>
  </si>
  <si>
    <t>22.10.2020 / С104032РБ / печатка, золото, с клеймом, 583 пробы, высота шинки 3,2 мм, высота 10,25 мм, размер 17,77 мм, толщина 0,92 мм / В ПРОДАЖЕ С 19.09.2020 / 000681214</t>
  </si>
  <si>
    <t>https://ok.ru/soyuzlomb/product/152139952403906</t>
  </si>
  <si>
    <t>000681535</t>
  </si>
  <si>
    <t>серьги, золото, с клеймом, 585, 2.13 (2.13), деф., замок - кольца, диам. - 24 мм, шир. - 2 мм</t>
  </si>
  <si>
    <t>22.10.2020 / С106951РБ / серьги, золото, с клеймом, 585 пробы, диаметр 24 мм, ширина 2 мм / В ПРОДАЖЕ С 06.10.2020 / 000681535</t>
  </si>
  <si>
    <t>https://ok.ru/soyuzlomb/product/152139972130242</t>
  </si>
  <si>
    <t>000681242</t>
  </si>
  <si>
    <t>цепь, золото, с клеймом, 585, 5.21 (5.21), ярлык, плет. - ромб дв., дл. - 40 см, толщ. - 0,7 мм, шир. - 2,5 мм</t>
  </si>
  <si>
    <t>22.10.2020 / С101799РБ / цепь, золото, с клеймом, 585 пробы, длина 40 см, толщина 0,7 мм, ширина 2,5 мм / В ПРОДАЖЕ С 21.09.2020 / 000681242</t>
  </si>
  <si>
    <t>https://ok.ru/soyuzlomb/product/152139958302146</t>
  </si>
  <si>
    <t>000681244</t>
  </si>
  <si>
    <t>цепь, золото, с клеймом, 585, 6.89 (6.89), ярлык, плет. - улитка, дл. - 50 см, толщ. - 0,8 мм, шир. - 2,04 мм</t>
  </si>
  <si>
    <t>22.10.2020 / С101799РБ / цепь, золото, с клеймом, 585 пробы, длина 50 см, толщина 0,8 мм, ширина 2,04 мм / В ПРОДАЖЕ С 21.09.2020 / 000681244</t>
  </si>
  <si>
    <t>https://ok.ru/soyuzlomb/product/152139959285186</t>
  </si>
  <si>
    <t>000681245</t>
  </si>
  <si>
    <t>браслет, золото, с клеймом, 585, 6.48 (6.48), констр-я - мягк., плет. - фантаз., дл. - 20 см, толщ. - 0,82 мм, шир. - 3 мм</t>
  </si>
  <si>
    <t>22.10.2020 / С101831РБ / браслет, золото, с клеймом, 585 пробы, длина 20 см, толщина 0,82 мм, ширина 3 мм / В ПРОДАЖЕ С 14.09.2020 / 000681245</t>
  </si>
  <si>
    <t>https://ok.ru/soyuzlomb/product/152139972851138</t>
  </si>
  <si>
    <t>000681250</t>
  </si>
  <si>
    <t>подвеска, золото, с клеймом, 585, 0.5 (0.323), 1 голуб.недраг.кам., 5 бел.недраг.кам., дужка - не подвиж., дл. - 14,6 мм, толщ. - 0,5 мм, шир. - 6,9 м</t>
  </si>
  <si>
    <t>22.10.2020 / С105143РБ / подвеска, золото, с клеймом, 585 пробы, длина 14,6 мм, толщина 0,5 мм, ширина 6,9 мм / В ПРОДАЖЕ С 09.09.2020 / 000681250</t>
  </si>
  <si>
    <t>https://ok.ru/soyuzlomb/product/152139973113282</t>
  </si>
  <si>
    <t>000681260</t>
  </si>
  <si>
    <t>заколка галстучная, золото, с клеймом, 585, 3.84 (3.84), цепоч., дл.цеп. - 44,48 мм, дл. - 61,5 мм, толщ. - 0,73 мм, шир. - 4,76 мм</t>
  </si>
  <si>
    <t>22.10.2020 / С106675РБ / заколка галстучная, золото, с клеймом, 585 пробы, длина цепочки 44,48 мм, длина 61,5 мм, толщина 0,73 мм, ширина 4,76 мм / В ПРОДАЖЕ С 25.10.2020 / 000681260</t>
  </si>
  <si>
    <t>https://ok.ru/soyuzlomb/product/152139973375426</t>
  </si>
  <si>
    <t>000681211</t>
  </si>
  <si>
    <t>кулон, золото, с клеймом, 585, 1.93 (1.147), 15 проз.недраг.кам., 1 бел.недраг.кам., дужка - не подвиж., дл. - 18,93 мм, толщ. - 7,96 мм, шир. - 10 мм</t>
  </si>
  <si>
    <t>22.10.2020 / С104020РБ / кулон, золото, с клеймом, 585 пробы, длина 18,93 мм, толщина 7,96 мм, ширина 10 мм / В ПРОДАЖЕ С 12.09.2020 / 000681211</t>
  </si>
  <si>
    <t>https://ok.ru/soyuzlomb/product/152139973506498</t>
  </si>
  <si>
    <t>000681215</t>
  </si>
  <si>
    <t>браслет, золото, с клеймом, 585, 5.09 (5.09), констр-я - мягк., плет. - панцирное, дл. - 20 см, толщ. - 1,97 мм, шир. - 4,37 мм</t>
  </si>
  <si>
    <t>22.10.2020 / С104034РБ / браслет, золото, с клеймом, 585 пробы, длина 20 см, толщина 1,97 мм, ширина 4,37 мм / В ПРОДАЖЕ С 19.09.2020 / 000681215</t>
  </si>
  <si>
    <t>https://ok.ru/soyuzlomb/product/152139973834178</t>
  </si>
  <si>
    <t>000681217</t>
  </si>
  <si>
    <t>серьги, золото, с клеймом, 585, 2.5 (2.244), 2 проз.недраг.кам., замок - англ., выс. - 16,58 мм, глуб.уш. - 5,2 мм, шир. - 6,32 мм</t>
  </si>
  <si>
    <t>22.10.2020 / С105437РБ / серьги, золото, с клеймом, 585 пробы, высота 16,58 мм, глубина ушка 5,2 мм, ширина 6,32 мм / В ПРОДАЖЕ С 17.09.2020 / 000681217</t>
  </si>
  <si>
    <t>https://ok.ru/soyuzlomb/product/152139974096322</t>
  </si>
  <si>
    <t>000681226</t>
  </si>
  <si>
    <t>цепь, золото, с клеймом, 585, 1.46 (1.46), плет. - шнурок, дл. - 51 см, толщ. - 0,42 мм, шир. - 0,83 мм</t>
  </si>
  <si>
    <t>22.10.2020 / С105464РБ / цепь, золото, с клеймом, 585 пробы, длина 51 см, толщина 0,42 мм, ширина 0,83 мм / В ПРОДАЖЕ С 10.09.2020 / 000681226</t>
  </si>
  <si>
    <t>https://ok.ru/soyuzlomb/product/152139974227394</t>
  </si>
  <si>
    <t>000681228</t>
  </si>
  <si>
    <t>кольцо, золото, с клеймом, 585, 1.57 (1.57), выс.шинки - 1,88 мм, выс. - 9,98 мм, разм. - 17 мм, толщ. - 1,06 мм</t>
  </si>
  <si>
    <t>22.10.2020 / С105476РБ / кольцо, золото, с клеймом, 585 пробы, высота шинки 1,88 мм, высота 9,98 мм, размер 17 мм, толщина 1,06 мм / В ПРОДАЖЕ С 21.09.2020 / 000681228</t>
  </si>
  <si>
    <t>https://ok.ru/soyuzlomb/product/152139974292930</t>
  </si>
  <si>
    <t>000681230</t>
  </si>
  <si>
    <t>пирсинг, золото, с клеймом, 585, 1.46 (1.432), 5 проз.недраг.кам., 1 проз.недраг.кам., дл.штанги - 13,37 мм, дл. - 28 мм, толщ. - 2,14 мм, шир. - 6,09</t>
  </si>
  <si>
    <t>22.10.2020 / С105476РБ / пирсинг, золото, с клеймом, 585 пробы, длина штанги 13,37 мм, длина 28 мм, толщина 2,14 мм, ширина 6,09 мм / В ПРОДАЖЕ С 21.09.2020 / 000681230</t>
  </si>
  <si>
    <t>https://ok.ru/soyuzlomb/product/152139974489538</t>
  </si>
  <si>
    <t>000681231</t>
  </si>
  <si>
    <t>цепь, золото, с клеймом, 585, 1.96 (1.96), плет. - панцирное, дл. - 56,5 см, толщ. - 0,62 мм, шир. - 1,02 мм</t>
  </si>
  <si>
    <t>22.10.2020 / С105476РБ / цепь, золото, с клеймом, 585 пробы, длина 56,5 см, толщина 0,62 мм, ширина 1,02 мм / В ПРОДАЖЕ С 21.09.2020 / 000681231</t>
  </si>
  <si>
    <t>https://ok.ru/soyuzlomb/product/152139974686146</t>
  </si>
  <si>
    <t>000681235</t>
  </si>
  <si>
    <t>серьги, золото, с клеймом, 585, 1.91 (1.88), 10 проз.недраг.кам., замок - англ., выс. - 15,1 мм, глуб.уш. - 6,8 мм, шир. - 1,64 мм</t>
  </si>
  <si>
    <t>22.10.2020 / С105483РБ / серьги, золото, с клеймом, 585 пробы, высота 15,1 мм, глубина ушка 6,8 мм, ширина 1,64 мм / В ПРОДАЖЕ С 24.09.2020 / 000681235</t>
  </si>
  <si>
    <t>https://ok.ru/soyuzlomb/product/152139975341506</t>
  </si>
  <si>
    <t>000681237</t>
  </si>
  <si>
    <t>кольцо, золото, с клеймом, 585, 1.43 (1.43), деф., выс.шинки - 1,73 мм, выс. - 8,3 мм, разм. - 19 мм, толщ. - 0,78 мм</t>
  </si>
  <si>
    <t>22.10.2020 / С105497РБ / кольцо, золото, с клеймом, 585 пробы, высота шинки 1,73 мм, высота 8,3 мм, размер 19 мм, толщина 0,78 мм / В ПРОДАЖЕ С 05.10.2020 / 000681237</t>
  </si>
  <si>
    <t>https://ok.ru/soyuzlomb/product/152139975734722</t>
  </si>
  <si>
    <t>000682120</t>
  </si>
  <si>
    <t>цепь, золото, с клеймом, 583, 2.76 (2.76), плет. - якорное, дл. - 70 см, толщ. - 1 мм, шир. - 1 мм</t>
  </si>
  <si>
    <t>21.10.2020 / Б013426РБ / цепь, золото, с клеймом, 583 пробы, длина 70 см, толщина 1 мм, ширина 1 мм / В ПРОДАЖЕ С 29.09.2020 / 000682120</t>
  </si>
  <si>
    <t>https://ok.ru/soyuzlomb/product/152128688010690</t>
  </si>
  <si>
    <t>000682098</t>
  </si>
  <si>
    <t>подвеска, золото, с клеймом, 583, 1.02 (0.97), 1 роз.недраг.кам., дужка - подвиж., дл. - 20 мм, толщ. - 1 мм, шир. - 10 мм</t>
  </si>
  <si>
    <t>21.10.2020 / А997104РБ / подвеска, золото, с клеймом, 583 пробы, длина 20 мм, толщина 1 мм, ширина 10 мм / В ПРОДАЖЕ С 22.08.2020 / 000682098</t>
  </si>
  <si>
    <t>https://ok.ru/soyuzlomb/product/152128687683010</t>
  </si>
  <si>
    <t>000682253</t>
  </si>
  <si>
    <t>подвеска, золото, с клеймом, 585, 1.06 (1.06), деф., дужка - подвиж., дл. - 30,1 мм, толщ. - 0,2 мм, шир. - 15,6 мм</t>
  </si>
  <si>
    <t>21.10.2020 / Б006790РБ / подвеска, золото, с клеймом, 585 пробы, длина 30,1 мм, толщина 0,2 мм, ширина 15,6 мм / В ПРОДАЖЕ С 23.09.2020 / 000682253</t>
  </si>
  <si>
    <t>https://ok.ru/soyuzlomb/product/152128695743938</t>
  </si>
  <si>
    <t>000682377</t>
  </si>
  <si>
    <t>подвеска, золото, с клеймом, 585, 1.19 (1.19), дужка - подвиж., дл. - 25 мм, толщ. - 1,09 мм, шир. - 18,77 мм</t>
  </si>
  <si>
    <t>21.10.2020 / А990499РБ / подвеска, золото, с клеймом, 585 пробы, длина 25 мм, толщина 1,09 мм, ширина 18,77 мм / В ПРОДАЖЕ С 01.10.2020 / 000682377</t>
  </si>
  <si>
    <t>https://ok.ru/soyuzlomb/product/152128689190338</t>
  </si>
  <si>
    <t>000682258</t>
  </si>
  <si>
    <t>кольцо, золото, с клеймом, 585, 1.74 (1.74), выс.шинки - 1 мм, выс. - 6 мм, разм. - 18,5 мм, толщ. - 1 мм</t>
  </si>
  <si>
    <t>21.10.2020 / Б017331РБ / кольцо, золото, с клеймом, 585 пробы, высота шинки 1 мм, высота 6 мм, размер 18,5 мм, толщина 1 мм / В ПРОДАЖЕ С 04.10.2020 / 000682258</t>
  </si>
  <si>
    <t>https://ok.ru/soyuzlomb/product/152128696137154</t>
  </si>
  <si>
    <t>000681709</t>
  </si>
  <si>
    <t>кольцо, золото, с клеймом, 585, 1.88 (1.88), деф., выс.шинки - 1,87 мм, выс. - 11,94 мм, разм. - 19 мм, толщ. - 1,69 мм</t>
  </si>
  <si>
    <t>21.10.2020 / А988768РБ / кольцо, золото, с клеймом, 585 пробы, высота шинки 1,87 мм, высота 11,94 мм, размер 19 мм, толщина 1,69 мм / В ПРОДАЖЕ С 22.09.2020 / 000681709</t>
  </si>
  <si>
    <t>https://ok.ru/soyuzlomb/product/152128693056962</t>
  </si>
  <si>
    <t>000681707</t>
  </si>
  <si>
    <t>браслет, золото, с клеймом, 585, 2.03 (2.03), констр-я - мягк., деф., плет. - бисмарк, дл. - 21,3 см, толщ. - 1,31 мм, шир. - 3,23 мм</t>
  </si>
  <si>
    <t>21.10.2020 / А988768РБ / браслет, золото, с клеймом, 585 пробы, длина 21,3 см, толщина 1,31 мм, ширина 3,23 мм / В ПРОДАЖЕ С 22.09.2020 / 000681707</t>
  </si>
  <si>
    <t>https://ok.ru/soyuzlomb/product/152128692663746</t>
  </si>
  <si>
    <t>000682280</t>
  </si>
  <si>
    <t>Цепь, золото, с клеймом, 585, 2.12 (2.12), плет. - шнурок, деф., дл. - 50 см, толщ. - 0,8 мм, шир. - 0,8 мм</t>
  </si>
  <si>
    <t>21.10.2020 / А981796РБ / цепь, золото, с клеймом, 585 пробы, длина 50 см, толщина 0,8 мм, ширина 0,8 мм / В ПРОДАЖЕ С 25.09.2020 / 000682280</t>
  </si>
  <si>
    <t>https://ok.ru/soyuzlomb/product/152128691156418</t>
  </si>
  <si>
    <t>000682378</t>
  </si>
  <si>
    <t>подвеска, золото, с клеймом, 585, 1.53 (1.23), дужка - подвиж. вст пластик, дл. - 29 мм, толщ. - 1,28 мм, шир. - 17,21 мм</t>
  </si>
  <si>
    <t>21.10.2020 / А990499РБ / подвеска, золото, с клеймом, 585 пробы, длина 29 мм, толщина 1,28 мм, ширина 17,21 мм / В ПРОДАЖЕ С 01.10.2020 / 000682378</t>
  </si>
  <si>
    <t>https://ok.ru/soyuzlomb/product/152128689452482</t>
  </si>
  <si>
    <t>000682386</t>
  </si>
  <si>
    <t>кольцо, золото, с клеймом, 585, 1.25 (1.15), 10 бел.недраг.кам., выс.шинки - 1,2 мм, выс. - 4,3 мм, разм. - 17 мм, толщ. - 0,42 мм</t>
  </si>
  <si>
    <t>21.10.2020 / Б018230РБ / кольцо, золото, с клеймом, 585 пробы, высота шинки 1,2 мм, высота 4,3 мм, размер 17 мм, толщина 0,42 мм / В ПРОДАЖЕ С 07.10.2020 / 000682386</t>
  </si>
  <si>
    <t>https://ok.ru/soyuzlomb/product/152128689649090</t>
  </si>
  <si>
    <t>000682387</t>
  </si>
  <si>
    <t>кольцо, золото, с клеймом, 585, 1.87 (1.637), 1 бел.недраг.кам., выс.шинки - 1,52 мм, выс. - 5,87 мм, разм. - 19,5 мм, толщ. - 0,5 мм</t>
  </si>
  <si>
    <t>21.10.2020 / Б018230РБ / кольцо, золото, с клеймом, 585 пробы, высота шинки 1,52 мм, высота 5,87 мм, размер 19,5 мм, толщина 0,5 мм / В ПРОДАЖЕ С 07.10.2020 / 000682387</t>
  </si>
  <si>
    <t>https://ok.ru/soyuzlomb/product/152128689780162</t>
  </si>
  <si>
    <t>000681854</t>
  </si>
  <si>
    <t>серьги, золото, с клеймом, 585, 2 проз.синт.кам., 1.67 (1.65), деф., замок - англ., выс. - 15 мм, глуб.уш. - 9 мм, шир. - 3 мм</t>
  </si>
  <si>
    <t>21.10.2020 / А827465РБ / серьги, золото, с клеймом, 585 пробы, высота 15 мм, глубина ушка 9 мм, ширина 3 мм / В ПРОДАЖЕ С 09.08.2020 / 000681854</t>
  </si>
  <si>
    <t>https://ok.ru/soyuzlomb/product/152128691418562</t>
  </si>
  <si>
    <t>000681701</t>
  </si>
  <si>
    <t>кольцо, золото, с клеймом, 585, 7 бел.синт.кам., 1.66 (1.59), вставка бел зол, выс.шинки - 1,61 мм, выс. - 5,51 мм, разм. - 18 мм, толщ. - 0,81 мм</t>
  </si>
  <si>
    <t>21.10.2020 / А879866РБ / кольцо, золото, с клеймом, 585 пробы, высота шинки 1,61 мм, высота 5,51 мм, размер 18 мм, толщина 0,81 мм / В ПРОДАЖЕ С 18.09.2020 / 000681701</t>
  </si>
  <si>
    <t>https://ok.ru/soyuzlomb/product/152128692008386</t>
  </si>
  <si>
    <t>000682110</t>
  </si>
  <si>
    <t>серьги, золото, с клеймом, 585, 1.76 (1.64), 10 бел.недраг.кам., замок - англ., выс. - 13 мм, глуб.уш. - 5 мм, шир. - 2 мм</t>
  </si>
  <si>
    <t>21.10.2020 / Б013412РБ / серьги, золото, с клеймом, 585 пробы, высота 13 мм, глубина ушка 5 мм, ширина 2 мм / В ПРОДАЖЕ С 27.09.2020 / 000682110</t>
  </si>
  <si>
    <t>https://ok.ru/soyuzlomb/product/152128693843394</t>
  </si>
  <si>
    <t>000682128</t>
  </si>
  <si>
    <t>цепь, золото, с клеймом, 585, 10 (10), плет. - фантаз., дл. - 50,5 см, толщ. - 3 мм, шир. - 2 мм</t>
  </si>
  <si>
    <t>21.10.2020 / А945524РБ / цепь, золото, с клеймом, 585 пробы, длина 50,5 см, толщина 3 мм, ширина 2 мм / В ПРОДАЖЕ С 16.09.2020 / 000682128</t>
  </si>
  <si>
    <t>https://ok.ru/soyuzlomb/product/152128694171074</t>
  </si>
  <si>
    <t>000682136</t>
  </si>
  <si>
    <t>кольцо, золото, с клеймом, 585, 5.48 (3.174), 32 проз.недраг.кам., 1 желт.недраг.кам., выс.шинки - 2 мм, выс. - 16,12 мм, разм. - 17,5 мм, толщ. - 1 м</t>
  </si>
  <si>
    <t>21.10.2020 / Б016530РБ / кольцо, золото, с клеймом, 585 пробы, высота шинки 2 мм, высота 16,12 мм, размер 17,5 мм, толщина 1 мм / В ПРОДАЖЕ С 14.10.2020 / 000682136</t>
  </si>
  <si>
    <t>https://ok.ru/soyuzlomb/product/152128695088578</t>
  </si>
  <si>
    <t>000682267</t>
  </si>
  <si>
    <t>кольцо, золото, с клеймом, 585, 1.38 (1.31), 1 проз.недраг.кам., 2 проз.недраг.кам., выс.шинки - 2 мм, выс. - 5 мм, разм. - 17 мм, толщ. - 2 мм</t>
  </si>
  <si>
    <t>21.10.2020 / Б017408РБ / кольцо, золото, с клеймом, 585 пробы, высота шинки 2 мм, высота 5 мм, размер 17 мм, толщина 2 мм / В ПРОДАЖЕ С 04.10.2020 / 000682267</t>
  </si>
  <si>
    <t>https://ok.ru/soyuzlomb/product/152128696530370</t>
  </si>
  <si>
    <t>000682271</t>
  </si>
  <si>
    <t>подвеска, золото, с клеймом, 585, 1.32 (1.08), 24 проз.недраг.кам., дужка - подвиж., дл. - 22 мм, толщ. - 1 мм, шир. - 15 мм</t>
  </si>
  <si>
    <t>21.10.2020 / Б017408РБ / подвеска, золото, с клеймом, 585 пробы, длина 22 мм, толщина 1 мм, ширина 15 мм / В ПРОДАЖЕ С 04.10.2020 / 000682271</t>
  </si>
  <si>
    <t>https://ok.ru/soyuzlomb/product/152128697382338</t>
  </si>
  <si>
    <t>Сочи</t>
  </si>
  <si>
    <t>000681653</t>
  </si>
  <si>
    <t>подвеска, золото, с клеймом, 585, 1.065 (0.965), 10 проз.недраг.кам., дужка - подвиж., дл. - 20 мм, толщ. - 2 мм, шир. - 7,72 мм</t>
  </si>
  <si>
    <t>21.10.2020 / А951485РБ / подвеска, золото, с клеймом, 585 пробы, длина 20 мм, толщина 2 мм, ширина 7,72 мм / В ПРОДАЖЕ С 17.09.2020 / 000681653</t>
  </si>
  <si>
    <t>https://ok.ru/soyuzlomb/product/152128697513410</t>
  </si>
  <si>
    <t>000681553</t>
  </si>
  <si>
    <t>21.10.2020 / А963706РБ / серьги, золото, с клеймом, 585 пробы, высота 19,5 мм, глубина ушка 5 мм, ширина 8,9 мм / В ПРОДАЖЕ С 17.09.2020 / 000681553</t>
  </si>
  <si>
    <t>https://ok.ru/soyuzlomb/product/152128697775554</t>
  </si>
  <si>
    <t>000681560</t>
  </si>
  <si>
    <t>кольцо, золото, с клеймом, 585, 1.66 (1.46), 20 проз.недраг.кам., деф., выс.шинки - 1,7 мм, выс. - 5 мм, разм. - 16,5 мм, толщ. - 0,7 мм</t>
  </si>
  <si>
    <t>21.10.2020 / А987516РБ / кольцо, золото, с клеймом, 585 пробы, высота шинки 1,7 мм, высота 5 мм, размер 16,5 мм, толщина 0,7 мм / В ПРОДАЖЕ С 26.09.2020 / 000681560</t>
  </si>
  <si>
    <t>https://ok.ru/soyuzlomb/product/152128698365378</t>
  </si>
  <si>
    <t>000681563</t>
  </si>
  <si>
    <t>кольцо, золото, с клеймом, 585, 1.17 (1.05), 12 проз.недраг.кам., деф., выс.шинки - 1,7 мм, выс. - 5,2 мм, разм. - 17 мм, толщ. - 0,8 мм</t>
  </si>
  <si>
    <t>21.10.2020 / А987549РБ / кольцо, золото, с клеймом, 585 пробы, высота шинки 1,7 мм, высота 5,2 мм, размер 17 мм, толщина 0,8 мм / В ПРОДАЖЕ С 08.10.2020 / 000681563</t>
  </si>
  <si>
    <t>https://ok.ru/soyuzlomb/product/152128698693058</t>
  </si>
  <si>
    <t>000682297</t>
  </si>
  <si>
    <t>цепь, золото, с клеймом, 583, 2.61 (2.61), плет. - якорное, деф., дл. - 100 см, толщ. - 1 мм, шир. - 1 мм</t>
  </si>
  <si>
    <t>20.10.2020 / А983049РБ / цепь, золото, с клеймом, 583 пробы, длина 100 см, толщина 1 мм, ширина 1 мм / В ПРОДАЖЕ С 26.09.2020 / 000682297</t>
  </si>
  <si>
    <t>https://ok.ru/soyuzlomb/product/152128572470722</t>
  </si>
  <si>
    <t>000681748</t>
  </si>
  <si>
    <t>кулон, золото, с клеймом, 583, 3.04 (3.04), дужка - подвиж., дл. - 25 мм, толщ. - 1,2 мм, шир. - 15 мм</t>
  </si>
  <si>
    <t>20.10.2020 / Б023191РБ / кулон, золото, с клеймом, 583 пробы, длина 25 мм, толщина 1,2 мм, ширина 15 мм / В ПРОДАЖЕ С 30.10.2020 / 000681748</t>
  </si>
  <si>
    <t>https://ok.ru/soyuzlomb/product/152128571749826</t>
  </si>
  <si>
    <t>000681628</t>
  </si>
  <si>
    <t>серьги, золото, с клеймом, 583, 3.15 (3.05), 2 проз.недраг.кам., деф., замок - англ., выс. - 18,3 мм, глуб.уш. - 6 мм, шир. - 6,2 мм</t>
  </si>
  <si>
    <t>20.10.2020 / А945871РБ / серьги, золото, с клеймом, 583 пробы, высота 18,3 мм, глубина ушка 6 мм, ширина 6,2 мм / В ПРОДАЖЕ С 02.10.2020 / 000681628</t>
  </si>
  <si>
    <t>https://ok.ru/soyuzlomb/product/152128570832322</t>
  </si>
  <si>
    <t>000681755</t>
  </si>
  <si>
    <t>кулон, золото, с клеймом, 585, 1.11 (1.11), дужка - подвиж., дл. - 30 мм, толщ. - 0,2 мм, шир. - 13 мм</t>
  </si>
  <si>
    <t>20.10.2020 / Б023193РБ / кулон, золото, с клеймом, 585 пробы, длина 30 мм, толщина 0,2 мм, ширина 13 мм / В ПРОДАЖЕ С 30.10.2020 / 000681755</t>
  </si>
  <si>
    <t>https://ok.ru/soyuzlomb/product/152128584136130</t>
  </si>
  <si>
    <t>000681835</t>
  </si>
  <si>
    <t>кулон, золото, с клеймом, 585, 1.34 (1.34), деф., дужка - подвиж., дл. - 21 мм, толщ. - 1 мм, шир. - 15 мм</t>
  </si>
  <si>
    <t>20.10.2020 / Б000501РБ / кулон, золото, с клеймом, 585 пробы, длина 21 мм, толщина 1 мм, ширина 15 мм / В ПРОДАЖЕ С 22.09.2020 / 000681835</t>
  </si>
  <si>
    <t>https://ok.ru/soyuzlomb/product/152138695620034</t>
  </si>
  <si>
    <t>000681745</t>
  </si>
  <si>
    <t>браслет, золото, с клеймом, 585, 1.53 (1.53), констр-я - мягк., плет. - ромб, дл. - 19 см, толщ. - 0,5 мм, шир. - 2,8 мм</t>
  </si>
  <si>
    <t>20.10.2020 / Б023191РБ / браслет, золото, с клеймом, 585 пробы, длина 19 см, толщина 0,5 мм, ширина 2,8 мм / В ПРОДАЖЕ С 30.10.2020 / 000681745</t>
  </si>
  <si>
    <t>https://ok.ru/soyuzlomb/product/152128583742914</t>
  </si>
  <si>
    <t>000682026</t>
  </si>
  <si>
    <t>кольцо, золото, с клеймом, 585, 1.67 (1.67), деф., выс.шинки - 1 мм, выс. - 8 мм, разм. - 18 мм, толщ. - 0,9 мм</t>
  </si>
  <si>
    <t>20.10.2020 / А971605РБ / кольцо, золото, с клеймом, 585 пробы, высота шинки 1 мм, высота 8 мм, размер 18 мм, толщина 0,9 мм / В ПРОДАЖЕ С 25.09.2020 / 000682026</t>
  </si>
  <si>
    <t>https://ok.ru/soyuzlomb/product/152128581907906</t>
  </si>
  <si>
    <t>000681797</t>
  </si>
  <si>
    <t>подвеска, золото, с клеймом, 585, 2.12 (2.12), дужка - подвиж., дл. - 30 мм, толщ. - 5 мм, шир. - 12 мм</t>
  </si>
  <si>
    <t>20.10.2020 / Б009571РБ / подвеска, золото, с клеймом, 585 пробы, длина 30 мм, толщина 5 мм, ширина 12 мм / В ПРОДАЖЕ С 31.10.2020 / 000681797</t>
  </si>
  <si>
    <t>https://ok.ru/soyuzlomb/product/152128585250242</t>
  </si>
  <si>
    <t>000682296</t>
  </si>
  <si>
    <t>серьги, золото, с клеймом, 585, 3.34 (3.34), деф., замок - франц., выс. - 18 мм, глуб.уш. - 5 мм, шир. - 10 мм</t>
  </si>
  <si>
    <t>20.10.2020 / А982982РБ / серьги, золото, с клеймом, 585 пробы, высота 18 мм, глубина ушка 5 мм, ширина 10 мм / В ПРОДАЖЕ С 27.08.2020 / 000682296</t>
  </si>
  <si>
    <t>https://ok.ru/soyuzlomb/product/152128584660418</t>
  </si>
  <si>
    <t>Курганинск (Матросова)</t>
  </si>
  <si>
    <t>000681751</t>
  </si>
  <si>
    <t>серьги, золото, с клеймом, 585, 3.94 (3.94), замок - англ., выс. - 10 мм, шир. - 7 мм, глуб.уш. - 0,05 мм</t>
  </si>
  <si>
    <t>20.10.2020 / Б023191РБ / серьги, золото, с клеймом, 585 пробы, высота 10 мм, ширина 7 мм, глубина ушка 0,05 мм / В ПРОДАЖЕ С 30.10.2020 / 000681751</t>
  </si>
  <si>
    <t>https://ok.ru/soyuzlomb/product/152128583808450</t>
  </si>
  <si>
    <t>05.09.2020</t>
  </si>
  <si>
    <t>000678490</t>
  </si>
  <si>
    <t>браслет, золото, с клеймом, 585, 3.84 (3.84), констр-я - мягк., плет. - нонна, дл. - 19 см, толщ. - 1 мм, шир. - 4 мм</t>
  </si>
  <si>
    <t>20.10.2020 / А935148РБ / браслет, золото, с клеймом, 585 пробы, длина 19 см, толщина 1 мм, ширина 4 мм / В ПРОДАЖЕ С 05.09.2020 / 000678490</t>
  </si>
  <si>
    <t>https://ok.ru/soyuzlomb/product/152128578303426</t>
  </si>
  <si>
    <t>000678514</t>
  </si>
  <si>
    <t>серьги, золото, с клеймом, 585, 1.14 (1.104), 10 проз.недраг.кам., замок - англ., выс. - 12 мм, глуб.уш. - 6 мм, шир. - 3 мм</t>
  </si>
  <si>
    <t>20.10.2020 / Б034486РБ / серьги, золото, с клеймом, 585 пробы, высота 12 мм, глубина ушка 6 мм, ширина 3 мм / В ПРОДАЖЕ С 13.10.2020 / 000678514</t>
  </si>
  <si>
    <t>https://ok.ru/soyuzlomb/product/152128578631106</t>
  </si>
  <si>
    <t>000678519</t>
  </si>
  <si>
    <t>браслет, золото, с клеймом, 585, 2.32 (2.32), констр-я - мягк., плет. - love, дл. - 19,5 см, толщ. - 1 мм, шир. - 5 мм</t>
  </si>
  <si>
    <t>20.10.2020 / Б034516РБ / браслет, золото, с клеймом, 585 пробы, длина 19,5 см, толщина 1 мм, ширина 5 мм / В ПРОДАЖЕ С 19.10.2020 / 000678519</t>
  </si>
  <si>
    <t>https://ok.ru/soyuzlomb/product/152128579220930</t>
  </si>
  <si>
    <t>000681824</t>
  </si>
  <si>
    <t>кольцо, золото, с клеймом, 585, 3.39 (2.226), 1 бел.недраг.кам., 1 проз.недраг.кам., 3 проз.недраг.кам., деф., выс.шинки - 2 мм, выс. - 11 мм, разм. -</t>
  </si>
  <si>
    <t>20.10.2020 / А913956РБ / кольцо, золото, с клеймом, 585 пробы, высота шинки 2 мм, высота 11 мм, размер 18,5 мм, толщина 1 мм / В ПРОДАЖЕ С 10.09.2020 / 000681824</t>
  </si>
  <si>
    <t>https://ok.ru/soyuzlomb/product/152138696406466</t>
  </si>
  <si>
    <t>000681831</t>
  </si>
  <si>
    <t>кольцо, золото, с клеймом, 585, 1.41 (1.34), 7 проз.недраг.кам., деф., выс.шинки - 2 мм, выс. - 6 мм, разм. - 17 мм, толщ. - 1 мм</t>
  </si>
  <si>
    <t>20.10.2020 / Б000498РБ / кольцо, золото, с клеймом, 585 пробы, высота шинки 2 мм, высота 6 мм, размер 17 мм, толщина 1 мм / В ПРОДАЖЕ С 21.09.2020 / 000681831</t>
  </si>
  <si>
    <t>https://ok.ru/soyuzlomb/product/152138695095746</t>
  </si>
  <si>
    <t>000682025</t>
  </si>
  <si>
    <t>кольцо, золото, с клеймом, 585, 1.48 (1.45), 3 бел.недраг.кам., деф., выс.шинки - 1 мм, выс. - 8 мм, разм. - 17,5 мм, толщ. - 0,7 мм</t>
  </si>
  <si>
    <t>20.10.2020 / А971605РБ / кольцо, золото, с клеймом, 585 пробы, высота шинки 1 мм, высота 8 мм, размер 17,5 мм, толщина 0,7 мм / В ПРОДАЖЕ С 25.09.2020 / 000682025</t>
  </si>
  <si>
    <t>https://ok.ru/soyuzlomb/product/152128581449154</t>
  </si>
  <si>
    <t>000681631</t>
  </si>
  <si>
    <t>кольцо, золото, с клеймом, 585, 2.21 (2.01), 20 проз.недраг.кам., деф., выс.шинки - 2,5 мм, выс. - 4,5 мм, разм. - 18 мм, толщ. - 0,8 мм</t>
  </si>
  <si>
    <t>20.10.2020 / Б000863РБ / кольцо, золото, с клеймом, 585 пробы, высота шинки 2,5 мм, высота 4,5 мм, размер 18 мм, толщина 0,8 мм / В ПРОДАЖЕ С 14.10.2020 / 000681631</t>
  </si>
  <si>
    <t>https://ok.ru/soyuzlomb/product/152128582825410</t>
  </si>
  <si>
    <t>000681722</t>
  </si>
  <si>
    <t>серьги, золото, с клеймом, 585, 2.24 (1.64), 50 зел.недраг.кам., деф., замок - англ., выс. - 13,83 мм, шир. - 8,92 мм, глуб.уш. - 0,006 мм</t>
  </si>
  <si>
    <t>20.10.2020 / А924953РБ / серьги, золото, с клеймом, 585 пробы, высота 13,83 мм, ширина 8,92 мм, глубина ушка 0,006 мм / В ПРОДАЖЕ С 11.09.2020 / 000681722</t>
  </si>
  <si>
    <t>https://ok.ru/soyuzlomb/product/152128583087554</t>
  </si>
  <si>
    <t>000681728</t>
  </si>
  <si>
    <t>кольцо, золото, с клеймом, 585, 5.21 (4.86), 14 недраг.кам., выс.шинки - 2 мм, выс. - 6 мм, разм. - 18 мм, толщ. - 1 мм</t>
  </si>
  <si>
    <t>20.10.2020 / А982692РБ / кольцо, золото, с клеймом, 585 пробы, высота шинки 2 мм, высота 6 мм, размер 18 мм, толщина 1 мм / В ПРОДАЖЕ С 20.09.2020 / 000681728</t>
  </si>
  <si>
    <t>https://ok.ru/soyuzlomb/product/152128573126082</t>
  </si>
  <si>
    <t>000681756</t>
  </si>
  <si>
    <t>кулон, золото, с клеймом, 585, 1.69 (1.69), дужка - подвиж., дл. - 30 мм, толщ. - 0,3 мм, шир. - 18 мм</t>
  </si>
  <si>
    <t>20.10.2020 / Б023193РБ / кулон, золото, с клеймом, 585 пробы, длина 30 мм, толщина 0,3 мм, ширина 18 мм / В ПРОДАЖЕ С 30.10.2020 / 000681756</t>
  </si>
  <si>
    <t>https://ok.ru/soyuzlomb/product/152128584398274</t>
  </si>
  <si>
    <t>000682302</t>
  </si>
  <si>
    <t>кулон, золото, с клеймом, 585, 2.22 (2.22), дужка - подвиж. вст. б/з, дл. - 29 мм, толщ. - 1 мм, шир. - 15 мм</t>
  </si>
  <si>
    <t>20.10.2020 / Б008299РБ / кулон, золото, с клеймом, 585 пробы, длина 29 мм, толщина 1 мм, ширина 15 мм / В ПРОДАЖЕ С 04.09.2020 / 000682302</t>
  </si>
  <si>
    <t>https://ok.ru/soyuzlomb/product/152128584725954</t>
  </si>
  <si>
    <t>000681789</t>
  </si>
  <si>
    <t>кольцо, золото, с клеймом, 585, 1.94 (1.85), 9 проз.недраг.кам., деф.нет 1 камня, выс.шинки - 1,32 мм, выс. - 8,49 мм, разм. - 19 мм, толщ. - 0,97 мм</t>
  </si>
  <si>
    <t>20.10.2020 / А985997РБ / кольцо, золото, с клеймом, 585 пробы, высота шинки 1,32 мм, высота 8,49 мм, размер 19 мм, толщина 0,97 мм / В ПРОДАЖЕ С 10.10.2020 / 000681789</t>
  </si>
  <si>
    <t>https://ok.ru/soyuzlomb/product/152128584922562</t>
  </si>
  <si>
    <t>000681285</t>
  </si>
  <si>
    <t>кольцо, золото, с клеймом, 585, 2.08 (1.657), 1 роз.недраг.кам., 10 проз.недраг.кам., выс.шинки - 1,9 мм, выс. - 10,8 мм, разм. - 18 мм, толщ. - 1,2 м</t>
  </si>
  <si>
    <t>20.10.2020 / С102615РБ / кольцо, золото, с клеймом, 585 пробы, высота шинки 1,9 мм, высота 10,8 мм, размер 18 мм, толщина 1,2 мм / В ПРОДАЖЕ С 28.09.2020 / 000681285</t>
  </si>
  <si>
    <t>https://ok.ru/soyuzlomb/product/152128573584834</t>
  </si>
  <si>
    <t>000681286</t>
  </si>
  <si>
    <t>браслет, золото, с клеймом, 585, 9.36 (9.36), констр-я - мягк., плет. - панцирное, дл. - 21,5 см, толщ. - 1,6 мм, шир. - 4,5 мм</t>
  </si>
  <si>
    <t>20.10.2020 / С105086РБ / браслет, золото, с клеймом, 585 пробы, длина 21,5 см, толщина 1,6 мм, ширина 4,5 мм / В ПРОДАЖЕ С 23.09.2020 / 000681286</t>
  </si>
  <si>
    <t>https://ok.ru/soyuzlomb/product/152128574043586</t>
  </si>
  <si>
    <t>000681288</t>
  </si>
  <si>
    <t>серьги, золото, с клеймом, 585, 3.87 (3.87), замок - англ., выс. - 19,4 мм, глуб.уш. - 6,4 мм, шир. - 12,8 мм</t>
  </si>
  <si>
    <t>20.10.2020 / С108120РБ / серьги, золото, с клеймом, 585 пробы, высота 19,4 мм, глубина ушка 6,4 мм, ширина 12,8 мм / В ПРОДАЖЕ С 30.10.2020 / 000681288</t>
  </si>
  <si>
    <t>https://ok.ru/soyuzlomb/product/152128574502338</t>
  </si>
  <si>
    <t>000681305</t>
  </si>
  <si>
    <t>кулон, золото, с клеймом, 585, 0.91 (0.91), дужка - подвиж., дл. - 25 мм, толщ. - 0,6 мм, шир. - 16,8 мм</t>
  </si>
  <si>
    <t>20.10.2020 / С108155РБ / кулон, золото, с клеймом, 585 пробы, длина 25 мм, толщина 0,6 мм, ширина 16,8 мм / В ПРОДАЖЕ С 07.11.2020 / 000681305</t>
  </si>
  <si>
    <t>https://ok.ru/soyuzlomb/product/152128574567874</t>
  </si>
  <si>
    <t>000681306</t>
  </si>
  <si>
    <t>кулон, золото, с клеймом, 585, 1.7 (1.7), дужка - подвиж., дл. - 21 мм, толщ. - 2,4 мм, шир. - 12,8 мм</t>
  </si>
  <si>
    <t>20.10.2020 / С108155РБ / кулон, золото, с клеймом, 585 пробы, длина 21 мм, толщина 2,4 мм, ширина 12,8 мм / В ПРОДАЖЕ С 07.11.2020 / 000681306</t>
  </si>
  <si>
    <t>https://ok.ru/soyuzlomb/product/152128575288770</t>
  </si>
  <si>
    <t>000681307</t>
  </si>
  <si>
    <t>кулон, золото, с клеймом, 585, 2.5 (2.49), 1 проз.недраг.кам., дужка - подвиж., дл. - 32 мм, толщ. - 1,3 мм, шир. - 22,7 мм</t>
  </si>
  <si>
    <t>20.10.2020 / С108155РБ / кулон, золото, с клеймом, 585 пробы, длина 32 мм, толщина 1,3 мм, ширина 22,7 мм / В ПРОДАЖЕ С 07.11.2020 / 000681307</t>
  </si>
  <si>
    <t>https://ok.ru/soyuzlomb/product/152128575681986</t>
  </si>
  <si>
    <t>000681308</t>
  </si>
  <si>
    <t>кулон, золото, с клеймом, 585, 2.87 (2.107), 1 бел.недраг.кам., 8 проз.недраг.кам., дужка - подвиж., дл. - 25 мм, толщ. - 7,6 мм, шир. - 15,8 мм</t>
  </si>
  <si>
    <t>20.10.2020 / С108155РБ / кулон, золото, с клеймом, 585 пробы, длина 25 мм, толщина 7,6 мм, ширина 15,8 мм / В ПРОДАЖЕ С 07.11.2020 / 000681308</t>
  </si>
  <si>
    <t>https://ok.ru/soyuzlomb/product/152128576140738</t>
  </si>
  <si>
    <t>000681311</t>
  </si>
  <si>
    <t>цепь, золото, с клеймом, 585, 3.34 (3.34), плет. - панцирное, дл. - 62 см, толщ. - 0,65 мм, шир. - 1,25 мм</t>
  </si>
  <si>
    <t>20.10.2020 / С108160РБ / цепь, золото, с клеймом, 585 пробы, длина 62 см, толщина 0,65 мм, ширина 1,25 мм / В ПРОДАЖЕ С 07.11.2020 / 000681311</t>
  </si>
  <si>
    <t>https://ok.ru/soyuzlomb/product/152128576599490</t>
  </si>
  <si>
    <t>000681315</t>
  </si>
  <si>
    <t>кольцо, золото, с клеймом, 585, 2.16 (2.023), 1 проз.недраг.кам., выс.шинки - 2 мм, выс. - 5 мм, разм. - 18,5 мм, толщ. - 1,4 мм</t>
  </si>
  <si>
    <t>20.10.2020 / С108169РБ / кольцо, золото, с клеймом, 585 пробы, высота шинки 2 мм, высота 5 мм, размер 18,5 мм, толщина 1,4 мм / В ПРОДАЖЕ С 09.11.2020 / 000681315</t>
  </si>
  <si>
    <t>https://ok.ru/soyuzlomb/product/152128577451458</t>
  </si>
  <si>
    <t>000681317</t>
  </si>
  <si>
    <t>серьги, золото, с клеймом, 585, 1.92 (1.7), 10 проз.недраг.кам., замок - англ., выс. - 13,9 мм, глуб.уш. - 5,8 мм, шир. - 3,5 мм</t>
  </si>
  <si>
    <t>20.10.2020 / С108169РБ / серьги, золото, с клеймом, 585 пробы, высота 13,9 мм, глубина ушка 5,8 мм, ширина 3,5 мм / В ПРОДАЖЕ С 09.11.2020 / 000681317</t>
  </si>
  <si>
    <t>https://ok.ru/soyuzlomb/product/152128577713602</t>
  </si>
  <si>
    <t>000682160</t>
  </si>
  <si>
    <t>цепь, золото, с клеймом, 583, 2.1 (2.1), плет. - фантаз., деф., дл. - 60 см, толщ. - 0,1 мм, шир. - 1 мм</t>
  </si>
  <si>
    <t>19.10.2020 / Б005697РБ / цепь, золото, с клеймом, 583 пробы, длина 60 см, толщина 0,1 мм, ширина 1 мм / В ПРОДАЖЕ С 28.09.2020 / 000682160</t>
  </si>
  <si>
    <t>https://ok.ru/soyuzlomb/product/152128235156930</t>
  </si>
  <si>
    <t>000681781</t>
  </si>
  <si>
    <t>кольцо, золото, с клеймом, 583, 1 фиол.недраг.кам., 4.35 (3.083), выс.шинки - 2,45 мм, выс. - 17 мм, разм. - 17,5 мм, толщ. - 1 мм</t>
  </si>
  <si>
    <t>19.10.2020 / А973269РБ / кольцо, золото, с клеймом, 583 пробы, высота шинки 2,45 мм, высота 17 мм, размер 17,5 мм, толщина 1 мм / В ПРОДАЖЕ С 18.09.2020 / 000681781</t>
  </si>
  <si>
    <t>https://ok.ru/soyuzlomb/product/152128234829250</t>
  </si>
  <si>
    <t>000682173</t>
  </si>
  <si>
    <t>серьги, золото, с клеймом, 583, 3.45 (3), 2 роз.недраг.кам., замок - франц., выс. - 20 мм, глуб.уш. - 8 мм, шир. - 8 мм</t>
  </si>
  <si>
    <t>19.10.2020 / Б016063РБ / серьги, золото, с клеймом, 583 пробы, высота 20 мм, глубина ушка 8 мм, ширина 8 мм / В ПРОДАЖЕ С 28.09.2020 / 000682173</t>
  </si>
  <si>
    <t>https://ok.ru/soyuzlomb/product/152128235550146</t>
  </si>
  <si>
    <t>000681937</t>
  </si>
  <si>
    <t>подвеска, золото, с клеймом, 585, 0.52 (0.52), дужка - подвиж., дл. - 17 мм, толщ. - 1 мм, шир. - 11 мм</t>
  </si>
  <si>
    <t>19.10.2020 / Б038524РБ / подвеска, золото, с клеймом, 585 пробы, длина 17 мм, толщина 1 мм, ширина 11 мм / В ПРОДАЖЕ С 10.11.2020 / 000681937</t>
  </si>
  <si>
    <t>https://ok.ru/soyuzlomb/product/152128238040514</t>
  </si>
  <si>
    <t>000681687</t>
  </si>
  <si>
    <t>серьги, золото, с клеймом, 585, 1.34 (1.34), деф., замок - франц., выс. - 18 мм, глуб.уш. - 8 мм, шир. - 4 мм</t>
  </si>
  <si>
    <t>19.10.2020 / Б011353РБ / серьги, золото, с клеймом, 585 пробы, высота 18 мм, глубина ушка 8 мм, ширина 4 мм / В ПРОДАЖЕ С 21.09.2020 / 000681687</t>
  </si>
  <si>
    <t>https://ok.ru/soyuzlomb/product/152128248133058</t>
  </si>
  <si>
    <t>000681898</t>
  </si>
  <si>
    <t>кольцо, золото, с клеймом, 585, 1.78 (1.78), деф., выс.шинки - 1,2 мм, выс. - 8 мм, разм. - 16,5 мм, толщ. - 1 мм</t>
  </si>
  <si>
    <t>19.10.2020 / Б018739РБ / кольцо, золото, с клеймом, 585 пробы, высота шинки 1,2 мм, высота 8 мм, размер 16,5 мм, толщина 1 мм / В ПРОДАЖЕ С 06.10.2020 / 000681898</t>
  </si>
  <si>
    <t>https://ok.ru/soyuzlomb/product/152128240596418</t>
  </si>
  <si>
    <t>000682167</t>
  </si>
  <si>
    <t>цепь, золото, с клеймом, 585, 1.87 (1.87), плет. - атро, дл. - 55 см, толщ. - 1 мм, шир. - 1 мм</t>
  </si>
  <si>
    <t>19.10.2020 / Б016039РБ / цепь, золото, с клеймом, 585 пробы, длина 55 см, толщина 1 мм, ширина 1 мм / В ПРОДАЖЕ С 26.09.2020 / 000682167</t>
  </si>
  <si>
    <t>https://ok.ru/soyuzlomb/product/152128246494658</t>
  </si>
  <si>
    <t>000682196</t>
  </si>
  <si>
    <t>серьги, золото, с клеймом, 585, 2.05 (2.05), замок - англ., выс. - 20 мм, глуб.уш. - 5 мм, шир. - 11 мм</t>
  </si>
  <si>
    <t>19.10.2020 / Б045695РБ / серьги, золото, с клеймом, 585 пробы, высота 20 мм, глубина ушка 5 мм, ширина 11 мм / В ПРОДАЖЕ С 08.11.2020 / 000682196</t>
  </si>
  <si>
    <t>https://ok.ru/soyuzlomb/product/152128246691266</t>
  </si>
  <si>
    <t>000681920</t>
  </si>
  <si>
    <t>цепь, золото, с клеймом, 585, 2.56 (2.56), плет. - корда, дл. - 53 см, толщ. - 1,2 мм, шир. - 1,2 мм</t>
  </si>
  <si>
    <t>19.10.2020 / Б038513РБ / цепь, золото, с клеймом, 585 пробы, длина 53 см, толщина 1,2 мм, ширина 1,2 мм / В ПРОДАЖЕ С 04.11.2020 / 000681920</t>
  </si>
  <si>
    <t>https://ok.ru/soyuzlomb/product/152128236467650</t>
  </si>
  <si>
    <t>000680195</t>
  </si>
  <si>
    <t>серьги, золото, с клеймом, 585, 3.36 (3.36), деф., замок - англ., выс. - 20 мм, глуб.уш. - 5 мм, шир. - 11 мм</t>
  </si>
  <si>
    <t>19.10.2020 / Б018822РБ / серьги, золото, с клеймом, 585 пробы, высота 20 мм, глубина ушка 5 мм, ширина 11 мм / В ПРОДАЖЕ С 12.10.2020 / 000680195</t>
  </si>
  <si>
    <t>https://ok.ru/soyuzlomb/product/152128240858562</t>
  </si>
  <si>
    <t>000681929</t>
  </si>
  <si>
    <t>цепь, золото, с клеймом, 585, 6.72 (6.72), плет. - love, дл. - 46,3 см, толщ. - 1 мм, шир. - 4 мм</t>
  </si>
  <si>
    <t>19.10.2020 / Б038520РБ / цепь, золото, с клеймом, 585 пробы, длина 46,3 см, толщина 1 мм, ширина 4 мм / В ПРОДАЖЕ С 08.11.2020 / 000681929</t>
  </si>
  <si>
    <t>https://ok.ru/soyuzlomb/product/152128237188546</t>
  </si>
  <si>
    <t>000681934</t>
  </si>
  <si>
    <t>подвеска, золото, с клеймом, 585, 1.48 (1.47), 1 бел.недраг.кам., дужка - подвиж., дл. - 33 мм, толщ. - 1 мм, шир. - 11 мм</t>
  </si>
  <si>
    <t>19.10.2020 / Б038523РБ / подвеска, золото, с клеймом, 585 пробы, длина 33 мм, толщина 1 мм, ширина 11 мм / В ПРОДАЖЕ С 09.11.2020 / 000681934</t>
  </si>
  <si>
    <t>https://ok.ru/soyuzlomb/product/152128237647298</t>
  </si>
  <si>
    <t>000681036</t>
  </si>
  <si>
    <t>серьги, золото, с клеймом, 585, 5.18 (5.03), 2 проз.недраг.кам., 4 проз.недраг.кам., замок - англ., загр., выс. - 18 мм, глуб.уш. - 5,4 мм, шир. - 10,</t>
  </si>
  <si>
    <t>19.10.2020 / А978493РБ / серьги, золото, с клеймом, 585 пробы, высота 18 мм, глубина ушка 5,4 мм, ширина 10,2 мм / В ПРОДАЖЕ С 20.09.2020 / 000681036</t>
  </si>
  <si>
    <t>https://ok.ru/soyuzlomb/product/152128241776066</t>
  </si>
  <si>
    <t>000681040</t>
  </si>
  <si>
    <t>кольцо, золото, с клеймом, 585, 1.43 (1.113), 1 проз.недраг.кам., 2 проз.недраг.кам., 8 проз.недраг.кам., выс.шинки - 1,6 мм, выс. - 6 мм, разм. - 15,</t>
  </si>
  <si>
    <t>19.10.2020 / А978541РБ / кольцо, золото, с клеймом, 585 пробы, высота шинки 1,6 мм, высота 6 мм, размер 15,5 мм, толщина 3,3 мм / В ПРОДАЖЕ С 09.09.2020 / 000681040</t>
  </si>
  <si>
    <t>https://ok.ru/soyuzlomb/product/152128242496962</t>
  </si>
  <si>
    <t>000681042</t>
  </si>
  <si>
    <t>серьги, золото, с клеймом, 585, 2.48 (2.28), 20 проз.недраг.кам., замок - англ., выс. - 15,4 мм, глуб.уш. - 6,5 мм, шир. - 8 мм</t>
  </si>
  <si>
    <t>19.10.2020 / А978541РБ / серьги, золото, с клеймом, 585 пробы, высота 15,4 мм, глубина ушка 6,5 мм, ширина 8 мм / В ПРОДАЖЕ С 09.09.2020 / 000681042</t>
  </si>
  <si>
    <t>https://ok.ru/soyuzlomb/product/152128242824642</t>
  </si>
  <si>
    <t>000681043</t>
  </si>
  <si>
    <t>кольцо, золото, с клеймом, 585, 1.71 (1.372), 1 проз.недраг.кам., 14 проз.недраг.кам., выс.шинки - 1,5 мм, выс. - 8 мм, разм. - 17 мм, толщ. - 5,4 мм</t>
  </si>
  <si>
    <t>19.10.2020 / А978542РБ / кольцо, золото, с клеймом, 585 пробы, высота шинки 1,5 мм, высота 8 мм, размер 17 мм, толщина 5,4 мм / В ПРОДАЖЕ С 09.09.2020 / 000681043</t>
  </si>
  <si>
    <t>https://ok.ru/soyuzlomb/product/152128242955714</t>
  </si>
  <si>
    <t>000681044</t>
  </si>
  <si>
    <t>кольцо, золото, с клеймом, 585, 1.72 (1.515), 1 зел.недраг.кам., 1 зел.недраг.кам., 2 проз.недраг.кам., выс.шинки - 1,3 мм, выс. - 7,4 мм, разм. - 16,</t>
  </si>
  <si>
    <t>19.10.2020 / А978542РБ / кольцо, золото, с клеймом, 585 пробы, высота шинки 1,3 мм, высота 7,4 мм, размер 16,5 мм, толщина 4,9 мм / В ПРОДАЖЕ С 09.09.2020 / 000681044</t>
  </si>
  <si>
    <t>https://ok.ru/soyuzlomb/product/152128243217858</t>
  </si>
  <si>
    <t>000681046</t>
  </si>
  <si>
    <t>серьги, золото, с клеймом, 585, 1.89 (1.71), 18 проз.недраг.кам., замок - англ., выс. - 12,8 мм, глуб.уш. - 5 мм, шир. - 4,8 мм</t>
  </si>
  <si>
    <t>19.10.2020 / А978542РБ / серьги, золото, с клеймом, 585 пробы, высота 12,8 мм, глубина ушка 5 мм, ширина 4,8 мм / В ПРОДАЖЕ С 09.09.2020 / 000681046</t>
  </si>
  <si>
    <t>https://ok.ru/soyuzlomb/product/152128243283394</t>
  </si>
  <si>
    <t>000681048</t>
  </si>
  <si>
    <t>подвеска, золото, с клеймом, 585, 2.55 (2.47), 8 проз.недраг.кам., дужка - подвиж., дл. - 32,5 мм, толщ. - 3,3 мм, шир. - 23,2 мм</t>
  </si>
  <si>
    <t>19.10.2020 / А978554РБ / подвеска, золото, с клеймом, 585 пробы, длина 32,5 мм, толщина 3,3 мм, ширина 23,2 мм / В ПРОДАЖЕ С 19.09.2020 / 000681048</t>
  </si>
  <si>
    <t>https://ok.ru/soyuzlomb/product/152128243545538</t>
  </si>
  <si>
    <t>000681051</t>
  </si>
  <si>
    <t>подвеска, золото, с клеймом, 585, 1.36 (0.809), 1 проз.недраг.кам., 12 проз.недраг.кам., дужка - подвиж., дл. - 18,9 мм, толщ. - 5,2 мм, шир. - 10,5 м</t>
  </si>
  <si>
    <t>19.10.2020 / Б005076РБ / подвеска, золото, с клеймом, 585 пробы, длина 18,9 мм, толщина 5,2 мм, ширина 10,5 мм / В ПРОДАЖЕ С 15.09.2020 / 000681051</t>
  </si>
  <si>
    <t>https://ok.ru/soyuzlomb/product/152128243742146</t>
  </si>
  <si>
    <t>000681782</t>
  </si>
  <si>
    <t>печатка, золото, с клеймом, 585, 1 красн.недраг.кам., 8.77 (8.292), выс.шинки - 3,9 мм, выс. - 10,6 мм, разм. - 20 мм, толщ. - 1 мм</t>
  </si>
  <si>
    <t>19.10.2020 / А973269РБ / печатка, золото, с клеймом, 585 пробы, высота шинки 3,9 мм, высота 10,6 мм, размер 20 мм, толщина 1 мм / В ПРОДАЖЕ С 18.09.2020 / 000681782</t>
  </si>
  <si>
    <t>https://ok.ru/soyuzlomb/product/152128245118402</t>
  </si>
  <si>
    <t>000681783</t>
  </si>
  <si>
    <t>серьги, золото, с клеймом, 585, 4.27 (3.702), 8 бел.недраг.кам., 24 бел.недраг.кам., замок - англ., выс. - 19,8 мм, глуб.уш. - 6 мм, шир. - 8 мм</t>
  </si>
  <si>
    <t>19.10.2020 / А973269РБ / серьги, золото, с клеймом, 585 пробы, высота 19,8 мм, глубина ушка 6 мм, ширина 8 мм / В ПРОДАЖЕ С 18.09.2020 / 000681783</t>
  </si>
  <si>
    <t>https://ok.ru/soyuzlomb/product/152128245249474</t>
  </si>
  <si>
    <t>000681568</t>
  </si>
  <si>
    <t>серьги, золото, с клеймом, 585, 1.36 (1.34), 2 бел.недраг.кам., замок - франц., выс. - 15 мм, глуб.уш. - 7 мм, шир. - 5 мм</t>
  </si>
  <si>
    <t>19.10.2020 / А983511РБ / серьги, золото, с клеймом, 585 пробы, высота 15 мм, глубина ушка 7 мм, ширина 5 мм / В ПРОДАЖЕ С 17.09.2020 / 000681568</t>
  </si>
  <si>
    <t>https://ok.ru/soyuzlomb/product/152128245380546</t>
  </si>
  <si>
    <t>000682158</t>
  </si>
  <si>
    <t>серьги, золото, с клеймом, 585, 1.47 (1.294), 2 проз.недраг.кам., деф., замок - цепочка, выс. - 65 мм, дл.цеп. - 60 мм, шир. - 5,5 мм</t>
  </si>
  <si>
    <t>19.10.2020 / Б005691РБ / серьги, золото, с клеймом, 585 пробы, высота 65 мм, длина цепочки 60 мм, ширина 5,5 мм / В ПРОДАЖЕ С 28.09.2020 / 000682158</t>
  </si>
  <si>
    <t>https://ok.ru/soyuzlomb/product/152128246035906</t>
  </si>
  <si>
    <t>000682159</t>
  </si>
  <si>
    <t>кольцо, золото, с клеймом, 585, 3.27 (3.228), 14 проз.недраг.кам., выс.шинки - 1,6 мм, выс. - 17 мм, разм. - 17,5 мм, толщ. - 3,1 мм</t>
  </si>
  <si>
    <t>19.10.2020 / Б005693РБ / кольцо, золото, с клеймом, 585 пробы, высота шинки 1,6 мм, высота 17 мм, размер 17,5 мм, толщина 3,1 мм / В ПРОДАЖЕ С 28.09.2020 / 000682159</t>
  </si>
  <si>
    <t>https://ok.ru/soyuzlomb/product/152128238958018</t>
  </si>
  <si>
    <t>000682164</t>
  </si>
  <si>
    <t>кольцо, золото, с клеймом, 585, 1.42 (1.345), 25 проз.недраг.кам., выс.шинки - 2 мм, выс. - 4 мм, разм. - 16 мм, толщ. - 2 мм</t>
  </si>
  <si>
    <t>19.10.2020 / Б016017РБ / кольцо, золото, с клеймом, 585 пробы, высота шинки 2 мм, высота 4 мм, размер 16 мм, толщина 2 мм / В ПРОДАЖЕ С 06.10.2020 / 000682164</t>
  </si>
  <si>
    <t>https://ok.ru/soyuzlomb/product/152128246298050</t>
  </si>
  <si>
    <t>000681672</t>
  </si>
  <si>
    <t>кольцо, золото, с клеймом, 585, 1.57 (1.361), 1 бел.недраг.кам., деф., выс.шинки - 1,5 мм, выс. - 2 мм, разм. - 15 мм, толщ. - 1 мм</t>
  </si>
  <si>
    <t>19.10.2020 / А968330РБ / кольцо, золото, с клеймом, 585 пробы, высота шинки 1,5 мм, высота 2 мм, размер 15 мм, толщина 1 мм / В ПРОДАЖЕ С 06.09.2020 / 000681672</t>
  </si>
  <si>
    <t>https://ok.ru/soyuzlomb/product/152128247477698</t>
  </si>
  <si>
    <t>000681680</t>
  </si>
  <si>
    <t>серьги, золото, с клеймом, 585, 1.27 (1.218), 2 бел.недраг.кам., замок - булав., выс. - 14 мм, глуб.уш. - 8 мм, шир. - 3 мм</t>
  </si>
  <si>
    <t>19.10.2020 / А968340РБ / серьги, золото, с клеймом, 585 пробы, высота 14 мм, глубина ушка 8 мм, ширина 3 мм / В ПРОДАЖЕ С 12.09.2020 / 000681680</t>
  </si>
  <si>
    <t>https://ok.ru/soyuzlomb/product/152128239875522</t>
  </si>
  <si>
    <t>000681681</t>
  </si>
  <si>
    <t>серьги, золото, с клеймом, 585, 1.36 (1.284), 2 бел.недраг.кам., замок - булав., выс. - 15 мм, глуб.уш. - 6 мм, шир. - 4,8 мм</t>
  </si>
  <si>
    <t>19.10.2020 / А968340РБ / серьги, золото, с клеймом, 585 пробы, высота 15 мм, глубина ушка 6 мм, ширина 4,8 мм / В ПРОДАЖЕ С 12.09.2020 / 000681681</t>
  </si>
  <si>
    <t>https://ok.ru/soyuzlomb/product/152128239941058</t>
  </si>
  <si>
    <t>000681693</t>
  </si>
  <si>
    <t>серьги, золото, с клеймом, 585, 1.76 (1.586), 2 бел.недраг.кам., 14 бел.недраг.кам., деф., замок - англ., выс. - 12 мм, глуб.уш. - 6 мм, шир. - 6 мм</t>
  </si>
  <si>
    <t>19.10.2020 / Б011364РБ / серьги, золото, с клеймом, 585 пробы, высота 12 мм, глубина ушка 6 мм, ширина 6 мм / В ПРОДАЖЕ С 30.09.2020 / 000681693</t>
  </si>
  <si>
    <t>https://ok.ru/soyuzlomb/product/152128248460738</t>
  </si>
  <si>
    <t>000680652</t>
  </si>
  <si>
    <t>подвеска, золото, с клеймом, 585, 0.73 (0.73), дужка - подвиж., дл. - 21,7 мм, толщ. - 0,35 мм, шир. - 15,5 мм</t>
  </si>
  <si>
    <t>16.10.2020 / А987673РБ / подвеска, золото, с клеймом, 585 пробы, длина 21,7 мм, толщина 0,35 мм, ширина 15,5 мм / В ПРОДАЖЕ С 05.09.2020 / 000680652</t>
  </si>
  <si>
    <t>https://ok.ru/soyuzlomb/product/152128225195458</t>
  </si>
  <si>
    <t>000680648</t>
  </si>
  <si>
    <t>подвеска, золото, с клеймом, 585, 0.87 (0.87), дужка - подвиж., дл. - 22,02 мм, толщ. - 1,9 мм, шир. - 7,48 мм</t>
  </si>
  <si>
    <t>16.10.2020 / А987658РБ / подвеска, золото, с клеймом, 585 пробы, длина 22,02 мм, толщина 1,9 мм, ширина 7,48 мм / В ПРОДАЖЕ С 24.08.2020 / 000680648</t>
  </si>
  <si>
    <t>https://ok.ru/soyuzlomb/product/152128223491522</t>
  </si>
  <si>
    <t>000680651</t>
  </si>
  <si>
    <t>цепь, золото, с клеймом, 585, 4.14 (4.14), плет. - корда, деф., дл. - 56 см, толщ. - 0,49 мм, шир. - 2,1 мм</t>
  </si>
  <si>
    <t>16.10.2020 / А987669РБ / цепь, золото, с клеймом, 585 пробы, длина 56 см, толщина 0,49 мм, ширина 2,1 мм / В ПРОДАЖЕ С 01.09.2020 / 000680651</t>
  </si>
  <si>
    <t>https://ok.ru/soyuzlomb/product/152128224474562</t>
  </si>
  <si>
    <t>000681997</t>
  </si>
  <si>
    <t>подвеска, золото, с клеймом, 585, 0.52 (0.49), 3 проз.недраг.кам., деф., дужка - подвиж., дл. - 19 мм, толщ. - 1,24 мм, шир. - 6,88 мм</t>
  </si>
  <si>
    <t>16.10.2020 / Б035589РБ / подвеска, золото, с клеймом, 585 пробы, длина 19 мм, толщина 1,24 мм, ширина 6,88 мм / В ПРОДАЖЕ С 07.11.2020 / 000681997</t>
  </si>
  <si>
    <t>https://ok.ru/soyuzlomb/product/152128223884738</t>
  </si>
  <si>
    <t>000681999</t>
  </si>
  <si>
    <t>серьги, золото, с клеймом, 585, 1.38 (1.106), 2 красн.недраг.кам., замок - пусеты, выс. - 16 мм, глуб.уш. - 5 мм, шир. - 5,5 мм</t>
  </si>
  <si>
    <t>16.10.2020 / Б035589РБ / серьги, золото, с клеймом, 585 пробы, высота 16 мм, глубина ушка 5 мм, ширина 5,5 мм / В ПРОДАЖЕ С 07.11.2020 / 000681999</t>
  </si>
  <si>
    <t>https://ok.ru/soyuzlomb/product/152128224081346</t>
  </si>
  <si>
    <t>000681363</t>
  </si>
  <si>
    <t>серьги, золото, с клеймом, 585, 2.11 (1.934), 2 проз.недраг.кам., деф., замок - англ., выс. - 12,6 мм, глуб.уш. - 7 мм, шир. - 6 мм</t>
  </si>
  <si>
    <t>16.10.2020 / Б010820РБ / серьги, золото, с клеймом, 585 пробы, высота 12,6 мм, глубина ушка 7 мм, ширина 6 мм / В ПРОДАЖЕ С 29.09.2020 / 000681363</t>
  </si>
  <si>
    <t>https://ok.ru/soyuzlomb/product/152128225654210</t>
  </si>
  <si>
    <t>Рубцовск</t>
  </si>
  <si>
    <t>000680276</t>
  </si>
  <si>
    <t>подвеска, золото, с клеймом, 583, 0.83 (0.83), деф., дужка - подвиж., дл. - 18 мм, толщ. - 0,94 мм, шир. - 9,3 мм</t>
  </si>
  <si>
    <t>15.10.2020 / А909664РБ / подвеска, золото, с клеймом, 583 пробы, длина 18 мм, толщина 0,94 мм, ширина 9,3 мм / В ПРОДАЖЕ С 16.07.2020 / 000680276</t>
  </si>
  <si>
    <t>https://ok.ru/soyuzlomb/product/152128289355202</t>
  </si>
  <si>
    <t>000680133</t>
  </si>
  <si>
    <t>цепь, золото, с клеймом, 583, 1.9 (1.9), плет. - ромб, дл. - 52 см, толщ. - 0,98 мм, шир. - 1 мм</t>
  </si>
  <si>
    <t>15.10.2020 / Б026482РБ / цепь, золото, с клеймом, 583 пробы, длина 52 см, толщина 0,98 мм, ширина 1 мм / В ПРОДАЖЕ С 25.10.2020 / 000680133</t>
  </si>
  <si>
    <t>https://ok.ru/soyuzlomb/product/152128289158594</t>
  </si>
  <si>
    <t>000680470</t>
  </si>
  <si>
    <t>кольцо, золото, с клеймом, 585, 1.83 (1.83), выс.шинки - 1 мм, выс. - 15 мм, разм. - 17,5 мм, толщ. - 1 мм</t>
  </si>
  <si>
    <t>15.10.2020 / Б006511РБ / кольцо, золото, с клеймом, 585 пробы, высота шинки 1 мм, высота 15 мм, размер 17,5 мм, толщина 1 мм / В ПРОДАЖЕ С 02.11.2020 / 000680470</t>
  </si>
  <si>
    <t>https://ok.ru/soyuzlomb/product/152128296564162</t>
  </si>
  <si>
    <t>000681354</t>
  </si>
  <si>
    <t>кольцо, золото, с клеймом, 585, 2.09 (2.09), выс.шинки - 4 мм, выс. - 14 мм, разм. - 18 мм, толщ. - 0,5 мм</t>
  </si>
  <si>
    <t>15.10.2020 / Б012179РБ / кольцо, золото, с клеймом, 585 пробы, высота шинки 4 мм, высота 14 мм, размер 18 мм, толщина 0,5 мм / В ПРОДАЖЕ С 26.09.2020 / 000681354</t>
  </si>
  <si>
    <t>https://ok.ru/soyuzlomb/product/152128292173250</t>
  </si>
  <si>
    <t>000680933</t>
  </si>
  <si>
    <t>серьги, золото, с клеймом, 585, 2.37 (2.37), деф., замок - англ., выс. - 15 мм, глуб.уш. - 6 мм, шир. - 10 мм</t>
  </si>
  <si>
    <t>15.10.2020 / Б010376РБ / серьги, золото, с клеймом, 585 пробы, высота 15 мм, глубина ушка 6 мм, ширина 10 мм / В ПРОДАЖЕ С 28.09.2020 / 000680933</t>
  </si>
  <si>
    <t>https://ok.ru/soyuzlomb/product/152128301741506</t>
  </si>
  <si>
    <t>000681335</t>
  </si>
  <si>
    <t>кольцо, золото, с клеймом, 585, 2 (1.638), 1 зел.недраг.кам., 1 голуб.недраг.кам., 4 бел.недраг.кам., 12 бел.недраг.кам., ярлык, выс.шинки - 1,7 мм, в</t>
  </si>
  <si>
    <t>15.10.2020 / А947364РБ / кольцо, золото, с клеймом, 585 пробы, высота шинки 1,7 мм, высота 10 мм, размер 16,5 мм, толщина 1 мм / В ПРОДАЖЕ С 28.08.2020 / 000681335</t>
  </si>
  <si>
    <t>https://ok.ru/soyuzlomb/product/152128309081538</t>
  </si>
  <si>
    <t>000681343</t>
  </si>
  <si>
    <t>подвеска, золото, с клеймом, 585, 1.75 (1.427), 1 черн.недраг.кам., дужка - подвиж., дл. - 22 мм, толщ. - 1,5 мм, шир. - 10 мм</t>
  </si>
  <si>
    <t>15.10.2020 / А986377РБ / подвеска, золото, с клеймом, 585 пробы, длина 22 мм, толщина 1,5 мм, ширина 10 мм / В ПРОДАЖЕ С 08.09.2020 / 000681343</t>
  </si>
  <si>
    <t>https://ok.ru/soyuzlomb/product/152128290993602</t>
  </si>
  <si>
    <t>000681352</t>
  </si>
  <si>
    <t>кольцо, золото, с клеймом, 585, 5.18 (5.07), 11 бел.недраг.кам., выс.шинки - 4 мм, выс. - 7 мм, разм. - 18 мм, толщ. - 1 мм</t>
  </si>
  <si>
    <t>15.10.2020 / А976087РБ / кольцо, золото, с клеймом, 585 пробы, высота шинки 4 мм, высота 7 мм, размер 18 мм, толщина 1 мм / В ПРОДАЖЕ С 18.09.2020 / 000681352</t>
  </si>
  <si>
    <t>https://ok.ru/soyuzlomb/product/152128291648962</t>
  </si>
  <si>
    <t>000681359</t>
  </si>
  <si>
    <t>кольцо, золото, с клеймом, 585, 2.08 (1.57), 51 бел.недраг.кам., нет 1 к., выс.шинки - 2 мм, выс. - 10 мм, разм. - 17,5 мм, толщ. - 0,5 мм</t>
  </si>
  <si>
    <t>15.10.2020 / Б036727РБ / кольцо, золото, с клеймом, 585 пробы, высота шинки 2 мм, высота 10 мм, размер 17,5 мм, толщина 0,5 мм / В ПРОДАЖЕ С 08.11.2020 / 000681359</t>
  </si>
  <si>
    <t>https://ok.ru/soyuzlomb/product/152128292369858</t>
  </si>
  <si>
    <t>000680432</t>
  </si>
  <si>
    <t>кольцо, золото, с клеймом, 585, 2.04 (1.984), 2 бел.недраг.кам., 3 зел.недраг.кам., выс.шинки - 2 мм, выс. - 7 мм, разм. - 17 мм, толщ. - 2 мм</t>
  </si>
  <si>
    <t>15.10.2020 / А957422РБ / кольцо, золото, с клеймом, 585 пробы, высота шинки 2 мм, высота 7 мм, размер 17 мм, толщина 2 мм / В ПРОДАЖЕ С 11.09.2020 / 000680432</t>
  </si>
  <si>
    <t>https://ok.ru/soyuzlomb/product/152128292632002</t>
  </si>
  <si>
    <t>000680433</t>
  </si>
  <si>
    <t>кольцо, золото, с клеймом, 585, 2.69 (2.583), 1 корич.недраг.кам., 1 бел.недраг.кам., выс.шинки - 2 мм, выс. - 15 мм, разм. - 18,5 мм, толщ. - 1 мм</t>
  </si>
  <si>
    <t>15.10.2020 / А957422РБ / кольцо, золото, с клеймом, 585 пробы, высота шинки 2 мм, высота 15 мм, размер 18,5 мм, толщина 1 мм / В ПРОДАЖЕ С 11.09.2020 / 000680433</t>
  </si>
  <si>
    <t>https://ok.ru/soyuzlomb/product/152128293025218</t>
  </si>
  <si>
    <t>000680436</t>
  </si>
  <si>
    <t>серьги, золото, с клеймом, 585, 3.51 (3.51), замок - кольца, диам. - 22 мм, шир. - 1 мм</t>
  </si>
  <si>
    <t>15.10.2020 / А957422РБ / серьги, золото, с клеймом, 585 пробы, диаметр 22 мм, ширина 1 мм / В ПРОДАЖЕ С 11.09.2020 / 000680436</t>
  </si>
  <si>
    <t>https://ok.ru/soyuzlomb/product/152128293418434</t>
  </si>
  <si>
    <t>000680437</t>
  </si>
  <si>
    <t>серьги, золото, с клеймом, 585, 4.42 (4.178), 2 корич.недраг.кам., 2 бел.недраг.кам., замок - англ., выс. - 14 мм, глуб.уш. - 6 мм, шир. - 7 мм</t>
  </si>
  <si>
    <t>15.10.2020 / А957422РБ / серьги, золото, с клеймом, 585 пробы, высота 14 мм, глубина ушка 6 мм, ширина 7 мм / В ПРОДАЖЕ С 11.09.2020 / 000680437</t>
  </si>
  <si>
    <t>https://ok.ru/soyuzlomb/product/152128293811650</t>
  </si>
  <si>
    <t>000680440</t>
  </si>
  <si>
    <t>кольцо, золото, с клеймом, 585, 2.38 (1.929), 1 фиол.недраг.кам., 2 бел.недраг.кам., выс.шинки - 1,5 мм, выс. - 8 мм, разм. - 17 мм, толщ. - 3 мм</t>
  </si>
  <si>
    <t>15.10.2020 / А989351РБ / кольцо, золото, с клеймом, 585 пробы, высота шинки 1,5 мм, высота 8 мм, размер 17 мм, толщина 3 мм / В ПРОДАЖЕ С 11.09.2020 / 000680440</t>
  </si>
  <si>
    <t>https://ok.ru/soyuzlomb/product/152128294073794</t>
  </si>
  <si>
    <t>000680441</t>
  </si>
  <si>
    <t>кольцо, золото, с клеймом, 585, 4.26 (3.745), 1 голуб.недраг.кам., 2 голуб.недраг.кам., выс.шинки - 2,5 мм, выс. - 11 мм, разм. - 18 мм, толщ. - 3 мм</t>
  </si>
  <si>
    <t>15.10.2020 / А989351РБ / кольцо, золото, с клеймом, 585 пробы, высота шинки 2,5 мм, высота 11 мм, размер 18 мм, толщина 3 мм / В ПРОДАЖЕ С 11.09.2020 / 000680441</t>
  </si>
  <si>
    <t>https://ok.ru/soyuzlomb/product/152128294204866</t>
  </si>
  <si>
    <t>000680442</t>
  </si>
  <si>
    <t>серьги, золото, с клеймом, 585, 3.41 (3.35), 6 бел.недраг.кам., замок - англ., выс. - 18 мм, глуб.уш. - 7 мм, шир. - 7 мм</t>
  </si>
  <si>
    <t>15.10.2020 / А989351РБ / серьги, золото, с клеймом, 585 пробы, высота 18 мм, глубина ушка 7 мм, ширина 7 мм / В ПРОДАЖЕ С 11.09.2020 / 000680442</t>
  </si>
  <si>
    <t>https://ok.ru/soyuzlomb/product/152128294335938</t>
  </si>
  <si>
    <t>000680443</t>
  </si>
  <si>
    <t>серьги, золото, с клеймом, 585, 3.91 (2.918), 2 бел.недраг.кам., 10 бел.недраг.кам., замок - англ., выс. - 27 мм, глуб.уш. - 6 мм, шир. - 5 мм</t>
  </si>
  <si>
    <t>15.10.2020 / А989351РБ / серьги, золото, с клеймом, 585 пробы, высота 27 мм, глубина ушка 6 мм, ширина 5 мм / В ПРОДАЖЕ С 11.09.2020 / 000680443</t>
  </si>
  <si>
    <t>https://ok.ru/soyuzlomb/product/152128294532546</t>
  </si>
  <si>
    <t>000680446</t>
  </si>
  <si>
    <t>кольцо, золото, с клеймом, 585, 1.41 (1.398), 1 бел.недраг.кам., выс.шинки - 1 мм, выс. - 6 мм, разм. - 17,5 мм, толщ. - 1,5 мм</t>
  </si>
  <si>
    <t>15.10.2020 / А989353РБ / кольцо, золото, с клеймом, 585 пробы, высота шинки 1 мм, высота 6 мм, размер 17,5 мм, толщина 1,5 мм / В ПРОДАЖЕ С 11.09.2020 / 000680446</t>
  </si>
  <si>
    <t>https://ok.ru/soyuzlomb/product/152128294663618</t>
  </si>
  <si>
    <t>000680447</t>
  </si>
  <si>
    <t>кольцо, золото, с клеймом, 585, 1.75 (1.591), 1 бел.недраг.кам., 1 бел.недраг.кам., выс.шинки - 1,5 мм, выс. - 17 мм, разм. - 18 мм, толщ. - 1 мм</t>
  </si>
  <si>
    <t>15.10.2020 / А989353РБ / кольцо, золото, с клеймом, 585 пробы, высота шинки 1,5 мм, высота 17 мм, размер 18 мм, толщина 1 мм / В ПРОДАЖЕ С 11.09.2020 / 000680447</t>
  </si>
  <si>
    <t>https://ok.ru/soyuzlomb/product/152128294860226</t>
  </si>
  <si>
    <t>000680449</t>
  </si>
  <si>
    <t>кольцо, золото, с клеймом, 585, 2.51 (2.059), 1 зел.недраг.кам., 2 бел.недраг.кам., выс.шинки - 2 мм, выс. - 8 мм, разм. - 17 мм, толщ. - 3 мм</t>
  </si>
  <si>
    <t>15.10.2020 / А989353РБ / кольцо, золото, с клеймом, 585 пробы, высота шинки 2 мм, высота 8 мм, размер 17 мм, толщина 3 мм / В ПРОДАЖЕ С 11.09.2020 / 000680449</t>
  </si>
  <si>
    <t>https://ok.ru/soyuzlomb/product/152128295253442</t>
  </si>
  <si>
    <t>000680458</t>
  </si>
  <si>
    <t>кольцо, золото, с клеймом, 585, 1.86 (1.83), 3 бел.недраг.кам., выс.шинки - 1 мм, выс. - 13 мм, разм. - 17 мм, толщ. - 1 мм</t>
  </si>
  <si>
    <t>15.10.2020 / Б006509РБ / кольцо, золото, с клеймом, 585 пробы, высота шинки 1 мм, высота 13 мм, размер 17 мм, толщина 1 мм / В ПРОДАЖЕ С 02.11.2020 / 000680458</t>
  </si>
  <si>
    <t>https://ok.ru/soyuzlomb/product/152128295974338</t>
  </si>
  <si>
    <t>000680459</t>
  </si>
  <si>
    <t>кольцо, золото, с клеймом, 585, 2.26 (2.236), 2 бел.недраг.кам., ярлык, выс.шинки - 2 мм, выс. - 4 мм, разм. - 17 мм, толщ. - 1 мм</t>
  </si>
  <si>
    <t>15.10.2020 / Б006509РБ / кольцо, золото, с клеймом, 585 пробы, высота шинки 2 мм, высота 4 мм, размер 17 мм, толщина 1 мм / В ПРОДАЖЕ С 02.11.2020 / 000680459</t>
  </si>
  <si>
    <t>https://ok.ru/soyuzlomb/product/152128296236482</t>
  </si>
  <si>
    <t>000680469</t>
  </si>
  <si>
    <t>кольцо, золото, с клеймом, 585, 1.49 (1.39), 10 бел.недраг.кам., выс.шинки - 1 мм, выс. - 7 мм, разм. - 16 мм, толщ. - 1 мм</t>
  </si>
  <si>
    <t>15.10.2020 / Б006511РБ / кольцо, золото, с клеймом, 585 пробы, высота шинки 1 мм, высота 7 мм, размер 16 мм, толщина 1 мм / В ПРОДАЖЕ С 02.11.2020 / 000680469</t>
  </si>
  <si>
    <t>https://ok.ru/soyuzlomb/product/152128296433090</t>
  </si>
  <si>
    <t>000680471</t>
  </si>
  <si>
    <t>пирсинг, золото, с клеймом, 585, 1.98 (1.95), 3 бел.недраг.кам., дл.штанги - 14 мм, дл. - 30 мм, толщ. - 2 мм, шир. - 7 мм</t>
  </si>
  <si>
    <t>15.10.2020 / Б006511РБ / пирсинг, золото, с клеймом, 585 пробы, длина штанги 14 мм, длина 30 мм, толщина 2 мм, ширина 7 мм / В ПРОДАЖЕ С 02.11.2020 / 000680471</t>
  </si>
  <si>
    <t>https://ok.ru/soyuzlomb/product/152128296826306</t>
  </si>
  <si>
    <t>000680135</t>
  </si>
  <si>
    <t>печатка, золото, с клеймом, 585, 3.03 (2.95), 8 проз.недраг.кам., деф., выс.шинки - 2,6 мм, выс. - 4,5 мм, разм. - 18 мм, толщ. - 1,26 мм</t>
  </si>
  <si>
    <t>15.10.2020 / Б026484РБ / печатка, золото, с клеймом, 585 пробы, высота шинки 2,6 мм, высота 4,5 мм, размер 18 мм, толщина 1,26 мм / В ПРОДАЖЕ С 26.10.2020 / 000680135</t>
  </si>
  <si>
    <t>https://ok.ru/soyuzlomb/product/152128297153986</t>
  </si>
  <si>
    <t>000680278</t>
  </si>
  <si>
    <t>15.10.2020 / А909699РБ / кольцо, золото, с клеймом, 585 пробы, высота шинки 1,38 мм, высота 6,67 мм, размер 17 мм, толщина 0,66 мм / В ПРОДАЖЕ С 16.07.2020 / 000680278</t>
  </si>
  <si>
    <t>https://ok.ru/soyuzlomb/product/152128297350594</t>
  </si>
  <si>
    <t>000678981</t>
  </si>
  <si>
    <t>браслет, золото, с клеймом, 585, 1.1 (1.1), констр-я - мягк., плет. - love, дл. - 19 см, толщ. - 1 мм, шир. - 2,5 мм</t>
  </si>
  <si>
    <t>15.10.2020 / А974726РБ / браслет, золото, с клеймом, 585 пробы, длина 19 см, толщина 1 мм, ширина 2,5 мм / В ПРОДАЖЕ С 28.08.2020 / 000678981</t>
  </si>
  <si>
    <t>https://ok.ru/soyuzlomb/product/152128297743810</t>
  </si>
  <si>
    <t>000678984</t>
  </si>
  <si>
    <t>серьги, золото, с клеймом, 585, 2.7 (2.5), 20 проз.недраг.кам., замок - англ., выс. - 18 мм, глуб.уш. - 8 мм, шир. - 8 мм</t>
  </si>
  <si>
    <t>15.10.2020 / А974739РБ / серьги, золото, с клеймом, 585 пробы, высота 18 мм, глубина ушка 8 мм, ширина 8 мм / В ПРОДАЖЕ С 09.09.2020 / 000678984</t>
  </si>
  <si>
    <t>https://ok.ru/soyuzlomb/product/152128298137026</t>
  </si>
  <si>
    <t>000681178</t>
  </si>
  <si>
    <t>серьги, золото, с клеймом, 585, 1.5 (1.356), 10 проз.недраг.кам., 2 красн.недраг.кам., замок - франц., выс. - 18 мм, глуб.уш. - 5 мм, шир. - 6 мм</t>
  </si>
  <si>
    <t>15.10.2020 / А974752РБ / серьги, золото, с клеймом, 585 пробы, высота 18 мм, глубина ушка 5 мм, ширина 6 мм / В ПРОДАЖЕ С 18.09.2020 / 000681178</t>
  </si>
  <si>
    <t>https://ok.ru/soyuzlomb/product/152128298726850</t>
  </si>
  <si>
    <t>000680923</t>
  </si>
  <si>
    <t>печатка, золото, с клеймом, 585, 6.5 (6.412), 1 проз.недраг.кам., деф., выс.шинки - 3 мм, выс. - 14 мм, разм. - 21 мм, толщ. - 1 мм</t>
  </si>
  <si>
    <t>15.10.2020 / А999875РБ / печатка, золото, с клеймом, 585 пробы, высота шинки 3 мм, высота 14 мм, размер 21 мм, толщина 1 мм / В ПРОДАЖЕ С 05.10.2020 / 000680923</t>
  </si>
  <si>
    <t>https://ok.ru/soyuzlomb/product/152128300430786</t>
  </si>
  <si>
    <t>000680924</t>
  </si>
  <si>
    <t>кольцо, золото, с клеймом, 585, 1.52 (1.508), 1 проз.недраг.кам., деф., выс.шинки - 1 мм, выс. - 6 мм, разм. - 17 мм, толщ. - 1 мм</t>
  </si>
  <si>
    <t>15.10.2020 / А999885РБ / кольцо, золото, с клеймом, 585 пробы, высота шинки 1 мм, высота 6 мм, размер 17 мм, толщина 1 мм / В ПРОДАЖЕ С 27.09.2020 / 000680924</t>
  </si>
  <si>
    <t>https://ok.ru/soyuzlomb/product/152128300955074</t>
  </si>
  <si>
    <t>000680927</t>
  </si>
  <si>
    <t>цепь, золото, с клеймом, 585, 6 (6), плет. - снейк, деф., дл. - 45,5 см, толщ. - 2 мм, шир. - 2 мм</t>
  </si>
  <si>
    <t>15.10.2020 / Б010366РБ / цепь, золото, с клеймом, 585 пробы, длина 45,5 см, толщина 2 мм, ширина 2 мм / В ПРОДАЖЕ С 27.09.2020 / 000680927</t>
  </si>
  <si>
    <t>https://ok.ru/soyuzlomb/product/152128301413826</t>
  </si>
  <si>
    <t>000680947</t>
  </si>
  <si>
    <t>серьги, золото, с клеймом, 585, 2.7 (2.38), 32 проз.недраг.кам., деф., замок - англ., выс. - 32 мм, глуб.уш. - 5 мм, шир. - 10 мм</t>
  </si>
  <si>
    <t>15.10.2020 / Б024153РБ / серьги, золото, с клеймом, 585 пробы, высота 32 мм, глубина ушка 5 мм, ширина 10 мм / В ПРОДАЖЕ С 28.09.2020 / 000680947</t>
  </si>
  <si>
    <t>https://ok.ru/soyuzlomb/product/152128303576514</t>
  </si>
  <si>
    <t>000680964</t>
  </si>
  <si>
    <t>пирсинг, золото, с клеймом, 585, 0.78 (0.768), 1 проз.недраг.кам., деф., дл.штанги - 10 мм, дл. - 17 мм, толщ. - 1 мм, шир. - 5 мм</t>
  </si>
  <si>
    <t>15.10.2020 / Б036787РБ / пирсинг, золото, с клеймом, 585 пробы, длина штанги 10 мм, длина 17 мм, толщина 1 мм, ширина 5 мм / В ПРОДАЖЕ С 24.10.2020 / 000680964</t>
  </si>
  <si>
    <t>https://ok.ru/soyuzlomb/product/152128304952770</t>
  </si>
  <si>
    <t>000680979</t>
  </si>
  <si>
    <t>кольцо, золото, с клеймом, 585, 1.49 (1.39), 10 проз.недраг.кам., деф., выс.шинки - 1,5 мм, выс. - 6,5 мм, разм. - 18,5 мм, толщ. - 1 мм</t>
  </si>
  <si>
    <t>15.10.2020 / Б036820РБ / кольцо, золото, с клеймом, 585 пробы, высота шинки 1,5 мм, высота 6,5 мм, размер 18,5 мм, толщина 1 мм / В ПРОДАЖЕ С 01.11.2020 / 000680979</t>
  </si>
  <si>
    <t>https://ok.ru/soyuzlomb/product/152128306066882</t>
  </si>
  <si>
    <t>000678655</t>
  </si>
  <si>
    <t>кольцо, золото, с клеймом, 585, 1.82 (1.77), 1 проз.недраг.кам., выс.шинки - 2,94 мм, выс. - 4,5 мм, разм. - 16,5 мм, толщ. - 1,55 мм</t>
  </si>
  <si>
    <t>15.10.2020 / С103677РБ / кольцо, золото, с клеймом, 585 пробы, высота шинки 2,94 мм, высота 4,5 мм, размер 16,5 мм, толщина 1,55 мм / В ПРОДАЖЕ С 26.09.2020 / 000678655</t>
  </si>
  <si>
    <t>https://ok.ru/soyuzlomb/product/152128307377602</t>
  </si>
  <si>
    <t>000678657</t>
  </si>
  <si>
    <t>серьги, золото, с клеймом, 585, 1.84 (1.74), 2 проз.недраг.кам., замок - франц., выс. - 17 мм, глуб.уш. - 10 мм, шир. - 5 мм</t>
  </si>
  <si>
    <t>15.10.2020 / С103677РБ / серьги, золото, с клеймом, 585 пробы, высота 17 мм, глубина ушка 10 мм, ширина 5 мм / В ПРОДАЖЕ С 26.09.2020 / 000678657</t>
  </si>
  <si>
    <t>https://ok.ru/soyuzlomb/product/152128290207170</t>
  </si>
  <si>
    <t>000678659</t>
  </si>
  <si>
    <t>цепь, золото, с клеймом, 585, 2.94 (2.94), плет. - сингапур, деф., дл. - 50,5 см, толщ. - 0,4 мм, шир. - 3 мм</t>
  </si>
  <si>
    <t>15.10.2020 / С103708РБ / цепь, золото, с клеймом, 585 пробы, длина 50,5 см, толщина 0,4 мм, ширина 3 мм / В ПРОДАЖЕ С 18.10.2020 / 000678659</t>
  </si>
  <si>
    <t>https://ok.ru/soyuzlomb/product/152128308032962</t>
  </si>
  <si>
    <t>000680551</t>
  </si>
  <si>
    <t>подвеска, золото, с клеймом, 583, 1.19 (1.19), деф., дужка - подвиж., дл. - 26,7 мм, толщ. - 0,7 мм, шир. - 11,41 мм</t>
  </si>
  <si>
    <t>14.10.2020 / Б022644РБ / подвеска, золото, с клеймом, 583 пробы, длина 26,7 мм, толщина 0,7 мм, ширина 11,41 мм / В ПРОДАЖЕ С 05.10.2020 / 000680551</t>
  </si>
  <si>
    <t>https://ok.ru/soyuzlomb/product/152128455751106</t>
  </si>
  <si>
    <t>000680550</t>
  </si>
  <si>
    <t>кольцо, золото, с клеймом, 583, 1.8 (1.8), деф., выс.шинки - 1,98 мм, выс. - 13,92 мм, разм. - 19 мм, толщ. - 0,94 мм</t>
  </si>
  <si>
    <t>14.10.2020 / Б022644РБ / кольцо, золото, с клеймом, 583 пробы, высота шинки 1,98 мм, высота 13,92 мм, размер 19 мм, толщина 0,94 мм / В ПРОДАЖЕ С 05.10.2020 / 000680550</t>
  </si>
  <si>
    <t>https://ok.ru/soyuzlomb/product/152128455620034</t>
  </si>
  <si>
    <t>000680533</t>
  </si>
  <si>
    <t>печатка, золото, с клеймом, 583, 5.36 (5.36), деф., выс.шинки - 4,87 мм, выс. - 14,84 мм, разм. - 18 мм, толщ. - 0,63 мм</t>
  </si>
  <si>
    <t>14.10.2020 / Б011914РБ / печатка, золото, с клеймом, 583 пробы, высота шинки 4,87 мм, высота 14,84 мм, размер 18 мм, толщина 0,63 мм / В ПРОДАЖЕ С 19.09.2020 / 000680533</t>
  </si>
  <si>
    <t>https://ok.ru/soyuzlomb/product/152128455292354</t>
  </si>
  <si>
    <t>000680418</t>
  </si>
  <si>
    <t>серьги, золото, с клеймом, 583, 5.32 (3.994), 2 красн.недраг.кам., замок - франц., выс. - 25 мм, глуб.уш. - 7 мм, шир. - 8 мм</t>
  </si>
  <si>
    <t>14.10.2020 / Б015410РБ / серьги, золото, с клеймом, 583 пробы, высота 25 мм, глубина ушка 7 мм, ширина 8 мм / В ПРОДАЖЕ С 23.09.2020 / 000680418</t>
  </si>
  <si>
    <t>https://ok.ru/soyuzlomb/product/152128454636994</t>
  </si>
  <si>
    <t>000680424</t>
  </si>
  <si>
    <t>кольцо, золото, с клеймом, 583, 5.22 (4.689), 1 красн.недраг.кам., выс.шинки - 2 мм, выс. - 17 мм, разм. - 20 мм, толщ. - 1 мм</t>
  </si>
  <si>
    <t>14.10.2020 / Б035796РБ / кольцо, золото, с клеймом, 583 пробы, высота шинки 2 мм, высота 17 мм, размер 20 мм, толщина 1 мм / В ПРОДАЖЕ С 26.10.2020 / 000680424</t>
  </si>
  <si>
    <t>https://ok.ru/soyuzlomb/product/152128454833602</t>
  </si>
  <si>
    <t>000681028</t>
  </si>
  <si>
    <t>кулон, золото, с клеймом, 583, 1 (0.912), 1 фиол.недраг.кам., дужка - не подвиж., дл. - 22,8 мм, толщ. - 1,1 мм, шир. - 7 мм</t>
  </si>
  <si>
    <t>14.10.2020 / Б007673РБ / кулон, золото, с клеймом, 583 пробы, длина 22,8 мм, толщина 1,1 мм, ширина 7 мм / В ПРОДАЖЕ С 26.10.2020 / 000681028</t>
  </si>
  <si>
    <t>https://ok.ru/soyuzlomb/product/152128455816642</t>
  </si>
  <si>
    <t>000681029</t>
  </si>
  <si>
    <t>перстень, золото, с клеймом, 583, 6.2 (4.201), 1 роз.недраг.кам., выс.шинки - 3,8 мм, выс. - 18,5 мм, разм. - 17 мм, толщ. - 0,5 мм</t>
  </si>
  <si>
    <t>14.10.2020 / Б007673РБ / перстень, золото, с клеймом, 583 пробы, высота шинки 3,8 мм, высота 18,5 мм, размер 17 мм, толщина 0,5 мм / В ПРОДАЖЕ С 26.10.2020 / 000681029</t>
  </si>
  <si>
    <t>https://ok.ru/soyuzlomb/product/152128454374850</t>
  </si>
  <si>
    <t>000681020</t>
  </si>
  <si>
    <t>кулон, золото, с клеймом, 585, 1.12 (1.12), дужка - подвиж., дл. - 29 мм, толщ. - 0,1 мм, шир. - 15,5 мм</t>
  </si>
  <si>
    <t>14.10.2020 / Б003275РБ / кулон, золото, с клеймом, 585 пробы, длина 29 мм, толщина 0,1 мм, ширина 15,5 мм / В ПРОДАЖЕ С 24.09.2020 / 000681020</t>
  </si>
  <si>
    <t>https://ok.ru/soyuzlomb/product/152128457651650</t>
  </si>
  <si>
    <t>000680696</t>
  </si>
  <si>
    <t>подвеска, золото, с клеймом, 585, 1.21 (1.21), дужка - подвиж., дл. - 26 мм, толщ. - 1 мм, шир. - 11 мм</t>
  </si>
  <si>
    <t>14.10.2020 / А963317РБ / подвеска, золото, с клеймом, 585 пробы, длина 26 мм, толщина 1 мм, ширина 11 мм / В ПРОДАЖЕ С 09.09.2020 / 000680696</t>
  </si>
  <si>
    <t>https://ok.ru/soyuzlomb/product/152128467744194</t>
  </si>
  <si>
    <t>000680576</t>
  </si>
  <si>
    <t>кольцо, золото, с клеймом, 585, 1.83 (1.83), деф., выс.шинки - 1,8 мм, выс. - 6,62 мм, разм. - 17 мм, толщ. - 0,84 мм</t>
  </si>
  <si>
    <t>14.10.2020 / А989586РБ / кольцо, золото, с клеймом, 585 пробы, высота шинки 1,8 мм, высота 6,62 мм, размер 17 мм, толщина 0,84 мм / В ПРОДАЖЕ С 13.09.2020 / 000680576</t>
  </si>
  <si>
    <t>https://ok.ru/soyuzlomb/product/152128467219906</t>
  </si>
  <si>
    <t>Димитровград (Гагарина)</t>
  </si>
  <si>
    <t>000680855</t>
  </si>
  <si>
    <t>кольцо, золото, с клеймом, 585, 2.3 (2.3), рифл., выс.шинки - 3,3 мм, выс. - 8,9 мм, разм. - 18 мм, толщ. - 0,45 мм</t>
  </si>
  <si>
    <t>14.10.2020 / А967863РБ / кольцо, золото, с клеймом, 585 пробы, высота шинки 3,3 мм, высота 8,9 мм, размер 18 мм, толщина 0,45 мм / В ПРОДАЖЕ С 27.08.2020 / 000680855</t>
  </si>
  <si>
    <t>https://ok.ru/soyuzlomb/product/152128461190594</t>
  </si>
  <si>
    <t>000680521</t>
  </si>
  <si>
    <t>цепь, золото, с клеймом, 585, 3.42 (3.42), плет. - сингапур, дл. - 52 см, толщ. - 0,33 мм, шир. - 3 мм</t>
  </si>
  <si>
    <t>14.10.2020 / Б000593РБ / цепь, золото, с клеймом, 585 пробы, длина 52 см, толщина 0,33 мм, ширина 3 мм / В ПРОДАЖЕ С 18.09.2020 / 000680521</t>
  </si>
  <si>
    <t>https://ok.ru/soyuzlomb/product/152128464270786</t>
  </si>
  <si>
    <t>000680555</t>
  </si>
  <si>
    <t>цепь, золото, с клеймом, 585, 3.64 (3.64), плет. - сингапур, деф., дл. - 54,5 см, толщ. - 0,47 мм, шир. - 2,02 мм</t>
  </si>
  <si>
    <t>14.10.2020 / Б022658РБ / цепь, золото, с клеймом, 585 пробы, длина 54,5 см, толщина 0,47 мм, ширина 2,02 мм / В ПРОДАЖЕ С 07.10.2020 / 000680555</t>
  </si>
  <si>
    <t>https://ok.ru/soyuzlomb/product/152128466367938</t>
  </si>
  <si>
    <t>000680700</t>
  </si>
  <si>
    <t>цепь, золото, с клеймом, 585, 3.94 (3.94), плет. - сингапур, дл. - 52 см, толщ. - 1 мм, шир. - 3 мм</t>
  </si>
  <si>
    <t>14.10.2020 / А987335РБ / цепь, золото, с клеймом, 585 пробы, длина 52 см, толщина 1 мм, ширина 3 мм / В ПРОДАЖЕ С 01.10.2020 / 000680700</t>
  </si>
  <si>
    <t>https://ok.ru/soyuzlomb/product/152128467940802</t>
  </si>
  <si>
    <t>000681021</t>
  </si>
  <si>
    <t>цепь, золото, с клеймом, 585, 4.23 (4.23), плет. - панцирное, дл. - 63 см, толщ. - 0,3 мм, шир. - 2 мм</t>
  </si>
  <si>
    <t>14.10.2020 / Б003275РБ / цепь, золото, с клеймом, 585 пробы, длина 63 см, толщина 0,3 мм, ширина 2 мм / В ПРОДАЖЕ С 24.09.2020 / 000681021</t>
  </si>
  <si>
    <t>https://ok.ru/soyuzlomb/product/152128457717186</t>
  </si>
  <si>
    <t>000680856</t>
  </si>
  <si>
    <t>печатка, золото, с клеймом, 585, 5.3 (5.3), ярл.привяз., выс.шинки - 4,8 мм, выс. - 15,9 мм, разм. - 19,5 мм, толщ. - 0,5 мм</t>
  </si>
  <si>
    <t>14.10.2020 / А967863РБ / печатка, золото, с клеймом, 585 пробы, высота шинки 4,8 мм, высота 15,9 мм, размер 19,5 мм, толщина 0,5 мм / В ПРОДАЖЕ С 27.08.2020 / 000680856</t>
  </si>
  <si>
    <t>https://ok.ru/soyuzlomb/product/152128456340930</t>
  </si>
  <si>
    <t>000680675</t>
  </si>
  <si>
    <t>кольцо, золото, с клеймом, 585, 2.41 (2.173), 10 проз.недраг.кам., 1 проз.недраг.кам., выс.шинки - 2 мм, выс. - 5 мм, разм. - 17,5 мм, толщ. - 1 мм</t>
  </si>
  <si>
    <t>14.10.2020 / А907233РБ / кольцо, золото, с клеймом, 585 пробы, высота шинки 2 мм, высота 5 мм, размер 17,5 мм, толщина 1 мм / В ПРОДАЖЕ С 28.09.2020 / 000680675</t>
  </si>
  <si>
    <t>https://ok.ru/soyuzlomb/product/152128458438082</t>
  </si>
  <si>
    <t>000680508</t>
  </si>
  <si>
    <t>кольцо, золото, с клеймом, 585, 26 бел.недраг.кам., 1.43 (1.17), деф., выс.шинки - 1,72 мм, выс. - 7 мм, разм. - 17,5 мм, толщ. - 1,46 мм</t>
  </si>
  <si>
    <t>14.10.2020 / А964790РБ / кольцо, золото, с клеймом, 585 пробы, высота шинки 1,72 мм, высота 7 мм, размер 17,5 мм, толщина 1,46 мм / В ПРОДАЖЕ С 07.10.2020 / 000680508</t>
  </si>
  <si>
    <t>https://ok.ru/soyuzlomb/product/152128459814338</t>
  </si>
  <si>
    <t>000680509</t>
  </si>
  <si>
    <t>подвеска, золото, с клеймом, 585, 1 бел.недраг.кам., 2 бел.недраг.кам., 2 бел.недраг.кам., 1 бел.недраг.кам., 0.72 (0.592), деф., дужка - подвиж., дл.</t>
  </si>
  <si>
    <t>14.10.2020 / А964790РБ / подвеска, золото, с клеймом, 585 пробы, длина 25 мм, толщина 2,05 мм, ширина 4 мм / В ПРОДАЖЕ С 07.10.2020 / 000680509</t>
  </si>
  <si>
    <t>https://ok.ru/soyuzlomb/product/152128460076482</t>
  </si>
  <si>
    <t>000680513</t>
  </si>
  <si>
    <t>подвеска, золото, с клеймом, 585, 1 роз.недраг.кам., 0.92 (0.91), деф., дужка - подвиж., дл. - 18 мм, толщ. - 2,51 мм, шир. - 7 мм</t>
  </si>
  <si>
    <t>14.10.2020 / Б011730РБ / подвеска, золото, с клеймом, 585 пробы, длина 18 мм, толщина 2,51 мм, ширина 7 мм / В ПРОДАЖЕ С 24.10.2020 / 000680513</t>
  </si>
  <si>
    <t>https://ok.ru/soyuzlomb/product/152128460142018</t>
  </si>
  <si>
    <t>000680853</t>
  </si>
  <si>
    <t>серьги, золото, с клеймом, 585, 2.2 (1.98), 22 проз.недраг.кам., замок - англ., выс. - 15,4 мм, глуб.уш. - 8 мм, шир. - 9,7 мм</t>
  </si>
  <si>
    <t>14.10.2020 / А967843РБ / серьги, золото, с клеймом, 585 пробы, высота 15,4 мм, глубина ушка 8 мм, ширина 9,7 мм / В ПРОДАЖЕ С 19.08.2020 / 000680853</t>
  </si>
  <si>
    <t>https://ok.ru/soyuzlomb/product/152128457061826</t>
  </si>
  <si>
    <t>000680233</t>
  </si>
  <si>
    <t>серьги, золото, с клеймом, 585, 1.89 (1.87), 2 бел.недраг.кам., замок - франц., выс. - 22 мм, глуб.уш. - 6,5 мм, шир. - 5,6 мм</t>
  </si>
  <si>
    <t>14.10.2020 / А993654РБ / серьги, золото, с клеймом, 585 пробы, высота 22 мм, глубина ушка 6,5 мм, ширина 5,6 мм / В ПРОДАЖЕ С 01.09.2020 / 000680233</t>
  </si>
  <si>
    <t>https://ok.ru/soyuzlomb/product/152128461780418</t>
  </si>
  <si>
    <t>000680235</t>
  </si>
  <si>
    <t>кольцо, золото, с клеймом, 585, 1.91 (1.773), 1 бел.недраг.кам., выс.шинки - 1,7 мм, выс. - 5,6 мм, разм. - 16 мм, толщ. - 0,9 мм</t>
  </si>
  <si>
    <t>14.10.2020 / А993669РБ / кольцо, золото, с клеймом, 585 пробы, высота шинки 1,7 мм, высота 5,6 мм, размер 16 мм, толщина 0,9 мм / В ПРОДАЖЕ С 28.09.2020 / 000680235</t>
  </si>
  <si>
    <t>https://ok.ru/soyuzlomb/product/152128457586114</t>
  </si>
  <si>
    <t>000680803</t>
  </si>
  <si>
    <t>серьги, золото, с клеймом, 585, 3.03 (2.95), 8 проз.недраг.кам., замок - англ., выс. - 15 мм, глуб.уш. - 7 мм, шир. - 10 мм</t>
  </si>
  <si>
    <t>14.10.2020 / А971077РБ / серьги, золото, с клеймом, 585 пробы, высота 15 мм, глубина ушка 7 мм, ширина 10 мм / В ПРОДАЖЕ С 13.09.2020 / 000680803</t>
  </si>
  <si>
    <t>https://ok.ru/soyuzlomb/product/152128463353282</t>
  </si>
  <si>
    <t>000680807</t>
  </si>
  <si>
    <t>серьги, золото, с клеймом, 585, 1.61 (1.47), 14 бел.недраг.кам., замок - англ., выс. - 12,6 мм, глуб.уш. - 5,5 мм, шир. - 6,3 мм</t>
  </si>
  <si>
    <t>14.10.2020 / А995117РБ / серьги, золото, с клеймом, 585 пробы, высота 12,6 мм, глубина ушка 5,5 мм, ширина 6,3 мм / В ПРОДАЖЕ С 28.09.2020 / 000680807</t>
  </si>
  <si>
    <t>https://ok.ru/soyuzlomb/product/152128463615426</t>
  </si>
  <si>
    <t>000681110</t>
  </si>
  <si>
    <t>кольцо, золото, с клеймом, 585, 16 проз.синт.кам., 3.58 (3.522), выс.шинки - 3 мм, выс. - 8 мм, разм. - 19 мм, толщ. - 1 мм</t>
  </si>
  <si>
    <t>14.10.2020 / А862949РБ / кольцо, золото, с клеймом, 585 пробы, высота шинки 3 мм, высота 8 мм, размер 19 мм, толщина 1 мм / В ПРОДАЖЕ С 04.09.2020 / 000681110</t>
  </si>
  <si>
    <t>https://ok.ru/soyuzlomb/product/152128463812034</t>
  </si>
  <si>
    <t>000681114</t>
  </si>
  <si>
    <t>серьги, золото, с клеймом, 585, 2.96 (2.864), 32 проз.недраг.кам., замок - англ., выс. - 40 мм, глуб.уш. - 6 мм, шир. - 8 мм</t>
  </si>
  <si>
    <t>14.10.2020 / А974911РБ / серьги, золото, с клеймом, 585 пробы, высота 40 мм, глубина ушка 6 мм, ширина 8 мм / В ПРОДАЖЕ С 12.09.2020 / 000681114</t>
  </si>
  <si>
    <t>https://ok.ru/soyuzlomb/product/152128463877570</t>
  </si>
  <si>
    <t>000680530</t>
  </si>
  <si>
    <t>кольцо, золото, с клеймом, 585, 1.71 (1.671), 1 проз.недраг.кам., деф., выс.шинки - 1,88 мм, выс. - 4,76 мм, разм. - 18 мм, толщ. - 0,62 мм</t>
  </si>
  <si>
    <t>14.10.2020 / Б011895РБ / кольцо, золото, с клеймом, 585 пробы, высота шинки 1,88 мм, высота 4,76 мм, размер 18 мм, толщина 0,62 мм / В ПРОДАЖЕ С 29.09.2020 / 000680530</t>
  </si>
  <si>
    <t>https://ok.ru/soyuzlomb/product/152128465319362</t>
  </si>
  <si>
    <t>000680540</t>
  </si>
  <si>
    <t>кольцо, золото, с клеймом, 585, 1.45 (1.222), 1 проз.недраг.кам., 14 проз.недраг.кам., деф., выс.шинки - 1,51 мм, выс. - 5,22 мм, разм. - 17 мм, толщ.</t>
  </si>
  <si>
    <t>14.10.2020 / Б022610РБ / кольцо, золото, с клеймом, 585 пробы, высота шинки 1,51 мм, высота 5,22 мм, размер 17 мм, толщина 0,93 мм / В ПРОДАЖЕ С 28.09.2020 / 000680540</t>
  </si>
  <si>
    <t>https://ok.ru/soyuzlomb/product/152128465384898</t>
  </si>
  <si>
    <t>000681018</t>
  </si>
  <si>
    <t>подвеска, золото, с клеймом, 585, 5 бел.недраг.кам., 0.5 (0.45), дужка - подвиж., дл. - 18 мм, толщ. - 1 мм, шир. - 9 мм</t>
  </si>
  <si>
    <t>14.10.2020 / А878921РБ / подвеска, золото, с клеймом, 585 пробы, длина 18 мм, толщина 1 мм, ширина 9 мм / В ПРОДАЖЕ С 04.10.2020 / 000681018</t>
  </si>
  <si>
    <t>https://ok.ru/soyuzlomb/product/152128466499010</t>
  </si>
  <si>
    <t>000680578</t>
  </si>
  <si>
    <t>серьги, золото, с клеймом, 585, 3.38 (3.204), 2 бел.недраг.кам., замок - англ., выс. - 18 мм, глуб.уш. - 5,85 мм, шир. - 9 мм</t>
  </si>
  <si>
    <t>14.10.2020 / А989598РБ / серьги, золото, с клеймом, 585 пробы, высота 18 мм, глубина ушка 5,85 мм, ширина 9 мм / В ПРОДАЖЕ С 16.09.2020 / 000680578</t>
  </si>
  <si>
    <t>https://ok.ru/soyuzlomb/product/152128467350978</t>
  </si>
  <si>
    <t>22.07.2020</t>
  </si>
  <si>
    <t>000680897</t>
  </si>
  <si>
    <t>кулон, золото, с клеймом, 583, 1.3 (1.3), дужка - подвиж., дл. - 27 мм, толщ. - 1 мм, шир. - 10 мм</t>
  </si>
  <si>
    <t>13.10.2020 / К003365РБ / кулон, золото, с клеймом, 583 пробы, длина 27 мм, толщина 1 мм, ширина 10 мм / В ПРОДАЖЕ С 22.07.2020 / 000680897</t>
  </si>
  <si>
    <t>https://ok.ru/soyuzlomb/product/152118565057986</t>
  </si>
  <si>
    <t>24.07.2020</t>
  </si>
  <si>
    <t>000680887</t>
  </si>
  <si>
    <t>серьги, золото, с клеймом, 585, 2.9 (2.792), 36 проз.недраг.кам., замок - англ., выс. - 35 мм, шир. - 6 мм, глуб.уш. - 6 мм</t>
  </si>
  <si>
    <t>13.10.2020 / К001150РБ / серьги, золото, с клеймом, 585 пробы, высота 35 мм, ширина 6 мм, глубина ушка 6 мм / В ПРОДАЖЕ С 24.07.2020 / 000680887</t>
  </si>
  <si>
    <t>https://ok.ru/soyuzlomb/product/152118568924610</t>
  </si>
  <si>
    <t>000680888</t>
  </si>
  <si>
    <t>цепь, золото, с клеймом, 585, 4.98 (4.98), плет. - картье, дл. - 45,5 см, толщ. - 2 мм, шир. - 4 мм</t>
  </si>
  <si>
    <t>13.10.2020 / К001150РБ / цепь, золото, с клеймом, 585 пробы, длина 45,5 см, толщина 2 мм, ширина 4 мм / В ПРОДАЖЕ С 24.07.2020 / 000680888</t>
  </si>
  <si>
    <t>https://ok.ru/soyuzlomb/product/152118568990146</t>
  </si>
  <si>
    <t>000680892</t>
  </si>
  <si>
    <t>печатка, золото, с клеймом, 585, 5.88 (5.319), 1 черн.недраг.кам., 12 проз.недраг.кам., выс.шинки - 3,5 мм, выс. - 19 мм, разм. - 18 мм, толщ. - 1 мм</t>
  </si>
  <si>
    <t>13.10.2020 / К003334РБ / печатка, золото, с клеймом, 585 пробы, высота шинки 3,5 мм, высота 19 мм, размер 18 мм, толщина 1 мм / В ПРОДАЖЕ С 22.07.2020 / 000680892</t>
  </si>
  <si>
    <t>https://ok.ru/soyuzlomb/product/152118569186754</t>
  </si>
  <si>
    <t>000680898</t>
  </si>
  <si>
    <t>серьги, золото, с клеймом, 750, 3.44 (3.277), 2 красн.недраг.кам., замок - англ., выс. - 20 мм, шир. - 12 мм, глуб.уш. - 6 мм</t>
  </si>
  <si>
    <t>13.10.2020 / К003365РБ / серьги, золото, с клеймом, 750 пробы, высота 20 мм, ширина 12 мм, глубина ушка 6 мм / В ПРОДАЖЕ С 22.07.2020 / 000680898</t>
  </si>
  <si>
    <t>https://ok.ru/soyuzlomb/product/152118573905346</t>
  </si>
  <si>
    <t>000681071</t>
  </si>
  <si>
    <t>цепь, золото, с клеймом, 583, 2.14 (2.14), плет. - якорное, деф., дл. - 67,5 см, толщ. - 0,31 мм, шир. - 0,95 мм</t>
  </si>
  <si>
    <t>13.10.2020 / А918793РБ / цепь, золото, с клеймом, 583 пробы, длина 67,5 см, толщина 0,31 мм, ширина 0,95 мм / В ПРОДАЖЕ С 14.09.2020 / 000681071</t>
  </si>
  <si>
    <t>https://ok.ru/soyuzlomb/product/152118565582274</t>
  </si>
  <si>
    <t>000680685</t>
  </si>
  <si>
    <t>серьги, золото, с клеймом, 583, 2 роз.недраг.кам., 4.15 (3.664), замок - франц., есть загрязнения, выс. - 20 мм, глуб.уш. - 8 мм, шир. - 10 мм</t>
  </si>
  <si>
    <t>13.10.2020 / А935696РБ / серьги, золото, с клеймом, 583 пробы, высота 20 мм, глубина ушка 8 мм, ширина 10 мм / В ПРОДАЖЕ С 28.09.2020 / 000680685</t>
  </si>
  <si>
    <t>https://ok.ru/soyuzlomb/product/152118565385666</t>
  </si>
  <si>
    <t>000681087</t>
  </si>
  <si>
    <t>серьги, золото, с клеймом, 583, 8.33 (5.676), 2 красн.недраг.кам., деф., замок - франц., выс. - 31,72 мм, глуб.уш. - 6 мм, шир. - 8,32 мм</t>
  </si>
  <si>
    <t>13.10.2020 / А993221РБ / серьги, золото, с клеймом, 583 пробы, высота 31,72 мм, глубина ушка 6 мм, ширина 8,32 мм / В ПРОДАЖЕ С 04.10.2020 / 000681087</t>
  </si>
  <si>
    <t>https://ok.ru/soyuzlomb/product/152118565713346</t>
  </si>
  <si>
    <t>000680601</t>
  </si>
  <si>
    <t>кольцо, золото, с клеймом, 583, 3.92 (2.649), 1 красн.недраг.кам., деф., выс.шинки - 2,7 мм, выс. - 13 мм, разм. - 19 мм, толщ. - 0,7 мм</t>
  </si>
  <si>
    <t>13.10.2020 / А979710РБ / кольцо, золото, с клеймом, 583 пробы, высота шинки 2,7 мм, высота 13 мм, размер 19 мм, толщина 0,7 мм / В ПРОДАЖЕ С 30.09.2020 / 000680601</t>
  </si>
  <si>
    <t>https://ok.ru/soyuzlomb/product/152118565844418</t>
  </si>
  <si>
    <t>000680378</t>
  </si>
  <si>
    <t>серьги, золото, с клеймом, 583, 4.53 (3.668), 2 красн.недраг.кам., деф., замок - франц., выс. - 22 мм, глуб.уш. - 8 мм, шир. - 10 мм</t>
  </si>
  <si>
    <t>13.10.2020 / Б011678РБ / серьги, золото, с клеймом, 583 пробы, высота 22 мм, глубина ушка 8 мм, ширина 10 мм / В ПРОДАЖЕ С 19.10.2020 / 000680378</t>
  </si>
  <si>
    <t>https://ok.ru/soyuzlomb/product/152118565909954</t>
  </si>
  <si>
    <t>000681123</t>
  </si>
  <si>
    <t>перстень, золото, с клеймом, 583, 6.81 (5.225), 1 красн.недраг.кам., выс.шинки - 4 мм, выс. - 20 мм, разм. - 19 мм, толщ. - 1 мм</t>
  </si>
  <si>
    <t>13.10.2020 / А985060РБ / перстень, золото, с клеймом, 583 пробы, высота шинки 4 мм, высота 20 мм, размер 19 мм, толщина 1 мм / В ПРОДАЖЕ С 09.09.2020 / 000681123</t>
  </si>
  <si>
    <t>https://ok.ru/soyuzlomb/product/152118565123522</t>
  </si>
  <si>
    <t>000681124</t>
  </si>
  <si>
    <t>перстень, золото, с клеймом, 583, 7.1 (4.6), 1 оранж.недраг.кам., выс.шинки - 3 мм, выс. - 28 мм, разм. - 19 мм, толщ. - 1 мм</t>
  </si>
  <si>
    <t>13.10.2020 / А985060РБ / перстень, золото, с клеймом, 583 пробы, высота шинки 3 мм, высота 28 мм, размер 19 мм, толщина 1 мм / В ПРОДАЖЕ С 09.09.2020 / 000681124</t>
  </si>
  <si>
    <t>https://ok.ru/soyuzlomb/product/152118565189058</t>
  </si>
  <si>
    <t>000680492</t>
  </si>
  <si>
    <t>кольцо, золото, с клеймом, 583, 4.51 (2.821), 1 красн.недраг.кам., выс.шинки - 1,92 мм, выс. - 16,21 мм, разм. - 17,5 мм, толщ. - 1,06 мм</t>
  </si>
  <si>
    <t>13.10.2020 / Б005514РБ / кольцо, золото, с клеймом, 583 пробы, высота шинки 1,92 мм, высота 16,21 мм, размер 17,5 мм, толщина 1,06 мм / В ПРОДАЖЕ С 30.10.2020 / 000680492</t>
  </si>
  <si>
    <t>https://ok.ru/soyuzlomb/product/152118565254594</t>
  </si>
  <si>
    <t>000680634</t>
  </si>
  <si>
    <t>подвеска, золото, с клеймом, 585, 0.61 (0.61), дужка - подвиж., дл. - 25,06 мм, толщ. - 3,6 мм, шир. - 7,34 мм</t>
  </si>
  <si>
    <t>13.10.2020 / А010521РБ / подвеска, золото, с клеймом, 585 пробы, длина 25,06 мм, толщина 3,6 мм, ширина 7,34 мм / В ПРОДАЖЕ С 22.09.2020 / 000680634</t>
  </si>
  <si>
    <t>https://ok.ru/soyuzlomb/product/152118568203714</t>
  </si>
  <si>
    <t>000680635</t>
  </si>
  <si>
    <t>подвеска, золото, с клеймом, 585, 0.64 (0.64), дужка - подвиж., дл. - 25,07 мм, толщ. - 3,67 мм, шир. - 7,81 мм</t>
  </si>
  <si>
    <t>13.10.2020 / А010521РБ / подвеска, золото, с клеймом, 585 пробы, длина 25,07 мм, толщина 3,67 мм, ширина 7,81 мм / В ПРОДАЖЕ С 22.09.2020 / 000680635</t>
  </si>
  <si>
    <t>https://ok.ru/soyuzlomb/product/152118568334786</t>
  </si>
  <si>
    <t>000680366</t>
  </si>
  <si>
    <t>кольцо, золото, с клеймом, 585, 0.97 (0.97), выс.шинки - 1,6 мм, выс. - 6,5 мм, разм. - 16 мм, толщ. - 0,8 мм</t>
  </si>
  <si>
    <t>13.10.2020 / Б011653РБ / кольцо, золото, с клеймом, 585 пробы, высота шинки 1,6 мм, высота 6,5 мм, размер 16 мм, толщина 0,8 мм / В ПРОДАЖЕ С 05.10.2020 / 000680366</t>
  </si>
  <si>
    <t>https://ok.ru/soyuzlomb/product/152118570956226</t>
  </si>
  <si>
    <t>000680362</t>
  </si>
  <si>
    <t>браслет, золото, с клеймом, 585, 1.02 (1.02), констр-я - мягк., плет. - корда, дл. - 18 см, толщ. - 0,27 мм, шир. - 2 мм</t>
  </si>
  <si>
    <t>13.10.2020 / Б011651РБ / браслет, золото, с клеймом, 585 пробы, длина 18 см, толщина 0,27 мм, ширина 2 мм / В ПРОДАЖЕ С 03.10.2020 / 000680362</t>
  </si>
  <si>
    <t>https://ok.ru/soyuzlomb/product/152118570825154</t>
  </si>
  <si>
    <t>000680778</t>
  </si>
  <si>
    <t>подвеска, золото, с клеймом, 585, 1.18 (1.18), дужка - подвиж., дл. - 21 мм, толщ. - 1,5 мм, шир. - 12 мм</t>
  </si>
  <si>
    <t>13.10.2020 / Б006329РБ / подвеска, золото, с клеймом, 585 пробы, длина 21 мм, толщина 1,5 мм, ширина 12 мм / В ПРОДАЖЕ С 20.09.2020 / 000680778</t>
  </si>
  <si>
    <t>https://ok.ru/soyuzlomb/product/152118572201410</t>
  </si>
  <si>
    <t>000681078</t>
  </si>
  <si>
    <t>серьги, золото, с клеймом, 585, 1.66 (1.66), деф., замок - франц., выс. - 18,24 мм, глуб.уш. - 9,91 мм, шир. - 6,78 мм</t>
  </si>
  <si>
    <t>13.10.2020 / А975179РБ / серьги, золото, с клеймом, 585 пробы, высота 18,24 мм, глубина ушка 9,91 мм, ширина 6,78 мм / В ПРОДАЖЕ С 19.08.2020 / 000681078</t>
  </si>
  <si>
    <t>https://ok.ru/soyuzlomb/product/152118566434242</t>
  </si>
  <si>
    <t>000681133</t>
  </si>
  <si>
    <t>серьги, золото, с клеймом, 585, 1.66 (1.66), деф., замок - англ., выс. - 17 мм, глуб.уш. - 8 мм, шир. - 8 мм</t>
  </si>
  <si>
    <t>13.10.2020 / А985088РБ / серьги, золото, с клеймом, 585 пробы, высота 17 мм, глубина ушка 8 мм, ширина 8 мм / В ПРОДАЖЕ С 30.09.2020 / 000681133</t>
  </si>
  <si>
    <t>https://ok.ru/soyuzlomb/product/152118573577666</t>
  </si>
  <si>
    <t>000680369</t>
  </si>
  <si>
    <t>кулон, золото, с клеймом, 585, 1.71 (1.71), дужка - не подвиж., дл. - 23 мм, толщ. - 1,27 мм, шир. - 14 мм</t>
  </si>
  <si>
    <t>13.10.2020 / Б011653РБ / кулон, золото, с клеймом, 585 пробы, длина 23 мм, толщина 1,27 мм, ширина 14 мм / В ПРОДАЖЕ С 05.10.2020 / 000680369</t>
  </si>
  <si>
    <t>https://ok.ru/soyuzlomb/product/152118571087298</t>
  </si>
  <si>
    <t>000680642</t>
  </si>
  <si>
    <t>браслет, золото, с клеймом, 585, 2.51 (2.51), констр-я - мягк., плет. - нонна, дл. - 17,5 см, толщ. - 0,5 мм, шир. - 4 мм</t>
  </si>
  <si>
    <t>13.10.2020 / А010544РБ / браслет, золото, с клеймом, 585 пробы, длина 17,5 см, толщина 0,5 мм, ширина 4 мм / В ПРОДАЖЕ С 28.09.2020 / 000680642</t>
  </si>
  <si>
    <t>https://ok.ru/soyuzlomb/product/152118568662466</t>
  </si>
  <si>
    <t>000680692</t>
  </si>
  <si>
    <t>серьги, золото, с клеймом, 585, 4.91 (3.836), 2 проз.недраг.кам., 80 проз.недраг.кам., замок - англ., выс. - 19 мм, глуб.уш. - 8,5 мм, шир. - 12 мм</t>
  </si>
  <si>
    <t>13.10.2020 / Б036177РБ / серьги, золото, с клеймом, 585 пробы, высота 19 мм, глубина ушка 8,5 мм, ширина 12 мм / В ПРОДАЖЕ С 26.10.2020 / 000680692</t>
  </si>
  <si>
    <t>https://ok.ru/soyuzlomb/product/152118569448898</t>
  </si>
  <si>
    <t>000681068</t>
  </si>
  <si>
    <t>подвеска, золото, с клеймом, 585, 1 бел.синт.кам., 1 роз.синт.кам., 1.12 (0.983), дужка - подвиж., дл. - 21,93 мм, толщ. - 3,74 мм, шир. - 9,4 мм</t>
  </si>
  <si>
    <t>13.10.2020 / А833310РБ / подвеска, золото, с клеймом, 585 пробы, длина 21,93 мм, толщина 3,74 мм, ширина 9,4 мм / В ПРОДАЖЕ С 14.09.2020 / 000681068</t>
  </si>
  <si>
    <t>https://ok.ru/soyuzlomb/product/152118566892994</t>
  </si>
  <si>
    <t>000681081</t>
  </si>
  <si>
    <t>13.10.2020 / А975298РБ / перстень, золото, с клеймом, 585 пробы, высота шинки 2,3 мм, высота 12,53 мм, размер 16 мм, толщина 1,45 мм / В ПРОДАЖЕ С 23.09.2020 / 000681081</t>
  </si>
  <si>
    <t>https://ok.ru/soyuzlomb/product/152118567155138</t>
  </si>
  <si>
    <t>15.08.2020</t>
  </si>
  <si>
    <t>000680588</t>
  </si>
  <si>
    <t>13.10.2020 / А979651РБ / серьги, золото, с клеймом, 585 пробы, высота 19,3 мм, глубина ушка 10,4 мм, ширина 10,6 мм / В ПРОДАЖЕ С 15.08.2020 / 000680588</t>
  </si>
  <si>
    <t>https://ok.ru/soyuzlomb/product/152118569514434</t>
  </si>
  <si>
    <t>000680602</t>
  </si>
  <si>
    <t>13.10.2020 / А979710РБ / серьги, золото, с клеймом, 585 пробы, высота 19 мм, глубина ушка 7 мм, ширина 16,5 мм / В ПРОДАЖЕ С 30.09.2020 / 000680602</t>
  </si>
  <si>
    <t>https://ok.ru/soyuzlomb/product/152118569842114</t>
  </si>
  <si>
    <t>000680348</t>
  </si>
  <si>
    <t>кольцо, золото, с клеймом, 585, 1.66 (1.283), 1 проз.недраг.кам., 24 проз.недраг.кам., выс.шинки - 1,6 мм, выс. - 5 мм, разм. - 17,5 мм, толщ. - 0,6 м</t>
  </si>
  <si>
    <t>13.10.2020 / А991082РБ / кольцо, золото, с клеймом, 585 пробы, высота шинки 1,6 мм, высота 5 мм, размер 17,5 мм, толщина 0,6 мм / В ПРОДАЖЕ С 17.09.2020 / 000680348</t>
  </si>
  <si>
    <t>https://ok.ru/soyuzlomb/product/152118570235330</t>
  </si>
  <si>
    <t>000680349</t>
  </si>
  <si>
    <t>кольцо, золото, с клеймом, 585, 3.27 (3.14), 13 проз.недраг.кам., выс.шинки - 3 мм, выс. - 7 мм, разм. - 18,5 мм, толщ. - 0,6 мм</t>
  </si>
  <si>
    <t>13.10.2020 / А991088РБ / кольцо, золото, с клеймом, 585 пробы, высота шинки 3 мм, высота 7 мм, размер 18,5 мм, толщина 0,6 мм / В ПРОДАЖЕ С 22.09.2020 / 000680349</t>
  </si>
  <si>
    <t>https://ok.ru/soyuzlomb/product/152118570366402</t>
  </si>
  <si>
    <t>000680355</t>
  </si>
  <si>
    <t>браслет, золото, с клеймом, 585, 1.87 (1.87), констр-я - мягк., плет. - панцирное, дл. - 18 см, толщ. - 1,1 мм, шир. - 3 мм</t>
  </si>
  <si>
    <t>13.10.2020 / А991095РБ / браслет, золото, с клеймом, 585 пробы, длина 18 см, толщина 1,1 мм, ширина 3 мм / В ПРОДАЖЕ С 07.09.2020 / 000680355</t>
  </si>
  <si>
    <t>https://ok.ru/soyuzlomb/product/152118570563010</t>
  </si>
  <si>
    <t>000680384</t>
  </si>
  <si>
    <t>кулон, золото, с клеймом, 585, 1.8 (1.796), 1 проз.недраг.кам., деф., дужка - подвиж., дл. - 30 мм, толщ. - 0,98 мм, шир. - 20 мм</t>
  </si>
  <si>
    <t>13.10.2020 / Б011686РБ / кулон, золото, с клеймом, 585 пробы, длина 30 мм, толщина 0,98 мм, ширина 20 мм / В ПРОДАЖЕ С 27.10.2020 / 000680384</t>
  </si>
  <si>
    <t>https://ok.ru/soyuzlomb/product/152118571546050</t>
  </si>
  <si>
    <t>000680391</t>
  </si>
  <si>
    <t>кольцо, золото, с клеймом, 585, 0.96 (0.91), 1 проз.недраг.кам., деф., выс.шинки - 1,38 мм, выс. - 4,64 мм, разм. - 16,5 мм, толщ. - 0,73 мм</t>
  </si>
  <si>
    <t>13.10.2020 / Б011689РБ / кольцо, золото, с клеймом, 585 пробы, высота шинки 1,38 мм, высота 4,64 мм, размер 16,5 мм, толщина 0,73 мм / В ПРОДАЖЕ С 31.10.2020 / 000680391</t>
  </si>
  <si>
    <t>https://ok.ru/soyuzlomb/product/152118572070338</t>
  </si>
  <si>
    <t>000680784</t>
  </si>
  <si>
    <t>серьги, золото, с клеймом, 585, 2.78 (2.74), 4 бел.недраг.кам., замок - англ., выс. - 15 мм, глуб.уш. - 5,9 мм, шир. - 8 мм</t>
  </si>
  <si>
    <t>13.10.2020 / Б006345РБ / серьги, золото, с клеймом, 585 пробы, высота 15 мм, глубина ушка 5,9 мм, ширина 8 мм / В ПРОДАЖЕ С 05.10.2020 / 000680784</t>
  </si>
  <si>
    <t>https://ok.ru/soyuzlomb/product/152118572332482</t>
  </si>
  <si>
    <t>000680785</t>
  </si>
  <si>
    <t>кольцо, золото, с клеймом, 585, 1.51 (1.06), 1 бел.недраг.кам., 6 бел.недраг.кам., 38 бел.недраг.кам., выс.шинки - 1,6 мм, выс. - 8,4 мм, разм. - 17 м</t>
  </si>
  <si>
    <t>13.10.2020 / Б006349РБ / кольцо, золото, с клеймом, 585 пробы, высота шинки 1,6 мм, высота 8,4 мм, размер 17 мм, толщина 1 мм / В ПРОДАЖЕ С 06.10.2020 / 000680785</t>
  </si>
  <si>
    <t>https://ok.ru/soyuzlomb/product/152118572398018</t>
  </si>
  <si>
    <t>000680142</t>
  </si>
  <si>
    <t>серьги, золото, с клеймом, 585, 0.89 (0.71), 18 проз.недраг.кам., замок - петля, выс. - 18 мм, глуб.уш. - 6 мм, шир. - 4,4 мм</t>
  </si>
  <si>
    <t>13.10.2020 / А942980РБ / серьги, золото, с клеймом, 585 пробы, высота 18 мм, глубина ушка 6 мм, ширина 4,4 мм / В ПРОДАЖЕ С 12.09.2020 / 000680142</t>
  </si>
  <si>
    <t>https://ok.ru/soyuzlomb/product/152118572594626</t>
  </si>
  <si>
    <t>000680166</t>
  </si>
  <si>
    <t>кольцо, золото, с клеймом, 585, 1.68 (1.072), 1 проз.недраг.кам., 30 проз.недраг.кам., выс.шинки - 1,14 мм, выс. - 4,92 мм, разм. - 16,5 мм, толщ. - 1</t>
  </si>
  <si>
    <t>13.10.2020 / Б016889РБ / кольцо, золото, с клеймом, 585 пробы, высота шинки 1,14 мм, высота 4,92 мм, размер 16,5 мм, толщина 1 мм / В ПРОДАЖЕ С 26.09.2020 / 000680166</t>
  </si>
  <si>
    <t>https://ok.ru/soyuzlomb/product/152118573315522</t>
  </si>
  <si>
    <t>000681126</t>
  </si>
  <si>
    <t>кольцо, золото, с клеймом, 585, 1.5 (1.445), 1 проз.недраг.кам., деф., выс.шинки - 2 мм, выс. - 4 мм, разм. - 17,5 мм, толщ. - 1 мм</t>
  </si>
  <si>
    <t>13.10.2020 / А985068РБ / кольцо, золото, с клеймом, 585 пробы, высота шинки 2 мм, высота 4 мм, размер 17,5 мм, толщина 1 мм / В ПРОДАЖЕ С 16.09.2020 / 000681126</t>
  </si>
  <si>
    <t>https://ok.ru/soyuzlomb/product/152118573446594</t>
  </si>
  <si>
    <t>000681139</t>
  </si>
  <si>
    <t>13.10.2020 / А985124РБ / кольцо, золото, с клеймом, 585 пробы, высота шинки 15 мм, высота 6 мм, размер 19 мм, толщина 1 мм / В ПРОДАЖЕ С 06.10.2020 / 000681139</t>
  </si>
  <si>
    <t>https://ok.ru/soyuzlomb/product/152118573643202</t>
  </si>
  <si>
    <t>000680496</t>
  </si>
  <si>
    <t>браслет, золото, с клеймом, 585, 15.01 (14.759), 20 бел.недраг.кам., 1 зел.недраг.кам., констр-я - мягк., плет. - фантаз., дл. - 21 см, толщ. - 1,18 м</t>
  </si>
  <si>
    <t>13.10.2020 / Б005515РБ / браслет, золото, с клеймом, 585 пробы, длина 21 см, толщина 1,18 мм, ширина 13,27 мм / В ПРОДАЖЕ С 30.10.2020 / 000680496</t>
  </si>
  <si>
    <t>https://ok.ru/soyuzlomb/product/152118567679426</t>
  </si>
  <si>
    <t>000680498</t>
  </si>
  <si>
    <t>кольцо, золото, с клеймом, 585, 2.44 (2.28), 16 бел.недраг.кам., выс.шинки - 1,7 мм, выс. - 8 мм, разм. - 18,5 мм, толщ. - 0,6 мм</t>
  </si>
  <si>
    <t>13.10.2020 / Б005515РБ / кольцо, золото, с клеймом, 585 пробы, высота шинки 1,7 мм, высота 8 мм, размер 18,5 мм, толщина 0,6 мм / В ПРОДАЖЕ С 30.10.2020 / 000680498</t>
  </si>
  <si>
    <t>https://ok.ru/soyuzlomb/product/152118567876034</t>
  </si>
  <si>
    <t>000680672</t>
  </si>
  <si>
    <t>серьги, золото, с клеймом, 585, 3.55 (3.55), замок - англ., выс. - 18,04 мм, глуб.уш. - 7,3 мм, шир. - 10,1 мм</t>
  </si>
  <si>
    <t>13.10.2020 / А999326РБ / серьги, золото, с клеймом, 585 пробы, высота 18,04 мм, глубина ушка 7,3 мм, ширина 10,1 мм / В ПРОДАЖЕ С 22.09.2020 / 000680672</t>
  </si>
  <si>
    <t>https://ok.ru/soyuzlomb/product/152118568072642</t>
  </si>
  <si>
    <t>000680106</t>
  </si>
  <si>
    <t>кулон, золото, с клеймом, 583, 0.91 (0.91), дужка - подвиж., дл. - 23 мм, толщ. - 1 мм, шир. - 10 мм</t>
  </si>
  <si>
    <t>12.10.2020 / А950089РБ / кулон, золото, с клеймом, 583 пробы, длина 23 мм, толщина 1 мм, ширина 10 мм / В ПРОДАЖЕ С 13.09.2020 / 000680106</t>
  </si>
  <si>
    <t>https://ok.ru/soyuzlomb/product/152116052932034</t>
  </si>
  <si>
    <t>25.08.2020</t>
  </si>
  <si>
    <t>000680101</t>
  </si>
  <si>
    <t>цепь, золото, с клеймом, 583, 3.02 (3.02), плет. - якорное, дл. - 60 см, толщ. - 0,7 мм, шир. - 1,53 мм</t>
  </si>
  <si>
    <t>12.10.2020 / А906613РБ / цепь, золото, с клеймом, 583 пробы, длина 60 см, толщина 0,7 мм, ширина 1,53 мм / В ПРОДАЖЕ С 25.08.2020 / 000680101</t>
  </si>
  <si>
    <t>https://ok.ru/soyuzlomb/product/152116052997570</t>
  </si>
  <si>
    <t>000680067</t>
  </si>
  <si>
    <t>печатка, золото, с клеймом, 583, 7.37 (7.37), деф., выс.шинки - 4 мм, выс. - 18 мм, разм. - 21,5 мм, толщ. - 1 мм</t>
  </si>
  <si>
    <t>12.10.2020 / А991951РБ / печатка, золото, с клеймом, 583 пробы, высота шинки 4 мм, высота 18 мм, размер 21,5 мм, толщина 1 мм / В ПРОДАЖЕ С 16.09.2020 / 000680067</t>
  </si>
  <si>
    <t>https://ok.ru/soyuzlomb/product/152116053128642</t>
  </si>
  <si>
    <t>000680762</t>
  </si>
  <si>
    <t>перстень, золото, с клеймом, 583, 7.53 (5.78), 1 красн.недраг.кам., деф., выс.шинки - 4 мм, выс. - 21 мм, разм. - 17,5 мм, толщ. - 1 мм</t>
  </si>
  <si>
    <t>12.10.2020 / Б013293РБ / перстень, золото, с клеймом, 583 пробы, высота шинки 4 мм, высота 21 мм, размер 17,5 мм, толщина 1 мм / В ПРОДАЖЕ С 16.09.2020 / 000680762</t>
  </si>
  <si>
    <t>https://ok.ru/soyuzlomb/product/152116053259714</t>
  </si>
  <si>
    <t>000680758</t>
  </si>
  <si>
    <t>подвеска, золото, с клеймом, 585, 0.66 (0.66), деф., дужка - подвиж., дл. - 18 мм, толщ. - 0,8 мм, шир. - 13 мм</t>
  </si>
  <si>
    <t>12.10.2020 / Б013277РБ / подвеска, золото, с клеймом, 585 пробы, длина 18 мм, толщина 0,8 мм, ширина 13 мм / В ПРОДАЖЕ С 10.09.2020 / 000680758</t>
  </si>
  <si>
    <t>https://ok.ru/soyuzlomb/product/152116058305986</t>
  </si>
  <si>
    <t>000680624</t>
  </si>
  <si>
    <t>подвеска, золото, с клеймом, 585, 0.865 (0.865), дужка - подвиж., дл. - 16,7 мм, толщ. - 1,6 мм, шир. - 11,5 мм</t>
  </si>
  <si>
    <t>12.10.2020 / А985248РБ / подвеска, золото, с клеймом, 585 пробы, длина 16,7 мм, толщина 1,6 мм, ширина 11,5 мм / В ПРОДАЖЕ С 06.10.2020 / 000680624</t>
  </si>
  <si>
    <t>https://ok.ru/soyuzlomb/product/152116062434754</t>
  </si>
  <si>
    <t>000681143</t>
  </si>
  <si>
    <t>подвеска, золото, с клеймом, 585, 1.04 (1.04), дужка - подвиж., дл. - 30 мм, толщ. - 1,1 мм, шир. - 11,9 мм</t>
  </si>
  <si>
    <t>12.10.2020 / А964695РБ / подвеска, золото, с клеймом, 585 пробы, длина 30 мм, толщина 1,1 мм, ширина 11,9 мм / В ПРОДАЖЕ С 24.09.2020 / 000681143</t>
  </si>
  <si>
    <t>https://ok.ru/soyuzlomb/product/152116061451714</t>
  </si>
  <si>
    <t>000681148</t>
  </si>
  <si>
    <t>кулон, золото, с клеймом, 585, 1.23 (1.23), дужка - подвиж., дл. - 27 мм, толщ. - 2,2 мм, шир. - 11,72 мм</t>
  </si>
  <si>
    <t>12.10.2020 / Б008245РБ / кулон, золото, с клеймом, 585 пробы, длина 27 мм, толщина 2,2 мм, ширина 11,72 мм / В ПРОДАЖЕ С 10.09.2020 / 000681148</t>
  </si>
  <si>
    <t>https://ok.ru/soyuzlomb/product/152116060730818</t>
  </si>
  <si>
    <t>000681105</t>
  </si>
  <si>
    <t>кольцо, золото, с клеймом, 585, 1.27 (1.27), выс.шинки - 2 мм, выс. - 8 мм, разм. - 16 мм, толщ. - 1 мм</t>
  </si>
  <si>
    <t>12.10.2020 / Б019223РБ / кольцо, золото, с клеймом, 585 пробы, высота шинки 2 мм, высота 8 мм, размер 16 мм, толщина 1 мм / В ПРОДАЖЕ С 26.10.2020 / 000681105</t>
  </si>
  <si>
    <t>https://ok.ru/soyuzlomb/product/152116059551170</t>
  </si>
  <si>
    <t>000680864</t>
  </si>
  <si>
    <t>цепь, золото, с клеймом, 585, 1.39 (1.39), плет. - сингапур, дл. - 51,5 см, толщ. - 0,2 мм, шир. - 1,2 мм</t>
  </si>
  <si>
    <t>12.10.2020 / А995716РБ / цепь, золото, с клеймом, 585 пробы, длина 51,5 см, толщина 0,2 мм, ширина 1,2 мм / В ПРОДАЖЕ С 28.09.2020 / 000680864</t>
  </si>
  <si>
    <t>https://ok.ru/soyuzlomb/product/152116059813314</t>
  </si>
  <si>
    <t>000680079</t>
  </si>
  <si>
    <t>цепь, золото, с клеймом, 585, 1.63 (1.63), плет. - сингапур, дл. - 46,5 см, толщ. - 1 мм, шир. - 1 мм</t>
  </si>
  <si>
    <t>12.10.2020 / А916821РБ / цепь, золото, с клеймом, 585 пробы, длина 46,5 см, толщина 1 мм, ширина 1 мм / В ПРОДАЖЕ С 20.09.2020 / 000680079</t>
  </si>
  <si>
    <t>https://ok.ru/soyuzlomb/product/152116054767042</t>
  </si>
  <si>
    <t>000680115</t>
  </si>
  <si>
    <t>серьги, золото, с клеймом, 585, 1.66 (1.66), замок - англ., выс. - 19,15 мм, глуб.уш. - 6,8 мм, шир. - 6,8 мм</t>
  </si>
  <si>
    <t>12.10.2020 / Б002899РБ / серьги, золото, с клеймом, 585 пробы, высота 19,15 мм, глубина ушка 6,8 мм, ширина 6,8 мм / В ПРОДАЖЕ С 26.09.2020 / 000680115</t>
  </si>
  <si>
    <t>https://ok.ru/soyuzlomb/product/152116054373826</t>
  </si>
  <si>
    <t>000680103</t>
  </si>
  <si>
    <t>кольцо, золото, с клеймом, 585, 1.89 (1.89), деф., выс.шинки - 1 мм, выс. - 15 мм, разм. - 18 мм, толщ. - 1 мм</t>
  </si>
  <si>
    <t>12.10.2020 / А950051РБ / кольцо, золото, с клеймом, 585 пробы, высота шинки 1 мм, высота 15 мм, размер 18 мм, толщина 1 мм / В ПРОДАЖЕ С 27.08.2020 / 000680103</t>
  </si>
  <si>
    <t>https://ok.ru/soyuzlomb/product/152116055619010</t>
  </si>
  <si>
    <t>000680247</t>
  </si>
  <si>
    <t>кольцо, золото, с клеймом, 585, 2.78 (2.78), деф., выс.шинки - 1,78 мм, выс. - 14,27 мм, разм. - 18 мм, толщ. - 0,65 мм</t>
  </si>
  <si>
    <t>12.10.2020 / Б001959РБ / кольцо, золото, с клеймом, 585 пробы, высота шинки 1,78 мм, высота 14,27 мм, размер 18 мм, толщина 0,65 мм / В ПРОДАЖЕ С 26.09.2020 / 000680247</t>
  </si>
  <si>
    <t>https://ok.ru/soyuzlomb/product/152116059092418</t>
  </si>
  <si>
    <t>000680109</t>
  </si>
  <si>
    <t>серьги, золото, с клеймом, 585, 1.52 (1.52), замок - англ., выс. - 16 мм, глуб.уш. - 6 мм, шир. - 5 мм</t>
  </si>
  <si>
    <t>12.10.2020 / Б002883РБ / серьги, золото, с клеймом, 585 пробы, высота 16 мм, глубина ушка 6 мм, ширина 5 мм / В ПРОДАЖЕ С 29.09.2020 / 000680109</t>
  </si>
  <si>
    <t>https://ok.ru/soyuzlomb/product/152116054242754</t>
  </si>
  <si>
    <t>000680080</t>
  </si>
  <si>
    <t>цепь, золото, с клеймом, 585, 4.76 (4.76), плет. - нонна, деф., дл. - 59 см, толщ. - 0,8 мм, шир. - 4 мм</t>
  </si>
  <si>
    <t>12.10.2020 / А987576РБ / цепь, золото, с клеймом, 585 пробы, длина 59 см, толщина 0,8 мм, ширина 4 мм / В ПРОДАЖЕ С 15.09.2020 / 000680080</t>
  </si>
  <si>
    <t>https://ok.ru/soyuzlomb/product/152116055881154</t>
  </si>
  <si>
    <t>000680073</t>
  </si>
  <si>
    <t>кольцо, золото, с клеймом, 585, 1.23 (1.03), 20 проз.недраг.кам., деф., выс.шинки - 1 мм, выс. - 6 мм, разм. - 20 мм, толщ. - 1 мм</t>
  </si>
  <si>
    <t>12.10.2020 / А991974РБ / кольцо, золото, с клеймом, 585 пробы, высота шинки 1 мм, высота 6 мм, размер 20 мм, толщина 1 мм / В ПРОДАЖЕ С 13.09.2020 / 000680073</t>
  </si>
  <si>
    <t>https://ok.ru/soyuzlomb/product/152116056470978</t>
  </si>
  <si>
    <t>000680074</t>
  </si>
  <si>
    <t>кольцо, золото, с клеймом, 585, 1.65 (1.29), 36 проз.недраг.кам., выс.шинки - 2 мм, выс. - 9 мм, разм. - 18,5 мм, толщ. - 1 мм</t>
  </si>
  <si>
    <t>12.10.2020 / А991974РБ / кольцо, золото, с клеймом, 585 пробы, высота шинки 2 мм, высота 9 мм, размер 18,5 мм, толщина 1 мм / В ПРОДАЖЕ С 13.09.2020 / 000680074</t>
  </si>
  <si>
    <t>https://ok.ru/soyuzlomb/product/152116056536514</t>
  </si>
  <si>
    <t>000680739</t>
  </si>
  <si>
    <t>браслет, золото, с клеймом, 585, 2.05 (2.05), констр-я - мягк., плет. - ромб дв., дл. - 17,5 см, толщ. - 1 мм, шир. - 3 мм</t>
  </si>
  <si>
    <t>12.10.2020 / А851523РБ / браслет, золото, с клеймом, 585 пробы, длина 17,5 см, толщина 1 мм, ширина 3 мм / В ПРОДАЖЕ С 07.09.2020 / 000680739</t>
  </si>
  <si>
    <t>https://ok.ru/soyuzlomb/product/152116055029186</t>
  </si>
  <si>
    <t>000680743</t>
  </si>
  <si>
    <t>печатка, золото, с клеймом, 585, 3.98 (3.97), 1 проз.недраг.кам., деф., выс.шинки - 1,6 мм, выс. - 5 мм, разм. - 21 мм, толщ. - 1 мм</t>
  </si>
  <si>
    <t>12.10.2020 / А992188РБ / печатка, золото, с клеймом, 585 пробы, высота шинки 1,6 мм, высота 5 мм, размер 21 мм, толщина 1 мм / В ПРОДАЖЕ С 22.09.2020 / 000680743</t>
  </si>
  <si>
    <t>https://ok.ru/soyuzlomb/product/152116056929730</t>
  </si>
  <si>
    <t>000680745</t>
  </si>
  <si>
    <t>12.10.2020 / А992213РБ / кольцо, золото, с клеймом, 585 пробы, высота шинки 1,2 мм, высота 4 мм, размер 17 мм, толщина 1 мм / В ПРОДАЖЕ С 07.09.2020 / 000680745</t>
  </si>
  <si>
    <t>https://ok.ru/soyuzlomb/product/152116057060802</t>
  </si>
  <si>
    <t>000680750</t>
  </si>
  <si>
    <t>кольцо, золото, с клеймом, 585, 1.55 (1.462), 1 проз.недраг.кам., деф., выс.шинки - 1,5 мм, выс. - 6 мм, разм. - 17 мм, толщ. - 1 мм</t>
  </si>
  <si>
    <t>12.10.2020 / А992232РБ / кольцо, золото, с клеймом, 585 пробы, высота шинки 1,5 мм, высота 6 мм, размер 17 мм, толщина 1 мм / В ПРОДАЖЕ С 03.09.2020 / 000680750</t>
  </si>
  <si>
    <t>https://ok.ru/soyuzlomb/product/152116057191874</t>
  </si>
  <si>
    <t>000680756</t>
  </si>
  <si>
    <t>кольцо, золото, с клеймом, 585, 1.48 (1.35), 13 проз.недраг.кам., деф., выс.шинки - 1,2 мм, выс. - 12 мм, разм. - 17 мм, толщ. - 1 мм</t>
  </si>
  <si>
    <t>12.10.2020 / А992249РБ / кольцо, золото, с клеймом, 585 пробы, высота шинки 1,2 мм, высота 12 мм, размер 17 мм, толщина 1 мм / В ПРОДАЖЕ С 23.09.2020 / 000680756</t>
  </si>
  <si>
    <t>https://ok.ru/soyuzlomb/product/152116058109378</t>
  </si>
  <si>
    <t>000680771</t>
  </si>
  <si>
    <t>кольцо, золото, с клеймом, 585, 1.79 (1.71), 4 проз.недраг.кам., 4 проз.недраг.кам., деф., выс.шинки - 1,3 мм, выс. - 9 мм, разм. - 16 мм, толщ. - 1 м</t>
  </si>
  <si>
    <t>12.10.2020 / Б013307РБ / кольцо, золото, с клеймом, 585 пробы, высота шинки 1,3 мм, высота 9 мм, размер 16 мм, толщина 1 мм / В ПРОДАЖЕ С 21.09.2020 / 000680771</t>
  </si>
  <si>
    <t>https://ok.ru/soyuzlomb/product/152116058437058</t>
  </si>
  <si>
    <t>000680240</t>
  </si>
  <si>
    <t>серьги, золото, с клеймом, 585, 4.79 (3.922), 24 проз.недраг.кам., 2 красн.недраг.кам., 2 фиол.недраг.кам., 2 голуб.недраг.кам., замок - англ., выс. -</t>
  </si>
  <si>
    <t>12.10.2020 / Б001907РБ / серьги, золото, с клеймом, 585 пробы, высота 15,98 мм, глубина ушка 7 мм, ширина 11,72 мм / В ПРОДАЖЕ С 02.09.2020 / 000680240</t>
  </si>
  <si>
    <t>https://ok.ru/soyuzlomb/product/152116058830274</t>
  </si>
  <si>
    <t>000680259</t>
  </si>
  <si>
    <t>кольцо, золото, с клеймом, 585, 0.86 (0.84), 2 бел.недраг.кам., деф., выс.шинки - 1,48 мм, выс. - 7,69 мм, разм. - 16,5 мм, толщ. - 0,58 мм</t>
  </si>
  <si>
    <t>12.10.2020 / Б013643РБ / кольцо, золото, с клеймом, 585 пробы, высота шинки 1,48 мм, высота 7,69 мм, размер 16,5 мм, толщина 0,58 мм / В ПРОДАЖЕ С 29.09.2020 / 000680259</t>
  </si>
  <si>
    <t>https://ok.ru/soyuzlomb/product/152116059354562</t>
  </si>
  <si>
    <t>000680865</t>
  </si>
  <si>
    <t>кулон, золото, с клеймом, 585, 0.71 (0.7), 1 бел.недраг.кам., дужка - подвиж., дл. - 16,7 мм, толщ. - 0,83 мм, шир. - 8,5 мм</t>
  </si>
  <si>
    <t>12.10.2020 / Б027437РБ / кулон, золото, с клеймом, 585 пробы, длина 16,7 мм, толщина 0,83 мм, ширина 8,5 мм / В ПРОДАЖЕ С 26.10.2020 / 000680865</t>
  </si>
  <si>
    <t>https://ok.ru/soyuzlomb/product/152116059878850</t>
  </si>
  <si>
    <t>000680344</t>
  </si>
  <si>
    <t>кольцо, золото, с клеймом, 585, 1.07 (0.938), 44 проз.недраг.кам., выс.шинки - 1,2 мм, выс. - 5 мм, разм. - 17 мм, толщ. - 0,5 мм</t>
  </si>
  <si>
    <t>12.10.2020 / А996323РБ / кольцо, золото, с клеймом, 585 пробы, высота шинки 1,2 мм, высота 5 мм, размер 17 мм, толщина 0,5 мм / В ПРОДАЖЕ С 15.09.2020 / 000680344</t>
  </si>
  <si>
    <t>https://ok.ru/soyuzlomb/product/152116060272066</t>
  </si>
  <si>
    <t>000680345</t>
  </si>
  <si>
    <t>кольцо, золото, с клеймом, 585, 1.39 (0.943), 3 голуб.недраг.кам., 11 проз.недраг.кам., выс.шинки - 1 мм, выс. - 10,5 мм, разм. - 16,5 мм, толщ. - 0,8</t>
  </si>
  <si>
    <t>12.10.2020 / А996323РБ / кольцо, золото, с клеймом, 585 пробы, высота шинки 1 мм, высота 10,5 мм, размер 16,5 мм, толщина 0,8 мм / В ПРОДАЖЕ С 15.09.2020 / 000680345</t>
  </si>
  <si>
    <t>https://ok.ru/soyuzlomb/product/152116060534210</t>
  </si>
  <si>
    <t>000679704</t>
  </si>
  <si>
    <t>кольцо, золото, с клеймом, 585, 2.07 (1.497), 1 голуб.недраг.кам., 34 бел.недраг.кам., выс.шинки - 1,67 мм, выс. - 10,4 мм, разм. - 17,5 мм, толщ. - 0</t>
  </si>
  <si>
    <t>12.10.2020 / А927362РБ / кольцо, золото, с клеймом, 585 пробы, высота шинки 1,67 мм, высота 10,4 мм, размер 17,5 мм, толщина 0,72 мм / В ПРОДАЖЕ С 12.09.2020 / 000679704</t>
  </si>
  <si>
    <t>https://ok.ru/soyuzlomb/product/152116061058498</t>
  </si>
  <si>
    <t>000681141</t>
  </si>
  <si>
    <t>кольцо, золото, с клеймом, 585, 1.67 (1.582), 1 бел.недраг.кам., выс.шинки - 1,72 мм, выс. - 7,97 мм, разм. - 17,5 мм, толщ. - 0,53 мм</t>
  </si>
  <si>
    <t>12.10.2020 / А964693РБ / кольцо, золото, с клеймом, 585 пробы, высота шинки 1,72 мм, высота 7,97 мм, размер 17,5 мм, толщина 0,53 мм / В ПРОДАЖЕ С 10.09.2020 / 000681141</t>
  </si>
  <si>
    <t>https://ok.ru/soyuzlomb/product/152116055553474</t>
  </si>
  <si>
    <t>000680608</t>
  </si>
  <si>
    <t>кольцо, золото, с клеймом, 585, 1.615 (1.475), 14 бел.синт.кам., выс.шинки - 2 мм, выс. - 14 мм, разм. - 16 мм, толщ. - 1 мм</t>
  </si>
  <si>
    <t>12.10.2020 / А760533РБ / кольцо, золото, с клеймом, 585 пробы, высота шинки 2 мм, высота 14 мм, размер 16 мм, толщина 1 мм / В ПРОДАЖЕ С 12.09.2020 / 000680608</t>
  </si>
  <si>
    <t>https://ok.ru/soyuzlomb/product/152116061648322</t>
  </si>
  <si>
    <t>000680632</t>
  </si>
  <si>
    <t>кольцо, золото, с клеймом, 585, 2.03 (1.813), 8 бел.недраг.кам., 1 бел.недраг.кам., выс.шинки - 2 мм, выс. - 7 мм, разм. - 17 мм, толщ. - 1 мм</t>
  </si>
  <si>
    <t>12.10.2020 / А985252РБ / кольцо, золото, с клеймом, 585 пробы, высота шинки 2 мм, высота 7 мм, размер 17 мм, толщина 1 мм / В ПРОДАЖЕ С 07.10.2020 / 000680632</t>
  </si>
  <si>
    <t>https://ok.ru/soyuzlomb/product/152116062893506</t>
  </si>
  <si>
    <t>000679945</t>
  </si>
  <si>
    <t>серьги, золото, с клеймом, 583, 2.54 (2.54), деф., замок - петля, выс. - 26,2 мм, глуб.уш. - 8,2 мм, шир. - 17,74 мм</t>
  </si>
  <si>
    <t>09.10.2020 / А978205РБ / серьги, золото, с клеймом, 583 пробы, высота 26,2 мм, глубина ушка 8,2 мм, ширина 17,74 мм / В ПРОДАЖЕ С 29.08.2020 / 000679945</t>
  </si>
  <si>
    <t>https://ok.ru/soyuzlomb/product/152092848338370</t>
  </si>
  <si>
    <t>000680286</t>
  </si>
  <si>
    <t>серьги, золото, с клеймом, 583, 2.72 (2.234), 2 роз.недраг.кам., деф., замок - франц., есть загрязнения, выс. - 17,07 мм, глуб.уш. - 8,3 мм, шир. - 7,</t>
  </si>
  <si>
    <t>09.10.2020 / А974235РБ / серьги, золото, с клеймом, 583 пробы, высота 17,07 мм, глубина ушка 8,3 мм, ширина 7,98 мм / В ПРОДАЖЕ С 24.09.2020 / 000680286</t>
  </si>
  <si>
    <t>https://ok.ru/soyuzlomb/product/152092847945154</t>
  </si>
  <si>
    <t>000679948</t>
  </si>
  <si>
    <t>кольцо, золото, с клеймом, 585, 2.32 (2.32), выс.шинки - 2,26 мм, выс. - 11,85 мм, разм. - 16 мм, толщ. - 0,96 мм</t>
  </si>
  <si>
    <t>09.10.2020 / А978286РБ / кольцо, золото, с клеймом, 585 пробы, высота шинки 2,26 мм, высота 11,85 мм, размер 16 мм, толщина 0,96 мм / В ПРОДАЖЕ С 03.09.2020 / 000679948</t>
  </si>
  <si>
    <t>https://ok.ru/soyuzlomb/product/152092851025346</t>
  </si>
  <si>
    <t>000679953</t>
  </si>
  <si>
    <t>цепь, золото, с клеймом, 585, 3.27 (3.27), плет. - панцирное, деф., дл. - 70 см, толщ. - 0,57 мм, шир. - 1,3 мм</t>
  </si>
  <si>
    <t>09.10.2020 / Б001086РБ / цепь, золото, с клеймом, 585 пробы, длина 70 см, толщина 0,57 мм, ширина 1,3 мм / В ПРОДАЖЕ С 14.09.2020 / 000679953</t>
  </si>
  <si>
    <t>https://ok.ru/soyuzlomb/product/152092851615170</t>
  </si>
  <si>
    <t>000680287</t>
  </si>
  <si>
    <t>подвеска, золото, с клеймом, 585, 0.65 (0.59), 6 проз.недраг.кам., деф., дужка - подвиж., дл. - 17,7 мм, толщ. - 0,8 мм, шир. - 9,7 мм</t>
  </si>
  <si>
    <t>09.10.2020 / А974317РБ / подвеска, золото, с клеймом, 585 пробы, длина 17,7 мм, толщина 0,8 мм, ширина 9,7 мм / В ПРОДАЖЕ С 14.09.2020 / 000680287</t>
  </si>
  <si>
    <t>https://ok.ru/soyuzlomb/product/152092849518018</t>
  </si>
  <si>
    <t>000680266</t>
  </si>
  <si>
    <t>кольцо, золото, с клеймом, 585, 2.74 (2.603), 1 проз.синт.кам., деф., выс.шинки - 3,1 мм, выс. - 5,4 мм, разм. - 19 мм, толщ. - 2,3 мм</t>
  </si>
  <si>
    <t>09.10.2020 / А854483РБ / кольцо, золото, с клеймом, 585 пробы, высота шинки 3,1 мм, высота 5,4 мм, размер 19 мм, толщина 2,3 мм / В ПРОДАЖЕ С 24.09.2020 / 000680266</t>
  </si>
  <si>
    <t>https://ok.ru/soyuzlomb/product/152092850697666</t>
  </si>
  <si>
    <t>000680273</t>
  </si>
  <si>
    <t>пирсинг, золото, с клеймом, 585, 1.02 (0.787), 1 бирюз.недраг.кам., деф., дл.штанги - 15 мм, дл. - 23 мм, толщ. - 0,7 мм, шир. - 6 мм</t>
  </si>
  <si>
    <t>09.10.2020 / Б012100РБ / пирсинг, золото, с клеймом, 585 пробы, длина штанги 15 мм, длина 23 мм, толщина 0,7 мм, ширина 6 мм / В ПРОДАЖЕ С 24.09.2020 / 000680273</t>
  </si>
  <si>
    <t>https://ok.ru/soyuzlomb/product/152092850959810</t>
  </si>
  <si>
    <t>000680398</t>
  </si>
  <si>
    <t>колье, золото, с клеймом, 585, 41.08 (8.46), 56 бел.недраг.кам., констр-я - мягк., плет. - фантаз., дл. - 55 см, толщ. - 7,85 мм, шир. - 7,85 мм</t>
  </si>
  <si>
    <t>09.10.2020 / А996674РБ / колье, золото, с клеймом, 585 пробы, длина 55 см, толщина 7,85 мм, ширина 7,85 мм / В ПРОДАЖЕ С 14.09.2020 / 000680398</t>
  </si>
  <si>
    <t>https://ok.ru/soyuzlomb/product/152092852467138</t>
  </si>
  <si>
    <t>000678643</t>
  </si>
  <si>
    <t>кольцо, золото, с клеймом, 585, 5.52 (5.2), 32 бел.недраг.кам., деф., выс.шинки - 3 мм, выс. - 8 мм, разм. - 22,5 мм, толщ. - 1,5 мм</t>
  </si>
  <si>
    <t>09.10.2020 / А946867РБ / кольцо, золото, с клеймом, 585 пробы, высота шинки 3 мм, высота 8 мм, размер 22,5 мм, толщина 1,5 мм / В ПРОДАЖЕ С 06.08.2020 / 000678643</t>
  </si>
  <si>
    <t>https://ok.ru/soyuzlomb/product/152092853056962</t>
  </si>
  <si>
    <t>000679921</t>
  </si>
  <si>
    <t>кольцо, золото, с клеймом, 585, 1.56 (1.26), 30 проз.недраг.кам., выс.шинки - 2 мм, выс. - 10 мм, разм. - 18 мм, толщ. - 1 мм</t>
  </si>
  <si>
    <t>09.10.2020 / А972630РБ / кольцо, золото, с клеймом, 585 пробы, высота шинки 2 мм, высота 10 мм, размер 18 мм, толщина 1 мм / В ПРОДАЖЕ С 05.09.2020 / 000679921</t>
  </si>
  <si>
    <t>https://ok.ru/soyuzlomb/product/152092853515714</t>
  </si>
  <si>
    <t>000679931</t>
  </si>
  <si>
    <t>серьги, золото, с клеймом, 585, 1.1 (0.924), 2 проз.недраг.кам., замок - франц., выс. - 15 мм, глуб.уш. - 10 мм, шир. - 8 мм</t>
  </si>
  <si>
    <t>09.10.2020 / А998550РБ / серьги, золото, с клеймом, 585 пробы, высота 15 мм, глубина ушка 10 мм, ширина 8 мм / В ПРОДАЖЕ С 25.09.2020 / 000679931</t>
  </si>
  <si>
    <t>https://ok.ru/soyuzlomb/product/152092854564290</t>
  </si>
  <si>
    <t>000680040</t>
  </si>
  <si>
    <t>подвеска, золото, с клеймом, 583, 1.35 (1.262), 1 бел.недраг.кам., дужка - не подвиж., дл. - 17 мм, толщ. - 2 мм, шир. - 10 мм</t>
  </si>
  <si>
    <t>09.10.2020 / С106411РБ / подвеска, золото, с клеймом, 583 пробы, длина 17 мм, толщина 2 мм, ширина 10 мм / В ПРОДАЖЕ С 20.10.2020 / 000680040</t>
  </si>
  <si>
    <t>https://ok.ru/soyuzlomb/product/152092848928194</t>
  </si>
  <si>
    <t>000680041</t>
  </si>
  <si>
    <t>серьги, золото, с клеймом, 583, 3.84 (3.84), замок - англ., выс. - 20 мм, глуб.уш. - 10 мм, шир. - 7 мм</t>
  </si>
  <si>
    <t>09.10.2020 / С106411РБ / серьги, золото, с клеймом, 583 пробы, высота 20 мм, глубина ушка 10 мм, ширина 7 мм / В ПРОДАЖЕ С 20.10.2020 / 000680041</t>
  </si>
  <si>
    <t>https://ok.ru/soyuzlomb/product/152092849255874</t>
  </si>
  <si>
    <t>000680044</t>
  </si>
  <si>
    <t>перстень, золото, с клеймом, 583, 5.62 (3.753), 1 роз.недраг.кам., выс.шинки - 2 мм, выс. - 25 мм, разм. - 17 мм, толщ. - 5 мм</t>
  </si>
  <si>
    <t>09.10.2020 / С106415РБ / перстень, золото, с клеймом, 583 пробы, высота шинки 2 мм, высота 25 мм, размер 17 мм, толщина 5 мм / В ПРОДАЖЕ С 23.10.2020 / 000680044</t>
  </si>
  <si>
    <t>https://ok.ru/soyuzlomb/product/152092849386946</t>
  </si>
  <si>
    <t>000679733</t>
  </si>
  <si>
    <t>браслет, золото, с клеймом, 585, 4.51 (4.51), констр-я - мягк., плет. - фантаз., деф., дл. - 20 см, толщ. - 3 мм, шир. - 4 мм</t>
  </si>
  <si>
    <t>09.10.2020 / С102292РБ / браслет, золото, с клеймом, 585 пробы, длина 20 см, толщина 3 мм, ширина 4 мм / В ПРОДАЖЕ С 20.09.2020 / 000679733</t>
  </si>
  <si>
    <t>https://ok.ru/soyuzlomb/product/152092856530370</t>
  </si>
  <si>
    <t>000679734</t>
  </si>
  <si>
    <t>кольцо, золото, с клеймом, 585, 2.09 (2.09), деф., выс.шинки - 13 мм, выс. - 0,53 мм, разм. - 17,5 мм, толщ. - 2 мм</t>
  </si>
  <si>
    <t>09.10.2020 / С102314РБ / кольцо, золото, с клеймом, 585 пробы, высота шинки 13 мм, высота 0,53 мм, размер 17,5 мм, толщина 2 мм / В ПРОДАЖЕ С 22.09.2020 / 000679734</t>
  </si>
  <si>
    <t>https://ok.ru/soyuzlomb/product/152092856661442</t>
  </si>
  <si>
    <t>000679735</t>
  </si>
  <si>
    <t>цепь, золото, с клеймом, 585, 23.01 (23.01), плет. - каприз, дл. - 60 см, толщ. - 6 мм, шир. - 3 мм</t>
  </si>
  <si>
    <t>09.10.2020 / С104263РБ / цепь, золото, с клеймом, 585 пробы, длина 60 см, толщина 6 мм, ширина 3 мм / В ПРОДАЖЕ С 28.09.2020 / 000679735</t>
  </si>
  <si>
    <t>https://ok.ru/soyuzlomb/product/152092856858050</t>
  </si>
  <si>
    <t>000678180</t>
  </si>
  <si>
    <t>кольцо, золото, с клеймом, 585, 1.79 (1.76), 1 бел.недраг.кам., 1 бел.недраг.кам., 1 бел.недраг.кам., выс.шинки - 1,86 мм, выс. - 7,66 мм, разм. - 16,</t>
  </si>
  <si>
    <t>09.10.2020 / С100877РБ / кольцо, золото, с клеймом, 585 пробы, высота шинки 1,86 мм, высота 7,66 мм, размер 16,5 мм, толщина 1,12 мм / В ПРОДАЖЕ С 28.08.2020 / 000678180</t>
  </si>
  <si>
    <t>https://ok.ru/soyuzlomb/product/152092856989122</t>
  </si>
  <si>
    <t>000678189</t>
  </si>
  <si>
    <t>кольцо, золото, с клеймом, 585, 1.01 (0.955), 1 бел.недраг.кам., выс.шинки - 1,71 мм, выс. - 6,78 мм, разм. - 16,5 мм, толщ. - 0,79 мм</t>
  </si>
  <si>
    <t>09.10.2020 / С105572РБ / кольцо, золото, с клеймом, 585 пробы, высота шинки 1,71 мм, высота 6,78 мм, размер 16,5 мм, толщина 0,79 мм / В ПРОДАЖЕ С 04.10.2020 / 000678189</t>
  </si>
  <si>
    <t>https://ok.ru/soyuzlomb/product/152092858234306</t>
  </si>
  <si>
    <t>000678190</t>
  </si>
  <si>
    <t>серьги, золото, с клеймом, 585, 2.23 (2.156), 2 бел.недраг.кам., 4 бел.недраг.кам., замок - англ., выс. - 15,08 мм, глуб.уш. - 6,7 мм, шир. - 5,5 мм</t>
  </si>
  <si>
    <t>09.10.2020 / С105574РБ / серьги, золото, с клеймом, 585 пробы, высота 15,08 мм, глубина ушка 6,7 мм, ширина 5,5 мм / В ПРОДАЖЕ С 04.10.2020 / 000678190</t>
  </si>
  <si>
    <t>https://ok.ru/soyuzlomb/product/152092858561986</t>
  </si>
  <si>
    <t>000678131</t>
  </si>
  <si>
    <t>цепь, золото, с клеймом, 585, 7 (7), плет. - итальянка, дл. - 55 см, толщ. - 0,9 мм, шир. - 3 мм</t>
  </si>
  <si>
    <t>09.10.2020 / С104720РБ / цепь, золото, с клеймом, 585 пробы, длина 55 см, толщина 0,9 мм, ширина 3 мм / В ПРОДАЖЕ С 31.08.2020 / 000678131</t>
  </si>
  <si>
    <t>https://ok.ru/soyuzlomb/product/152092859348418</t>
  </si>
  <si>
    <t>000678134</t>
  </si>
  <si>
    <t>печатка, золото, с клеймом, 585, 2.29 (2.29), выс.шинки - 5,36 мм, выс. - 9,5 мм, разм. - 20,5 мм, толщ. - 0,5 мм</t>
  </si>
  <si>
    <t>09.10.2020 / С106463РБ / печатка, золото, с клеймом, 585 пробы, высота шинки 5,36 мм, высота 9,5 мм, размер 20,5 мм, толщина 0,5 мм / В ПРОДАЖЕ С 26.09.2020 / 000678134</t>
  </si>
  <si>
    <t>https://ok.ru/soyuzlomb/product/152092859610562</t>
  </si>
  <si>
    <t>000678135</t>
  </si>
  <si>
    <t>серьги, золото, с клеймом, 585, 0.95 (0.85), 2 проз.недраг.кам., деф., замок - франц., выс. - 15 мм, глуб.уш. - 7 мм, шир. - 6 мм</t>
  </si>
  <si>
    <t>09.10.2020 / С106463РБ / серьги, золото, с клеймом, 585 пробы, высота 15 мм, глубина ушка 7 мм, ширина 6 мм / В ПРОДАЖЕ С 26.09.2020 / 000678135</t>
  </si>
  <si>
    <t>https://ok.ru/soyuzlomb/product/152092859872706</t>
  </si>
  <si>
    <t>000680021</t>
  </si>
  <si>
    <t>серьги, золото, с клеймом, 585, 18 бел.недраг.кам., 2.04 (1.86), замок - англ., выс. - 15 мм, глуб.уш. - 6 мм, шир. - 6 мм</t>
  </si>
  <si>
    <t>09.10.2020 / С096295РБ / серьги, золото, с клеймом, 585 пробы, высота 15 мм, глубина ушка 6 мм, ширина 6 мм / В ПРОДАЖЕ С 01.09.2020 / 000680021</t>
  </si>
  <si>
    <t>https://ok.ru/soyuzlomb/product/152092860200386</t>
  </si>
  <si>
    <t>000680022</t>
  </si>
  <si>
    <t>серьги, золото, с клеймом, 585, 36 бел.недраг.кам., 3.94 (3.58), замок - англ., выс. - 19,34 мм, глуб.уш. - 6 мм, шир. - 16,37 мм</t>
  </si>
  <si>
    <t>09.10.2020 / С096315РБ / серьги, золото, с клеймом, 585 пробы, высота 19,34 мм, глубина ушка 6 мм, ширина 16,37 мм / В ПРОДАЖЕ С 05.09.2020 / 000680022</t>
  </si>
  <si>
    <t>https://ok.ru/soyuzlomb/product/152092860462530</t>
  </si>
  <si>
    <t>000680024</t>
  </si>
  <si>
    <t>браслет, золото, с клеймом, 585, 5.31 (5.31), констр-я - мягк., плет. - love, дл. - 18,5 см, толщ. - 6 мм, шир. - 1 мм</t>
  </si>
  <si>
    <t>09.10.2020 / С104081РБ / браслет, золото, с клеймом, 585 пробы, длина 18,5 см, толщина 6 мм, ширина 1 мм / В ПРОДАЖЕ С 22.09.2020 / 000680024</t>
  </si>
  <si>
    <t>https://ok.ru/soyuzlomb/product/152092860855746</t>
  </si>
  <si>
    <t>000680025</t>
  </si>
  <si>
    <t>кольцо, золото, с клеймом, 585, 2.73 (2.73), выс.шинки - 5 мм, выс. - 21 мм, разм. - 19,5 мм, толщ. - 1 мм</t>
  </si>
  <si>
    <t>09.10.2020 / С104081РБ / кольцо, золото, с клеймом, 585 пробы, высота шинки 5 мм, высота 21 мм, размер 19,5 мм, толщина 1 мм / В ПРОДАЖЕ С 22.09.2020 / 000680025</t>
  </si>
  <si>
    <t>https://ok.ru/soyuzlomb/product/152092861314498</t>
  </si>
  <si>
    <t>000680030</t>
  </si>
  <si>
    <t>браслет, золото, с клеймом, 585, 1.66 (1.66), констр-я - мягк., плет. - love, дл. - 17,5 см, толщ. - 2 мм, шир. - 2 мм</t>
  </si>
  <si>
    <t>09.10.2020 / С104105РБ / браслет, золото, с клеймом, 585 пробы, длина 17,5 см, толщина 2 мм, ширина 2 мм / В ПРОДАЖЕ С 07.09.2020 / 000680030</t>
  </si>
  <si>
    <t>https://ok.ru/soyuzlomb/product/152092861576642</t>
  </si>
  <si>
    <t>000679413</t>
  </si>
  <si>
    <t>подвеска, золото, с клеймом, 583, 1.01 (1.01), дужка - подвиж., дл. - 22 мм, толщ. - 1 мм, шир. - 8 мм</t>
  </si>
  <si>
    <t>08.10.2020 / Б031461РБ / подвеска, золото, с клеймом, 583 пробы, длина 22 мм, толщина 1 мм, ширина 8 мм / В ПРОДАЖЕ С 24.10.2020 / 000679413</t>
  </si>
  <si>
    <t>https://ok.ru/soyuzlomb/product/152086884693442</t>
  </si>
  <si>
    <t>18.07.2020</t>
  </si>
  <si>
    <t>000671609</t>
  </si>
  <si>
    <t>серьги, золото, с клеймом, 583, 2.35 (2.35), замок - франц., выс. - 21 мм, глуб.уш. - 6,5 мм, шир. - 7 мм</t>
  </si>
  <si>
    <t>08.10.2020 / А985428РБ / серьги, золото, с клеймом, 583 пробы, высота 21 мм, глубина ушка 6,5 мм, ширина 7 мм / В ПРОДАЖЕ С 18.07.2020 / 000671609</t>
  </si>
  <si>
    <t>https://ok.ru/soyuzlomb/product/152086884890050</t>
  </si>
  <si>
    <t>000679558</t>
  </si>
  <si>
    <t>кольцо, золото, с клеймом, 583, 4.35 (4.35), выс.шинки - 1 мм, выс. - 21 мм, разм. - 18,5 мм, толщ. - 1 мм</t>
  </si>
  <si>
    <t>08.10.2020 / А912451РБ / кольцо, золото, с клеймом, 583 пробы, высота шинки 1 мм, высота 21 мм, размер 18,5 мм, толщина 1 мм / В ПРОДАЖЕ С 21.08.2020 / 000679558</t>
  </si>
  <si>
    <t>https://ok.ru/soyuzlomb/product/152086885086658</t>
  </si>
  <si>
    <t>000678747</t>
  </si>
  <si>
    <t>подвеска, золото, с клеймом, 585, 0.54 (0.54), дужка - не подвиж., дл. - 21 мм, толщ. - 0,9 мм, шир. - 6,6 мм</t>
  </si>
  <si>
    <t>08.10.2020 / Б009088РБ / подвеска, золото, с клеймом, 585 пробы, длина 21 мм, толщина 0,9 мм, ширина 6,6 мм / В ПРОДАЖЕ С 23.10.2020 / 000678747</t>
  </si>
  <si>
    <t>https://ok.ru/soyuzlomb/product/152086886462914</t>
  </si>
  <si>
    <t>000678721</t>
  </si>
  <si>
    <t>серьги, золото, с клеймом, 585, 1.27 (1.27), замок - франц., выс. - 18 мм, глуб.уш. - 5 мм, шир. - 5,8 мм</t>
  </si>
  <si>
    <t>08.10.2020 / А988698РБ / серьги, золото, с клеймом, 585 пробы, высота 18 мм, глубина ушка 5 мм, ширина 5,8 мм / В ПРОДАЖЕ С 06.09.2020 / 000678721</t>
  </si>
  <si>
    <t>https://ok.ru/soyuzlomb/product/152086885742018</t>
  </si>
  <si>
    <t>000679510</t>
  </si>
  <si>
    <t>цепь, золото, с клеймом, 585, 1.5 (1.5), плет. - ромб тр., дл. - 51,5 см, толщ. - 0,4 мм, шир. - 0,8 мм</t>
  </si>
  <si>
    <t>08.10.2020 / А985473РБ / цепь, золото, с клеймом, 585 пробы, длина 51,5 см, толщина 0,4 мм, ширина 0,8 мм / В ПРОДАЖЕ С 04.09.2020 / 000679510</t>
  </si>
  <si>
    <t>https://ok.ru/soyuzlomb/product/152086891443650</t>
  </si>
  <si>
    <t>000679494</t>
  </si>
  <si>
    <t>серьги, золото, с клеймом, 585, 2.07 (2.07), замок - кольца, диам. - 23 мм, шир. - 3 мм</t>
  </si>
  <si>
    <t>08.10.2020 / А996909РБ / серьги, золото, с клеймом, 585 пробы, диаметр 23 мм, ширина 3 мм / В ПРОДАЖЕ С 02.09.2020 / 000679494</t>
  </si>
  <si>
    <t>https://ok.ru/soyuzlomb/product/152086887118274</t>
  </si>
  <si>
    <t>Пыть-Ях</t>
  </si>
  <si>
    <t>000679218</t>
  </si>
  <si>
    <t>серьги, золото, с клеймом, 585, 2.595 (2.595), замок - англ., выс. - 13,9 мм, глуб.уш. - 8 мм, шир. - 5,7 мм</t>
  </si>
  <si>
    <t>08.10.2020 / А969659РБ / серьги, золото, с клеймом, 585 пробы, высота 13,9 мм, глубина ушка 8 мм, ширина 5,7 мм / В ПРОДАЖЕ С 15.09.2020 / 000679218</t>
  </si>
  <si>
    <t>https://ok.ru/soyuzlomb/product/152086888560066</t>
  </si>
  <si>
    <t>000679547</t>
  </si>
  <si>
    <t>кулон, золото, с клеймом, 585, 2.79 (2.79), дужка - подвиж., дл. - 38 мм, толщ. - 1,25 мм, шир. - 29 мм</t>
  </si>
  <si>
    <t>08.10.2020 / А967941РБ / кулон, золото, с клеймом, 585 пробы, длина 38 мм, толщина 1,25 мм, ширина 29 мм / В ПРОДАЖЕ С 03.10.2020 / 000679547</t>
  </si>
  <si>
    <t>https://ok.ru/soyuzlomb/product/152086885283266</t>
  </si>
  <si>
    <t>000679939</t>
  </si>
  <si>
    <t>кулон, золото, с клеймом, 585, 3 (3), дужка - подвиж., дл. - 35 мм, толщ. - 0,1 мм, шир. - 2,8 мм</t>
  </si>
  <si>
    <t>08.10.2020 / А997615РБ / кулон, золото, с клеймом, 585 пробы, длина 35 мм, толщина 0,1 мм, ширина 2,8 мм / В ПРОДАЖЕ С 05.10.2020 / 000679939</t>
  </si>
  <si>
    <t>https://ok.ru/soyuzlomb/product/152086889674178</t>
  </si>
  <si>
    <t>000679213</t>
  </si>
  <si>
    <t>кольцо, золото, с клеймом, 585, 2.685 (2.262), 1 син.недраг.кам., 10 син.недраг.кам., выс.шинки - 3 мм, выс. - 9,7 мм, разм. - 18,5 мм, толщ. - 4,7 мм</t>
  </si>
  <si>
    <t>08.10.2020 / А969653РБ / кольцо, золото, с клеймом, 585 пробы, высота шинки 3 мм, высота 9,7 мм, размер 18,5 мм, толщина 4,7 мм / В ПРОДАЖЕ С 05.09.2020 / 000679213</t>
  </si>
  <si>
    <t>https://ok.ru/soyuzlomb/product/152086887511490</t>
  </si>
  <si>
    <t>000679215</t>
  </si>
  <si>
    <t>брошь, золото, с клеймом, 585, 2.79 (2.67), 10 бел.недраг.кам., крепл. - булав., дл. - 36,7 мм, толщ. - 6 мм, шир. - 7 мм</t>
  </si>
  <si>
    <t>08.10.2020 / А969654РБ / брошь, золото, с клеймом, 585 пробы, длина 36,7 мм, толщина 6 мм, ширина 7 мм / В ПРОДАЖЕ С 07.09.2020 / 000679215</t>
  </si>
  <si>
    <t>https://ok.ru/soyuzlomb/product/152086888035778</t>
  </si>
  <si>
    <t>000679403</t>
  </si>
  <si>
    <t>кольцо, золото, с клеймом, 585, 1.93 (1.92), 1 проз.недраг.кам., выс.шинки - 3 мм, выс. - 5 мм, разм. - 17 мм, толщ. - 1 мм</t>
  </si>
  <si>
    <t>08.10.2020 / А984717РБ / кольцо, золото, с клеймом, 585 пробы, высота шинки 3 мм, высота 5 мм, размер 17 мм, толщина 1 мм / В ПРОДАЖЕ С 18.09.2020 / 000679403</t>
  </si>
  <si>
    <t>https://ok.ru/soyuzlomb/product/152086883907010</t>
  </si>
  <si>
    <t>000679507</t>
  </si>
  <si>
    <t>серьги, золото, с клеймом, 585, 3.15 (3.082), 16 проз.недраг.кам. в 2-х, замок - англ., загр., выс. - 16,4 мм, глуб.уш. - 6,7 мм, шир. - 7 мм</t>
  </si>
  <si>
    <t>08.10.2020 / А985451РБ / серьги, золото, с клеймом, 585 пробы, высота 16,4 мм, глубина ушка 6,7 мм, ширина 7 мм / В ПРОДАЖЕ С 15.08.2020 / 000679507</t>
  </si>
  <si>
    <t>https://ok.ru/soyuzlomb/product/152086891115970</t>
  </si>
  <si>
    <t>Чайковский</t>
  </si>
  <si>
    <t>000679642</t>
  </si>
  <si>
    <t>подвеска, золото, с клеймом, 585, 1.66 (0.866), 1 голуб.недраг.кам., 1 голуб.недраг.кам., 1 голуб.недраг.кам., дужка - подвиж., дл. - 26 мм, толщ. - 5</t>
  </si>
  <si>
    <t>08.10.2020 / А930972РБ / подвеска, золото, с клеймом, 585 пробы, длина 26 мм, толщина 5,5 мм, ширина 7 мм / В ПРОДАЖЕ С 24.07.2020 / 000679642</t>
  </si>
  <si>
    <t>https://ok.ru/soyuzlomb/product/152086892295618</t>
  </si>
  <si>
    <t>25.06.2020</t>
  </si>
  <si>
    <t>000679305</t>
  </si>
  <si>
    <t>булавка, золото, с клеймом, 585, 1.26 (1.23), 0, 3 бел.недраг.кам., деф., дл. - 32 мм, толщ. - 2 мм, шир. - 8,5 мм</t>
  </si>
  <si>
    <t>08.10.2020 / А967204РБ / булавка, золото, с клеймом, 585 пробы, длина 32 мм, толщина 2 мм, ширина 8,5 мм / В ПРОДАЖЕ С 25.06.2020 / 000679305</t>
  </si>
  <si>
    <t>https://ok.ru/soyuzlomb/product/152086893016514</t>
  </si>
  <si>
    <t>000679780</t>
  </si>
  <si>
    <t>кулон, золото, с клеймом, 583, 0.64 (0.64), дужка - подвиж., дл. - 24 мм, толщ. - 1,1 мм, шир. - 10 мм</t>
  </si>
  <si>
    <t>07.10.2020 / Б022400РБ / кулон, золото, с клеймом, 583 пробы, длина 24 мм, толщина 1,1 мм, ширина 10 мм / В ПРОДАЖЕ С 19.10.2020 / 000679780</t>
  </si>
  <si>
    <t>https://ok.ru/soyuzlomb/product/152074607506882</t>
  </si>
  <si>
    <t>000679997</t>
  </si>
  <si>
    <t>подвеска, золото, с клеймом, 583, 2.33 (2.33), дужка - подвиж., дл. - 33 мм, толщ. - 5,7 мм, шир. - 9,11 мм</t>
  </si>
  <si>
    <t>07.10.2020 / Б004168РБ / подвеска, золото, с клеймом, 583 пробы, длина 33 мм, толщина 5,7 мм, ширина 9,11 мм / В ПРОДАЖЕ С 19.09.2020 / 000679997</t>
  </si>
  <si>
    <t>https://ok.ru/soyuzlomb/product/152074606392770</t>
  </si>
  <si>
    <t>000679774</t>
  </si>
  <si>
    <t>кольцо, золото, с клеймом, 583, 2.81 (2.467), 1 зел.недраг.кам., выс.шинки - 2,74 мм, выс. - 6,92 мм, разм. - 17 мм, толщ. - 1,08 мм</t>
  </si>
  <si>
    <t>07.10.2020 / Б013180РБ / кольцо, золото, с клеймом, 583 пробы, высота шинки 2,74 мм, высота 6,92 мм, размер 17 мм, толщина 1,08 мм / В ПРОДАЖЕ С 08.09.2020 / 000679774</t>
  </si>
  <si>
    <t>https://ok.ru/soyuzlomb/product/152074606851522</t>
  </si>
  <si>
    <t>000679514</t>
  </si>
  <si>
    <t>серьги, золото, с клеймом, 585, 2 проз.недраг.кам., 1.59 (1.49), деф., замок - англ., выс. - 12 мм, глуб.уш. - 6 мм, шир. - 4 мм</t>
  </si>
  <si>
    <t>07.10.2020 / А884071РБ / серьги, золото, с клеймом, 585 пробы, высота 12 мм, глубина ушка 6 мм, ширина 4 мм / В ПРОДАЖЕ С 08.09.2020 / 000679514</t>
  </si>
  <si>
    <t>https://ok.ru/soyuzlomb/product/152074609931714</t>
  </si>
  <si>
    <t>000679522</t>
  </si>
  <si>
    <t>серьги, золото, с клеймом, 585, 2.51 (1.934), 40 проз.недраг.кам., 2 проз.недраг.кам., деф., замок - англ., выс. - 16 мм, глуб.уш. - 7 мм, шир. - 7 мм</t>
  </si>
  <si>
    <t>07.10.2020 / А965607РБ / серьги, золото, с клеймом, 585 пробы, высота 16 мм, глубина ушка 7 мм, ширина 7 мм / В ПРОДАЖЕ С 17.09.2020 / 000679522</t>
  </si>
  <si>
    <t>https://ok.ru/soyuzlomb/product/152074610456002</t>
  </si>
  <si>
    <t>000679993</t>
  </si>
  <si>
    <t>кольцо, золото, с клеймом, 585, 1.91 (1.86), 5 бел.недраг.кам., выс.шинки - 1,94 мм, выс. - 5,79 мм, разм. - 18 мм, толщ. - 0,67 мм</t>
  </si>
  <si>
    <t>07.10.2020 / А976705РБ / кольцо, золото, с клеймом, 585 пробы, высота шинки 1,94 мм, высота 5,79 мм, размер 18 мм, толщина 0,67 мм / В ПРОДАЖЕ С 09.09.2020 / 000679993</t>
  </si>
  <si>
    <t>https://ok.ru/soyuzlomb/product/152074610980290</t>
  </si>
  <si>
    <t>000680003</t>
  </si>
  <si>
    <t>кольцо, золото, с клеймом, 585, 2.53 (1.825), 1 голуб.недраг.кам., выс.шинки - 2,04 мм, выс. - 8,27 мм, разм. - 17 мм, толщ. - 0,94 мм</t>
  </si>
  <si>
    <t>07.10.2020 / Б004175РБ / кольцо, золото, с клеймом, 585 пробы, высота шинки 2,04 мм, высота 8,27 мм, размер 17 мм, толщина 0,94 мм / В ПРОДАЖЕ С 20.09.2020 / 000680003</t>
  </si>
  <si>
    <t>https://ok.ru/soyuzlomb/product/152074612094402</t>
  </si>
  <si>
    <t>000679605</t>
  </si>
  <si>
    <t>печатка, золото, с клеймом, 585, 3.5 (3.5), выс.шинки - 4,6 мм, выс. - 13,6 мм, разм. - 19,5 мм, толщ. - 0,44 мм</t>
  </si>
  <si>
    <t>07.10.2020 / А978196РБ / печатка, золото, с клеймом, 585 пробы, высота шинки 4,6 мм, высота 13,6 мм, размер 19,5 мм, толщина 0,44 мм / В ПРОДАЖЕ С 18.08.2020 / 000679605</t>
  </si>
  <si>
    <t>https://ok.ru/soyuzlomb/product/152074613470658</t>
  </si>
  <si>
    <t>000679608</t>
  </si>
  <si>
    <t>07.10.2020 / Б004967РБ / кольцо, золото, с клеймом, 585 пробы, высота шинки 2,2 мм, высота 11,5 мм, размер 18 мм, толщина 0,7 мм / В ПРОДАЖЕ С 07.09.2020 / 000679608</t>
  </si>
  <si>
    <t>https://ok.ru/soyuzlomb/product/152074613798338</t>
  </si>
  <si>
    <t>000679609</t>
  </si>
  <si>
    <t>запонки, золото, с клеймом, 585, 5.38 (5.236), 12 бел.недраг.кам., тип - симм., вид - одностор. на штанге, дл.штанги - 15 мм, дл. - 18 мм, толщ. - 0,6</t>
  </si>
  <si>
    <t>07.10.2020 / Б004968РБ / запонки, золото, с клеймом, 585 пробы, длина штанги 15 мм, длина 18 мм, толщина 0,6 мм, ширина 12 мм / В ПРОДАЖЕ С 08.09.2020 / 000679609</t>
  </si>
  <si>
    <t>https://ok.ru/soyuzlomb/product/152074614257090</t>
  </si>
  <si>
    <t>000679479</t>
  </si>
  <si>
    <t>кольцо, золото, с клеймом, 585, 1.88 (1.792), 1 бел.недраг.кам., выс.шинки - 3 мм, выс. - 6,1 мм, разм. - 16,5 мм, толщ. - 0,97 мм</t>
  </si>
  <si>
    <t>07.10.2020 / А918932РБ / кольцо, золото, с клеймом, 585 пробы, высота шинки 3 мм, высота 6,1 мм, размер 16,5 мм, толщина 0,97 мм / В ПРОДАЖЕ С 25.06.2020 / 000679479</t>
  </si>
  <si>
    <t>https://ok.ru/soyuzlomb/product/152074614912450</t>
  </si>
  <si>
    <t>000679776</t>
  </si>
  <si>
    <t>кольцо, золото, с клеймом, 585, 2.52 (2.491), 6 бел.недраг.кам., деф., выс.шинки - 1,99 мм, выс. - 17,4 мм, разм. - 18,5 мм, толщ. - 1,33 мм</t>
  </si>
  <si>
    <t>07.10.2020 / Б013219РБ / кольцо, золото, с клеймом, 585 пробы, высота шинки 1,99 мм, высота 17,4 мм, размер 18,5 мм, толщина 1,33 мм / В ПРОДАЖЕ С 16.09.2020 / 000679776</t>
  </si>
  <si>
    <t>https://ok.ru/soyuzlomb/product/152074615436738</t>
  </si>
  <si>
    <t>000679782</t>
  </si>
  <si>
    <t>кольцо, золото, с клеймом, 585, 1 (0.97), 3 бел.недраг.кам., деф., выс.шинки - 1,38 мм, выс. - 5,7 мм, разм. - 18 мм, толщ. - 1 мм</t>
  </si>
  <si>
    <t>07.10.2020 / Б023401РБ / кольцо, золото, с клеймом, 585 пробы, высота шинки 1,38 мм, высота 5,7 мм, размер 18 мм, толщина 1 мм / В ПРОДАЖЕ С 19.10.2020 / 000679782</t>
  </si>
  <si>
    <t>https://ok.ru/soyuzlomb/product/152074615567810</t>
  </si>
  <si>
    <t>000679892</t>
  </si>
  <si>
    <t>серьги, золото, с клеймом, 585, 2.56 (2.56), деф., замок - англ., выс. - 15 мм, глуб.уш. - 6 мм, шир. - 11 мм</t>
  </si>
  <si>
    <t>07.10.2020 / А908429РБ / серьги, золото, с клеймом, 585 пробы, высота 15 мм, глубина ушка 6 мм, ширина 11 мм / В ПРОДАЖЕ С 12.09.2020 / 000679892</t>
  </si>
  <si>
    <t>https://ok.ru/soyuzlomb/product/152074616223170</t>
  </si>
  <si>
    <t>000679897</t>
  </si>
  <si>
    <t>кольцо, золото, с клеймом, 585, 1.31 (1.251), 1 бел.недраг.кам., деф., выс.шинки - 2,1 мм, выс. - 4 мм, разм. - 18 мм, толщ. - 1 мм</t>
  </si>
  <si>
    <t>07.10.2020 / Б010872РБ / кольцо, золото, с клеймом, 585 пробы, высота шинки 2,1 мм, высота 4 мм, размер 18 мм, толщина 1 мм / В ПРОДАЖЕ С 07.09.2020 / 000679897</t>
  </si>
  <si>
    <t>https://ok.ru/soyuzlomb/product/152074616485314</t>
  </si>
  <si>
    <t>000679913</t>
  </si>
  <si>
    <t>кольцо, золото, с клеймом, 585, 1.8 (1.43), 37 бел.недраг.кам., деф., выс.шинки - 2 мм, выс. - 4 мм, разм. - 16,5 мм, толщ. - 1 мм</t>
  </si>
  <si>
    <t>07.10.2020 / Б023775РБ / кольцо, золото, с клеймом, 585 пробы, высота шинки 2 мм, высота 4 мм, размер 16,5 мм, толщина 1 мм / В ПРОДАЖЕ С 18.10.2020 / 000679913</t>
  </si>
  <si>
    <t>https://ok.ru/soyuzlomb/product/152074616878530</t>
  </si>
  <si>
    <t>01.08.2020</t>
  </si>
  <si>
    <t>000679140</t>
  </si>
  <si>
    <t>кольцо, золото, с клеймом, 585, 2.79 (2.538), 9 проз.недраг.кам., 12 черн.недраг.кам., выс.шинки - 2 мм, выс. - 5 мм, разм. - 18 мм, толщ. - 1 мм</t>
  </si>
  <si>
    <t>07.10.2020 / А980722РБ / кольцо, золото, с клеймом, 585 пробы, высота шинки 2 мм, высота 5 мм, размер 18 мм, толщина 1 мм / В ПРОДАЖЕ С 01.08.2020 / 000679140</t>
  </si>
  <si>
    <t>https://ok.ru/soyuzlomb/product/152074617337282</t>
  </si>
  <si>
    <t>000679808</t>
  </si>
  <si>
    <t>серьги, золото, с клеймом, 585, 1.14 (0.94), 10 голуб.недраг.кам., деф., замок - англ., выс. - 10 мм, глуб.уш. - 6 мм, шир. - 4 мм</t>
  </si>
  <si>
    <t>07.10.2020 / Б040833РБ / серьги, золото, с клеймом, 585 пробы, высота 10 мм, глубина ушка 6 мм, ширина 4 мм / В ПРОДАЖЕ С 24.11.2020 / 000679808</t>
  </si>
  <si>
    <t>https://ok.ru/soyuzlomb/product/152074618189250</t>
  </si>
  <si>
    <t>000679566</t>
  </si>
  <si>
    <t>серьги, золото, с клеймом, 585, 2.42 (2.31), 2 проз.недраг.кам., замок - англ., выс. - 18,3 мм, глуб.уш. - 6 мм, шир. - 10,6 мм</t>
  </si>
  <si>
    <t>07.10.2020 / А945838РБ / серьги, золото, с клеймом, 585 пробы, высота 18,3 мм, глубина ушка 6 мм, ширина 10,6 мм / В ПРОДАЖЕ С 17.09.2020 / 000679566</t>
  </si>
  <si>
    <t>https://ok.ru/soyuzlomb/product/152074608555458</t>
  </si>
  <si>
    <t>000679567</t>
  </si>
  <si>
    <t>серьги, золото, с клеймом, 585, 5.78 (5.204), 2 проз.недраг.кам., 40 проз.недраг.кам., замок - англ., выс. - 21,6 мм, глуб.уш. - 6 мм, шир. - 14,3 мм</t>
  </si>
  <si>
    <t>07.10.2020 / А945838РБ / серьги, золото, с клеймом, 585 пробы, высота 21,6 мм, глубина ушка 6 мм, ширина 14,3 мм / В ПРОДАЖЕ С 17.09.2020 / 000679567</t>
  </si>
  <si>
    <t>https://ok.ru/soyuzlomb/product/152074618385858</t>
  </si>
  <si>
    <t>000679573</t>
  </si>
  <si>
    <t>браслет, золото, с клеймом, 585, 1.37 (1.37), констр-я - мягк., плет. - ромб, дл. - 16,5 см, толщ. - 0,8 мм, шир. - 2,5 мм</t>
  </si>
  <si>
    <t>07.10.2020 / А982182РБ / браслет, золото, с клеймом, 585 пробы, длина 16,5 см, толщина 0,8 мм, ширина 2,5 мм / В ПРОДАЖЕ С 08.09.2020 / 000679573</t>
  </si>
  <si>
    <t>https://ok.ru/soyuzlomb/product/152074618910146</t>
  </si>
  <si>
    <t>000679575</t>
  </si>
  <si>
    <t>кольцо, золото, с клеймом, 585, 3.04 (2.583), 1 проз.недраг.кам., 2 проз.недраг.кам., 22 проз.недраг.кам., деф., выс.шинки - 26 мм, выс. - 4,9 мм, раз</t>
  </si>
  <si>
    <t>07.10.2020 / А982195РБ / кольцо, золото, с клеймом, 585 пробы, высота шинки 26 мм, высота 4,9 мм, размер 19 мм, толщина 1,3 мм / В ПРОДАЖЕ С 13.09.2020 / 000679575</t>
  </si>
  <si>
    <t>https://ok.ru/soyuzlomb/product/152074619041218</t>
  </si>
  <si>
    <t>000679695</t>
  </si>
  <si>
    <t>подвеска, золото, с клеймом, 583, 1.165 (1.165), деф., дужка - не подвиж., дл. - 20,5 мм, толщ. - 0,9 мм, шир. - 11,9 мм</t>
  </si>
  <si>
    <t>06.10.2020 / К002199РБ / подвеска, золото, с клеймом, 583 пробы, длина 20,5 мм, толщина 0,9 мм, ширина 11,9 мм / В ПРОДАЖЕ С 20.10.2020 / 000679695</t>
  </si>
  <si>
    <t>https://ok.ru/soyuzlomb/product/152074804245954</t>
  </si>
  <si>
    <t>000679683</t>
  </si>
  <si>
    <t>подвеска, золото, с клеймом, 585, 1.675 (1.675), деф., дужка - подвиж., наличие религиозной символики. - нет, дл. - 19,1 мм, толщ. - 0,6 мм, шир. - 19</t>
  </si>
  <si>
    <t>06.10.2020 / К001272РБ / подвеска, золото, с клеймом, 585 пробы, длина 19,1 мм, толщина 0,6 мм, ширина 19,1 мм / В ПРОДАЖЕ С 05.09.2020 / 000679683</t>
  </si>
  <si>
    <t>https://ok.ru/soyuzlomb/product/152074805491138</t>
  </si>
  <si>
    <t>000679690</t>
  </si>
  <si>
    <t>подвеска, золото, с клеймом, 585, 1.5 (1.335), 55 проз.недраг.кам., деф., дужка - не подвиж., дл. - 22 мм, толщ. - 1,1 мм, шир. - 6,8 мм</t>
  </si>
  <si>
    <t>06.10.2020 / К002187РБ / подвеска, золото, с клеймом, 585 пробы, длина 22 мм, толщина 1,1 мм, ширина 6,8 мм / В ПРОДАЖЕ С 06.10.2020 / 000679690</t>
  </si>
  <si>
    <t>https://ok.ru/soyuzlomb/product/152074805753282</t>
  </si>
  <si>
    <t>000678767</t>
  </si>
  <si>
    <t>браслет, золото, с клеймом, 585, 1.56 (1.56), констр-я - мягк., плет. - панцирное, дл. - 17,5 см, толщ. - 0,7 мм, шир. - 2,5 мм</t>
  </si>
  <si>
    <t>06.10.2020 / Б005059РБ / браслет, золото, с клеймом, 585 пробы, длина 17,5 см, толщина 0,7 мм, ширина 2,5 мм / В ПРОДАЖЕ С 08.09.2020 / 000678767</t>
  </si>
  <si>
    <t>https://ok.ru/soyuzlomb/product/152074806801858</t>
  </si>
  <si>
    <t>000678768</t>
  </si>
  <si>
    <t>подвеска, золото, с клеймом, 585, 2.21 (2.21), дужка - подвиж., дл. - 32 мм, толщ. - 1,4 мм, шир. - 23 мм</t>
  </si>
  <si>
    <t>06.10.2020 / Б005059РБ / подвеска, золото, с клеймом, 585 пробы, длина 32 мм, толщина 1,4 мм, ширина 23 мм / В ПРОДАЖЕ С 08.09.2020 / 000678768</t>
  </si>
  <si>
    <t>https://ok.ru/soyuzlomb/product/152074806867394</t>
  </si>
  <si>
    <t>000678766</t>
  </si>
  <si>
    <t>цепь, золото, с клеймом, 585, 2.29 (2.29), плет. - панцирное, дл. - 46,5 см, толщ. - 0,4 мм, шир. - 1,5 мм</t>
  </si>
  <si>
    <t>06.10.2020 / Б005056РБ / цепь, золото, с клеймом, 585 пробы, длина 46,5 см, толщина 0,4 мм, ширина 1,5 мм / В ПРОДАЖЕ С 03.09.2020 / 000678766</t>
  </si>
  <si>
    <t>https://ok.ru/soyuzlomb/product/152074806670786</t>
  </si>
  <si>
    <t>000679989</t>
  </si>
  <si>
    <t>заколка галстучная, золото, с клеймом, 585, 3.12 (3.12), цепоч., дл.цеп. - 70 мм, дл. - 56 мм, толщ. - 3,3 мм, шир. - 6 мм</t>
  </si>
  <si>
    <t>06.10.2020 / Б043308РБ / заколка галстучная, золото, с клеймом, 585 пробы, длина цепочки 70 мм, длина 56 мм, толщина 3,3 мм, ширина 6 мм / В ПРОДАЖЕ С 30.10.2020 / 000679989</t>
  </si>
  <si>
    <t>https://ok.ru/soyuzlomb/product/152074810799554</t>
  </si>
  <si>
    <t>000679823</t>
  </si>
  <si>
    <t>цепь, золото, с клеймом, 585, 3.22 (3.22), плет. - якорное, дл. - 55 см, толщ. - 2 мм, шир. - 2 мм</t>
  </si>
  <si>
    <t>06.10.2020 / Б015917РБ / цепь, золото, с клеймом, 585 пробы, длина 55 см, толщина 2 мм, ширина 2 мм / В ПРОДАЖЕ С 22.09.2020 / 000679823</t>
  </si>
  <si>
    <t>https://ok.ru/soyuzlomb/product/152074813093314</t>
  </si>
  <si>
    <t>000679837</t>
  </si>
  <si>
    <t>печатка, золото, с клеймом, 585, 5.23 (5.23), выс.шинки - 4 мм, выс. - 10 мм, разм. - 21 мм, толщ. - 3 мм</t>
  </si>
  <si>
    <t>06.10.2020 / Б015988РБ / печатка, золото, с клеймом, 585 пробы, высота шинки 4 мм, высота 10 мм, размер 21 мм, толщина 3 мм / В ПРОДАЖЕ С 20.09.2020 / 000679837</t>
  </si>
  <si>
    <t>https://ok.ru/soyuzlomb/product/152074814469570</t>
  </si>
  <si>
    <t>000678758</t>
  </si>
  <si>
    <t>печатка, золото, с клеймом, 585, 5.55 (5.55), выс.шинки - 3,6 мм, выс. - 9,6 мм, разм. - 19 мм, толщ. - 3,3 мм</t>
  </si>
  <si>
    <t>06.10.2020 / А978522РБ / печатка, золото, с клеймом, 585 пробы, высота шинки 3,6 мм, высота 9,6 мм, размер 19 мм, толщина 3,3 мм / В ПРОДАЖЕ С 28.08.2020 / 000678758</t>
  </si>
  <si>
    <t>https://ok.ru/soyuzlomb/product/152074806277570</t>
  </si>
  <si>
    <t>000678753</t>
  </si>
  <si>
    <t>подвеска, золото, с клеймом, 585, 1.8 (1.012), 1 голуб.недраг.кам., 14 проз.недраг.кам., дужка - подвиж., дл. - 20,5 мм, толщ. - 4,6 мм, шир. - 11,7 м</t>
  </si>
  <si>
    <t>06.10.2020 / А964174РБ / подвеска, золото, с клеймом, 585 пробы, длина 20,5 мм, толщина 4,6 мм, ширина 11,7 мм / В ПРОДАЖЕ С 28.08.2020 / 000678753</t>
  </si>
  <si>
    <t>https://ok.ru/soyuzlomb/product/152074805884354</t>
  </si>
  <si>
    <t>000678774</t>
  </si>
  <si>
    <t>печатка, золото, с клеймом, 585, 5.65 (5.61), 4 проз.недраг.кам., деф., выс.шинки - 4,2 мм, выс. - 13,2 мм, разм. - 21 мм, толщ. - 3,2 мм</t>
  </si>
  <si>
    <t>06.10.2020 / Б005063РБ / печатка, золото, с клеймом, 585 пробы, высота шинки 4,2 мм, высота 13,2 мм, размер 21 мм, толщина 3,2 мм / В ПРОДАЖЕ С 08.09.2020 / 000678774</t>
  </si>
  <si>
    <t>https://ok.ru/soyuzlomb/product/152074808047042</t>
  </si>
  <si>
    <t>000678775</t>
  </si>
  <si>
    <t>кольцо, золото, с клеймом, 585, 2.73 (2.46), 27 проз.недраг.кам., выс.шинки - 2,2 мм, выс. - 13 мм, разм. - 16,5 мм, толщ. - 2,5 мм</t>
  </si>
  <si>
    <t>06.10.2020 / Б005064РБ / кольцо, золото, с клеймом, 585 пробы, высота шинки 2,2 мм, высота 13 мм, размер 16,5 мм, толщина 2,5 мм / В ПРОДАЖЕ С 30.08.2020 / 000678775</t>
  </si>
  <si>
    <t>https://ok.ru/soyuzlomb/product/152074808440258</t>
  </si>
  <si>
    <t>000678786</t>
  </si>
  <si>
    <t>кольцо, золото, с клеймом, 585, 2.59 (1.664), 1 голуб.недраг.кам., 30 проз.недраг.кам., выс.шинки - 1,6 мм, выс. - 8,5 мм, разм. - 19,5 мм, толщ. - 6,</t>
  </si>
  <si>
    <t>06.10.2020 / Б011377РБ / кольцо, золото, с клеймом, 585 пробы, высота шинки 1,6 мм, высота 8,5 мм, размер 19,5 мм, толщина 6,1 мм / В ПРОДАЖЕ С 04.10.2020 / 000678786</t>
  </si>
  <si>
    <t>https://ok.ru/soyuzlomb/product/152074809161154</t>
  </si>
  <si>
    <t>000678787</t>
  </si>
  <si>
    <t>серьги, золото, с клеймом, 585, 5.23 (5.19), 4 проз.недраг.кам., замок - англ., выс. - 19,3 мм, глуб.уш. - 5,8 мм, шир. - 9,8 мм</t>
  </si>
  <si>
    <t>06.10.2020 / Б011377РБ / серьги, золото, с клеймом, 585 пробы, высота 19,3 мм, глубина ушка 5,8 мм, ширина 9,8 мм / В ПРОДАЖЕ С 04.10.2020 / 000678787</t>
  </si>
  <si>
    <t>https://ok.ru/soyuzlomb/product/152074809292226</t>
  </si>
  <si>
    <t>000679957</t>
  </si>
  <si>
    <t>серьги, золото, с клеймом, 585, 3 (2.68), 32 бел.недраг.кам., деф., замок - англ., выс. - 20 мм, глуб.уш. - 5,7 мм, шир. - 15 мм</t>
  </si>
  <si>
    <t>06.10.2020 / А999214РБ / серьги, золото, с клеймом, 585 пробы, высота 20 мм, глубина ушка 5,7 мм, ширина 15 мм / В ПРОДАЖЕ С 28.09.2020 / 000679957</t>
  </si>
  <si>
    <t>https://ok.ru/soyuzlomb/product/152074809619906</t>
  </si>
  <si>
    <t>000679991</t>
  </si>
  <si>
    <t>подвеска, золото, с клеймом, 585, 1.33 (1.137), 1 бел.недраг.кам., 6 бел.недраг.кам., 6 бел.недраг.кам., дужка - не подвиж., дл. - 15 мм, толщ. - 2,88</t>
  </si>
  <si>
    <t>06.10.2020 / Б043321РБ / подвеска, золото, с клеймом, 585 пробы, длина 15 мм, толщина 2,88 мм, ширина 9,6 мм / В ПРОДАЖЕ С 01.11.2020 / 000679991</t>
  </si>
  <si>
    <t>https://ok.ru/soyuzlomb/product/152074810996162</t>
  </si>
  <si>
    <t>000679810</t>
  </si>
  <si>
    <t>подвеска, золото, с клеймом, 585, 0.83 (0.818), дужка - подвиж., наличие религиозной символики. - нет, дл. - 17 мм, толщ. - 3 мм, шир. - 8 мм</t>
  </si>
  <si>
    <t>06.10.2020 / А984946РБ / подвеска, золото, с клеймом, 585 пробы, длина 17 мм, толщина 3 мм, ширина 8 мм / В ПРОДАЖЕ С 28.08.2020 / 000679810</t>
  </si>
  <si>
    <t>https://ok.ru/soyuzlomb/product/152074811127234</t>
  </si>
  <si>
    <t>000679821</t>
  </si>
  <si>
    <t>кольцо, золото, с клеймом, 585, 3.15 (3.065), 2 черн.недраг.кам., 2 проз.недраг.кам., выс.шинки - 2 мм, выс. - 12 мм, разм. - 16,5 мм, толщ. - 3 мм</t>
  </si>
  <si>
    <t>06.10.2020 / Б015916РБ / кольцо, золото, с клеймом, 585 пробы, высота шинки 2 мм, высота 12 мм, размер 16,5 мм, толщина 3 мм / В ПРОДАЖЕ С 22.09.2020 / 000679821</t>
  </si>
  <si>
    <t>https://ok.ru/soyuzlomb/product/152074812700098</t>
  </si>
  <si>
    <t>000679832</t>
  </si>
  <si>
    <t>серьги, золото, с клеймом, 585, 4.77 (4.25), 6 проз.недраг.кам., 4 роз.недраг.кам., замок - пусеты, выс. - 60 мм, глуб.уш. - 5 мм, шир. - 5 мм</t>
  </si>
  <si>
    <t>06.10.2020 / Б015966РБ / серьги, золото, с клеймом, 585 пробы, высота 60 мм, глубина ушка 5 мм, ширина 5 мм / В ПРОДАЖЕ С 16.09.2020 / 000679832</t>
  </si>
  <si>
    <t>https://ok.ru/soyuzlomb/product/152074814338498</t>
  </si>
  <si>
    <t>000679839</t>
  </si>
  <si>
    <t>кольцо, золото, с клеймом, 585, 3.68 (3.592), 1 голуб.недраг.кам., выс.шинки - 2 мм, выс. - 5 мм, разм. - 18,5 мм, толщ. - 2 мм</t>
  </si>
  <si>
    <t>06.10.2020 / Б015991РБ / кольцо, золото, с клеймом, 585 пробы, высота шинки 2 мм, высота 5 мм, размер 18,5 мм, толщина 2 мм / В ПРОДАЖЕ С 20.09.2020 / 000679839</t>
  </si>
  <si>
    <t>https://ok.ru/soyuzlomb/product/152074814731714</t>
  </si>
  <si>
    <t>000679234</t>
  </si>
  <si>
    <t>кольцо, золото, с клеймом, 585, 1 красн.синт.кам., 1.67 (1.448), выс.шинки - 2 мм, выс. - 7,9 мм, разм. - 18,5 мм, толщ. - 1,25 мм</t>
  </si>
  <si>
    <t>06.10.2020 / С091175РБ / кольцо, золото, с клеймом, 585 пробы, высота шинки 2 мм, высота 7,9 мм, размер 18,5 мм, толщина 1,25 мм / В ПРОДАЖЕ С 27.09.2020 / 000679234</t>
  </si>
  <si>
    <t>https://ok.ru/soyuzlomb/product/152074815387074</t>
  </si>
  <si>
    <t>000679236</t>
  </si>
  <si>
    <t>кольцо, золото, с клеймом, 585, 2.6 (2), 60 проз.синт.кам., выс.шинки - 1,85 мм, выс. - 10 мм, разм. - 18,5 мм, толщ. - 1 мм</t>
  </si>
  <si>
    <t>06.10.2020 / С091175РБ / кольцо, золото, с клеймом, 585 пробы, высота шинки 1,85 мм, высота 10 мм, размер 18,5 мм, толщина 1 мм / В ПРОДАЖЕ С 27.09.2020 / 000679236</t>
  </si>
  <si>
    <t>https://ok.ru/soyuzlomb/product/152074815714754</t>
  </si>
  <si>
    <t>000679235</t>
  </si>
  <si>
    <t>кольцо, золото, с клеймом, 585, 2.61 (2.35), 26 проз.синт.кам., выс.шинки - 1,8 мм, выс. - 11,4 мм, разм. - 17 мм, толщ. - 1 мм</t>
  </si>
  <si>
    <t>06.10.2020 / С091175РБ / кольцо, золото, с клеймом, 585 пробы, высота шинки 1,8 мм, высота 11,4 мм, размер 17 мм, толщина 1 мм / В ПРОДАЖЕ С 27.09.2020 / 000679235</t>
  </si>
  <si>
    <t>https://ok.ru/soyuzlomb/product/152074816042434</t>
  </si>
  <si>
    <t>000679247</t>
  </si>
  <si>
    <t>серьги, золото, с клеймом, 585, 1.16 (1.14), 2 проз.недраг.кам., замок - пусеты, выс. - 7,3 мм, глуб.уш. - 4 мм, шир. - 1,2 мм</t>
  </si>
  <si>
    <t>06.10.2020 / С105032РБ / серьги, золото, с клеймом, 585 пробы, высота 7,3 мм, глубина ушка 4 мм, ширина 1,2 мм / В ПРОДАЖЕ С 10.09.2020 / 000679247</t>
  </si>
  <si>
    <t>https://ok.ru/soyuzlomb/product/152074816763330</t>
  </si>
  <si>
    <t>000679275</t>
  </si>
  <si>
    <t>подвеска, золото, с клеймом, 585, 1.06 (1.05), 1 проз.недраг.кам., ярлык, дужка - подвиж., дл. - 27 мм, толщ. - 1,9 мм, шир. - 10,5 мм</t>
  </si>
  <si>
    <t>06.10.2020 / С108057РБ / подвеска, золото, с клеймом, 585 пробы, длина 27 мм, толщина 1,9 мм, ширина 10,5 мм / В ПРОДАЖЕ С 18.10.2020 / 000679275</t>
  </si>
  <si>
    <t>https://ok.ru/soyuzlomb/product/152074817418690</t>
  </si>
  <si>
    <t>000679281</t>
  </si>
  <si>
    <t>серьги, золото, с клеймом, 585, 2.89 (2.206), 2 проз.недраг.кам., 2 голуб.недраг.кам., замок - англ., выс. - 17,5 мм, глуб.уш. - 5,2 мм, шир. - 8,1 мм</t>
  </si>
  <si>
    <t>06.10.2020 / С108078РБ / серьги, золото, с клеймом, 585 пробы, высота 17,5 мм, глубина ушка 5,2 мм, ширина 8,1 мм / В ПРОДАЖЕ С 23.10.2020 / 000679281</t>
  </si>
  <si>
    <t>https://ok.ru/soyuzlomb/product/152074818008514</t>
  </si>
  <si>
    <t>000679283</t>
  </si>
  <si>
    <t>подвеска, золото, с клеймом, 585, 1.45 (1.45), дужка - подвиж., дл. - 32 мм, толщ. - 0,45 мм, шир. - 24 мм</t>
  </si>
  <si>
    <t>06.10.2020 / С108091РБ / подвеска, золото, с клеймом, 585 пробы, длина 32 мм, толщина 0,45 мм, ширина 24 мм / В ПРОДАЖЕ С 24.10.2020 / 000679283</t>
  </si>
  <si>
    <t>https://ok.ru/soyuzlomb/product/152074818270658</t>
  </si>
  <si>
    <t>000679288</t>
  </si>
  <si>
    <t>кольцо, золото, с клеймом, 585, 0.9 (0.9), выс.шинки - 1,55 мм, выс. - 6,45 мм, разм. - 17,4 мм, толщ. - 0,8 мм</t>
  </si>
  <si>
    <t>06.10.2020 / С108099РБ / кольцо, золото, с клеймом, 585 пробы, высота шинки 1,55 мм, высота 6,45 мм, размер 17,4 мм, толщина 0,8 мм / В ПРОДАЖЕ С 25.10.2020 / 000679288</t>
  </si>
  <si>
    <t>https://ok.ru/soyuzlomb/product/152074818991554</t>
  </si>
  <si>
    <t>000679889</t>
  </si>
  <si>
    <t>цепь, золото, с клеймом, 583, 4 (4), плет. - панцирное, присудствуют надпилы, дл. - 51 см, толщ. - 1 мм, шир. - 1 мм</t>
  </si>
  <si>
    <t>05.10.2020 / Б008316РБ / цепь, золото, с клеймом, 583 пробы, длина 51 см, толщина 1 мм, ширина 1 мм / В ПРОДАЖЕ С 16.09.2020 / 000679889</t>
  </si>
  <si>
    <t>https://ok.ru/soyuzlomb/product/152067580802498</t>
  </si>
  <si>
    <t>000679882</t>
  </si>
  <si>
    <t>печатка, золото, с клеймом, 583, 9.85 (9.85), деф., выс.шинки - 4 мм, выс. - 19 мм, разм. - 19 мм, толщ. - 2 мм</t>
  </si>
  <si>
    <t>05.10.2020 / А959737РБ / печатка, золото, с клеймом, 583 пробы, высота шинки 4 мм, высота 19 мм, размер 19 мм, толщина 2 мм / В ПРОДАЖЕ С 11.09.2020 / 000679882</t>
  </si>
  <si>
    <t>https://ok.ru/soyuzlomb/product/152067580605890</t>
  </si>
  <si>
    <t>Ковров</t>
  </si>
  <si>
    <t>000679530</t>
  </si>
  <si>
    <t>кольцо, золото, с клеймом, 585, 1.62 (1.62), выс.шинки - 2 мм, выс. - 9 мм, разм. - 17 мм, толщ. - 0,9 мм</t>
  </si>
  <si>
    <t>05.10.2020 / А807451РБ / кольцо, золото, с клеймом, 585 пробы, высота шинки 2 мм, высота 9 мм, размер 17 мм, толщина 0,9 мм / В ПРОДАЖЕ С 17.08.2020 / 000679530</t>
  </si>
  <si>
    <t>https://ok.ru/soyuzlomb/product/152067582309826</t>
  </si>
  <si>
    <t>000679537</t>
  </si>
  <si>
    <t>кольцо, золото, с клеймом, 585, 1.85 (1.85), выс.шинки - 2 мм, выс. - 9 мм, разм. - 16,5 мм, толщ. - 1 мм</t>
  </si>
  <si>
    <t>05.10.2020 / А955148РБ / кольцо, золото, с клеймом, 585 пробы, высота шинки 2 мм, высота 9 мм, размер 16,5 мм, толщина 1 мм / В ПРОДАЖЕ С 30.09.2020 / 000679537</t>
  </si>
  <si>
    <t>https://ok.ru/soyuzlomb/product/152067582834114</t>
  </si>
  <si>
    <t>000679123</t>
  </si>
  <si>
    <t>кулон, золото, с клеймом, 585, 1.94 (1.94), дужка - не подвиж., дл. - 17,71 мм, толщ. - 2,47 мм, шир. - 14,453 мм</t>
  </si>
  <si>
    <t>05.10.2020 / А983179РБ / кулон, золото, с клеймом, 585 пробы, длина 17,71 мм, толщина 2,47 мм, ширина 14,453 мм / В ПРОДАЖЕ С 05.09.2020 / 000679123</t>
  </si>
  <si>
    <t>https://ok.ru/soyuzlomb/product/152067581457858</t>
  </si>
  <si>
    <t>000679127</t>
  </si>
  <si>
    <t>серьги, золото, с клеймом, 585, 1.05 (0.95), 6 проз.недраг.кам., 4 роз.недраг.кам., замок - англ., выс. - 8,49 мм, глуб.уш. - 5,1 мм, шир. - 2,06 мм</t>
  </si>
  <si>
    <t>05.10.2020 / А983181РБ / серьги, золото, с клеймом, 585 пробы, высота 8,49 мм, глубина ушка 5,1 мм, ширина 2,06 мм / В ПРОДАЖЕ С 07.09.2020 / 000679127</t>
  </si>
  <si>
    <t>https://ok.ru/soyuzlomb/product/152067581851074</t>
  </si>
  <si>
    <t>000679135</t>
  </si>
  <si>
    <t>серьги, золото, с клеймом, 585, 2.87 (2.726), 12 проз.недраг.кам., замок - англ., выс. - 13,1 мм, глуб.уш. - 6,13 мм, шир. - 6,58 мм</t>
  </si>
  <si>
    <t>05.10.2020 / А983196РБ / серьги, золото, с клеймом, 585 пробы, высота 13,1 мм, глубина ушка 6,13 мм, ширина 6,58 мм / В ПРОДАЖЕ С 16.09.2020 / 000679135</t>
  </si>
  <si>
    <t>https://ok.ru/soyuzlomb/product/152067582113218</t>
  </si>
  <si>
    <t>000679884</t>
  </si>
  <si>
    <t>серьги, золото, с клеймом, 585, 3.4 (3.112), деф., замок - англ., выс. - 34 мм, глуб.уш. - 6 мм, шир. - 2 мм</t>
  </si>
  <si>
    <t>05.10.2020 / А982981РБ / серьги, золото, с клеймом, 585 пробы, высота 34 мм, глубина ушка 6 мм, ширина 2 мм / В ПРОДАЖЕ С 27.08.2020 / 000679884</t>
  </si>
  <si>
    <t>https://ok.ru/soyuzlomb/product/152067583096258</t>
  </si>
  <si>
    <t>000679867</t>
  </si>
  <si>
    <t>кольцо, золото, с клеймом, 585, 1.71 (1.644), 22 проз.недраг.кам., выс.шинки - 6 мм, выс. - 1 мм, разм. - 17,5 мм, толщ. - 1 мм</t>
  </si>
  <si>
    <t>05.10.2020 / А975689РБ / кольцо, золото, с клеймом, 585 пробы, высота шинки 6 мм, высота 1 мм, размер 17,5 мм, толщина 1 мм / В ПРОДАЖЕ С 15.09.2020 / 000679867</t>
  </si>
  <si>
    <t>https://ok.ru/soyuzlomb/product/152067583161794</t>
  </si>
  <si>
    <t>000679869</t>
  </si>
  <si>
    <t>серьги, золото, с клеймом, 585, 2.98 (2.95), 2 проз.недраг.кам., замок - англ., выс. - 20 мм, глуб.уш. - 6 мм, шир. - 12 мм</t>
  </si>
  <si>
    <t>05.10.2020 / А975732РБ / серьги, золото, с клеймом, 585 пробы, высота 20 мм, глубина ушка 6 мм, ширина 12 мм / В ПРОДАЖЕ С 15.09.2020 / 000679869</t>
  </si>
  <si>
    <t>https://ok.ru/soyuzlomb/product/152067583358402</t>
  </si>
  <si>
    <t>000679877</t>
  </si>
  <si>
    <t>серьги, золото, с клеймом, 585, 1.83 (1.823), 2 проз.недраг.кам., замок - англ., выс. - 22 мм, глуб.уш. - 3 мм, шир. - 6 мм</t>
  </si>
  <si>
    <t>05.10.2020 / Б008387РБ / серьги, золото, с клеймом, 585 пробы, высота 22 мм, глубина ушка 3 мм, ширина 6 мм / В ПРОДАЖЕ С 23.09.2020 / 000679877</t>
  </si>
  <si>
    <t>https://ok.ru/soyuzlomb/product/152067583423938</t>
  </si>
  <si>
    <t>000679881</t>
  </si>
  <si>
    <t>кольцо, золото, с клеймом, 585, 1.82 (1.739), 27 проз.недраг.кам., выс.шинки - 5 мм, выс. - 1 мм, разм. - 17,5 мм, толщ. - 1 мм</t>
  </si>
  <si>
    <t>05.10.2020 / Б008411РБ / кольцо, золото, с клеймом, 585 пробы, высота шинки 5 мм, высота 1 мм, размер 17,5 мм, толщина 1 мм / В ПРОДАЖЕ С 19.09.2020 / 000679881</t>
  </si>
  <si>
    <t>https://ok.ru/soyuzlomb/product/152067583555010</t>
  </si>
  <si>
    <t>03.08.2020</t>
  </si>
  <si>
    <t>26.08.2020</t>
  </si>
  <si>
    <t>000673518</t>
  </si>
  <si>
    <t>кольцо, золото, с клеймом, 585, 2.03 (1.98), 1 бел.недраг.кам., пот.цар., выс.шинки - 2,1 мм, выс. - 3,31 мм, разм. - 17 мм, толщ. - 1,22 мм</t>
  </si>
  <si>
    <t>05.10.2020 / С104533РБ / кольцо, золото, с клеймом, 585 пробы, высота шинки 2,1 мм, высота 3,31 мм, размер 17 мм, толщина 1,22 мм / В ПРОДАЖЕ С 26.08.2020 / 000673518</t>
  </si>
  <si>
    <t>https://ok.ru/soyuzlomb/product/152067584079298</t>
  </si>
  <si>
    <t>000679626</t>
  </si>
  <si>
    <t>кольцо, золото, с клеймом, 375, 1.16 (1.03), 1 бел.недраг.кам., 8 бел.недраг.кам., выс.шинки - 1,55 мм, выс. - 4,21 мм, разм. - 16 мм, толщ. - 0,73 мм</t>
  </si>
  <si>
    <t>02.10.2020 / А943023РБ / кольцо, золото, с клеймом, 375 пробы, высота шинки 1,55 мм, высота 4,21 мм, размер 16 мм, толщина 0,73 мм / В ПРОДАЖЕ С 29.08.2020 / 000679626</t>
  </si>
  <si>
    <t>https://ok.ru/soyuzlomb/product/152064117421506</t>
  </si>
  <si>
    <t>000679320</t>
  </si>
  <si>
    <t>кольцо, золото, с клеймом, 583, 3.57 (3.57), выс.шинки - 2,8 мм, выс. - 4,54 мм, разм. - 18,5 мм, толщ. - 0,99 мм</t>
  </si>
  <si>
    <t>02.10.2020 / Б015712РБ / кольцо, золото, с клеймом, 583 пробы, высота шинки 2,8 мм, высота 4,54 мм, размер 18,5 мм, толщина 0,99 мм / В ПРОДАЖЕ С 10.11.2020 / 000679320</t>
  </si>
  <si>
    <t>https://ok.ru/soyuzlomb/product/152064111785410</t>
  </si>
  <si>
    <t>000679316</t>
  </si>
  <si>
    <t>серьги, золото, с клеймом, 583, 4.18 (3.899), 2 проз.недраг.кам., 2 красн.недраг.кам., деф., замок - англ., выс. - 7 мм, глуб.уш. - 7 мм, шир. - 7,5 м</t>
  </si>
  <si>
    <t>02.10.2020 / А991041РБ / серьги, золото, с клеймом, 583 пробы, высота 7 мм, глубина ушка 7 мм, ширина 7,5 мм / В ПРОДАЖЕ С 23.09.2020 / 000679316</t>
  </si>
  <si>
    <t>https://ok.ru/soyuzlomb/product/152064111392194</t>
  </si>
  <si>
    <t>000679317</t>
  </si>
  <si>
    <t>серьги, золото, с клеймом, 583, 3.4 (2.394), 2 красн.недраг.кам., замок - англ., выс. - 2,42 мм, глуб.уш. - 2,42 мм, шир. - 1,84 мм</t>
  </si>
  <si>
    <t>02.10.2020 / А991050РБ / серьги, золото, с клеймом, 583 пробы, высота 2,42 мм, глубина ушка 2,42 мм, ширина 1,84 мм / В ПРОДАЖЕ С 29.09.2020 / 000679317</t>
  </si>
  <si>
    <t>https://ok.ru/soyuzlomb/product/152064111523266</t>
  </si>
  <si>
    <t>000678398</t>
  </si>
  <si>
    <t>подвеска, золото, с клеймом, 585, 0.69 (0.69), дужка - подвиж., дл. - 18 мм, толщ. - 1 мм, шир. - 10 мм</t>
  </si>
  <si>
    <t>02.10.2020 / А986633РБ / подвеска, золото, с клеймом, 585 пробы, длина 18 мм, толщина 1 мм, ширина 10 мм / В ПРОДАЖЕ С 11.09.2020 / 000678398</t>
  </si>
  <si>
    <t>https://ok.ru/soyuzlomb/product/152064118404546</t>
  </si>
  <si>
    <t>000679105</t>
  </si>
  <si>
    <t>подвеска, золото, с клеймом, 585, 0.82 (0.82), дужка - подвиж., дл. - 24,7 мм, толщ. - 0,39 мм, шир. - 12,29 мм</t>
  </si>
  <si>
    <t>02.10.2020 / Б004409РБ / подвеска, золото, с клеймом, 585 пробы, длина 24,7 мм, толщина 0,39 мм, ширина 12,29 мм / В ПРОДАЖЕ С 20.09.2020 / 000679105</t>
  </si>
  <si>
    <t>https://ok.ru/soyuzlomb/product/152064112178626</t>
  </si>
  <si>
    <t>000678589</t>
  </si>
  <si>
    <t>браслет, золото, с клеймом, 585, 1.56 (1.56), констр-я - мягк., плет. - сингапур, деф., дл. - 20,5 см, толщ. - 1 мм, шир. - 2 мм</t>
  </si>
  <si>
    <t>02.10.2020 / Б010388РБ / браслет, золото, с клеймом, 585 пробы, длина 20,5 см, толщина 1 мм, ширина 2 мм / В ПРОДАЖЕ С 16.09.2020 / 000678589</t>
  </si>
  <si>
    <t>https://ok.ru/soyuzlomb/product/152064119911874</t>
  </si>
  <si>
    <t>000678588</t>
  </si>
  <si>
    <t>кольцо, золото, с клеймом, 585, 1.65 (1.65), деф., выс.шинки - 1 мм, выс. - 17 мм, разм. - 17 мм, толщ. - 1 мм</t>
  </si>
  <si>
    <t>02.10.2020 / Б010352РБ / кольцо, золото, с клеймом, 585 пробы, высота шинки 1 мм, высота 17 мм, размер 17 мм, толщина 1 мм / В ПРОДАЖЕ С 22.09.2020 / 000678588</t>
  </si>
  <si>
    <t>https://ok.ru/soyuzlomb/product/152064119780802</t>
  </si>
  <si>
    <t>000679640</t>
  </si>
  <si>
    <t>цепь, золото, с клеймом, 585, 1.71 (1.71), плет. - веревка, дл. - 39,5 см, толщ. - 0,5 мм, шир. - 1 мм</t>
  </si>
  <si>
    <t>02.10.2020 / Б009836РБ / цепь, золото, с клеймом, 585 пробы, длина 39,5 см, толщина 0,5 мм, ширина 1 мм / В ПРОДАЖЕ С 26.09.2020 / 000679640</t>
  </si>
  <si>
    <t>https://ok.ru/soyuzlomb/product/152064118928834</t>
  </si>
  <si>
    <t>000679638</t>
  </si>
  <si>
    <t>цепь, золото, с клеймом, 585, 1.83 (1.83), плет. - ромб, деф., дл. - 58 см, толщ. - 0,5 мм, шир. - 1 мм</t>
  </si>
  <si>
    <t>02.10.2020 / Б008961РБ / цепь, золото, с клеймом, 585 пробы, длина 58 см, толщина 0,5 мм, ширина 1 мм / В ПРОДАЖЕ С 27.09.2020 / 000679638</t>
  </si>
  <si>
    <t>https://ok.ru/soyuzlomb/product/152064118273474</t>
  </si>
  <si>
    <t>000678598</t>
  </si>
  <si>
    <t>кольцо, золото, с клеймом, 585, 2 (2), деф., выс.шинки - 2 мм, выс. - 4 мм, разм. - 17 мм, толщ. - 1 мм</t>
  </si>
  <si>
    <t>02.10.2020 / Б024223РБ / кольцо, золото, с клеймом, 585 пробы, высота шинки 2 мм, высота 4 мм, размер 17 мм, толщина 1 мм / В ПРОДАЖЕ С 12.10.2020 / 000678598</t>
  </si>
  <si>
    <t>https://ok.ru/soyuzlomb/product/152064121157058</t>
  </si>
  <si>
    <t>000679322</t>
  </si>
  <si>
    <t>кольцо, золото, с клеймом, 585, 3.17 (3.032), 4 проз.недраг.кам., 1 проз.недраг.кам., деф., выс.шинки - 2,15 мм, выс. - 2,8 мм, разм. - 17,5 мм, толщ.</t>
  </si>
  <si>
    <t>02.10.2020 / Б015716РБ / кольцо, золото, с клеймом, 585 пробы, высота шинки 2,15 мм, высота 2,8 мм, размер 17,5 мм, толщина 1,06 мм / В ПРОДАЖЕ С 11.11.2020 / 000679322</t>
  </si>
  <si>
    <t>https://ok.ru/soyuzlomb/product/152064111916482</t>
  </si>
  <si>
    <t>000679100</t>
  </si>
  <si>
    <t>кольцо, золото, с клеймом, 585, 2.72 (2.69), 3 бел.недраг.кам., выс.шинки - 2,58 мм, выс. - 5,92 мм, разм. - 17 мм, толщ. - 1,08 мм</t>
  </si>
  <si>
    <t>02.10.2020 / А975612РБ / кольцо, золото, с клеймом, 585 пробы, высота шинки 2,58 мм, высота 5,92 мм, размер 17 мм, толщина 1,08 мм / В ПРОДАЖЕ С 07.09.2020 / 000679100</t>
  </si>
  <si>
    <t>https://ok.ru/soyuzlomb/product/152064112047554</t>
  </si>
  <si>
    <t>000679425</t>
  </si>
  <si>
    <t>серьги, золото, с клеймом, 585, 1.65 (1.63), 2 проз.недраг.кам., замок - франц., выс. - 18,37 мм, глуб.уш. - 6,09 мм, шир. - 9,82 мм</t>
  </si>
  <si>
    <t>02.10.2020 / А978666РБ / серьги, золото, с клеймом, 585 пробы, высота 18,37 мм, глубина ушка 6,09 мм, ширина 9,82 мм / В ПРОДАЖЕ С 03.08.2020 / 000679425</t>
  </si>
  <si>
    <t>https://ok.ru/soyuzlomb/product/152064113227202</t>
  </si>
  <si>
    <t>000679426</t>
  </si>
  <si>
    <t>серьги, золото, с клеймом, 585, 4.48 (4.08), 40 проз.недраг.кам., замок - англ., выс. - 14,96 мм, глуб.уш. - 5,49 мм, шир. - 14,18 мм</t>
  </si>
  <si>
    <t>02.10.2020 / А978666РБ / серьги, золото, с клеймом, 585 пробы, высота 14,96 мм, глубина ушка 5,49 мм, ширина 14,18 мм / В ПРОДАЖЕ С 03.08.2020 / 000679426</t>
  </si>
  <si>
    <t>https://ok.ru/soyuzlomb/product/152064113554882</t>
  </si>
  <si>
    <t>000679427</t>
  </si>
  <si>
    <t>кольцо, золото, с клеймом, 585, 1.67 (1.293), 1 проз.недраг.кам., 24 проз.недраг.кам., выс.шинки - 2,1 мм, выс. - 5,55 мм, разм. - 18 мм, толщ. - 0,69</t>
  </si>
  <si>
    <t>02.10.2020 / А978673РБ / кольцо, золото, с клеймом, 585 пробы, высота шинки 2,1 мм, высота 5,55 мм, размер 18 мм, толщина 0,69 мм / В ПРОДАЖЕ С 22.09.2020 / 000679427</t>
  </si>
  <si>
    <t>https://ok.ru/soyuzlomb/product/152064113751490</t>
  </si>
  <si>
    <t>000679428</t>
  </si>
  <si>
    <t>пирсинг, золото, с клеймом, 585, 1.61 (1.278), 1 голуб.недраг.кам., дл.штанги - 12,06 мм, дл. - 25,06 мм, толщ. - 4,17 мм, шир. - 7,23 мм</t>
  </si>
  <si>
    <t>02.10.2020 / А978673РБ / пирсинг, золото, с клеймом, 585 пробы, длина штанги 12,06 мм, длина 25,06 мм, толщина 4,17 мм, ширина 7,23 мм / В ПРОДАЖЕ С 22.09.2020 / 000679428</t>
  </si>
  <si>
    <t>https://ok.ru/soyuzlomb/product/152064114144706</t>
  </si>
  <si>
    <t>000679716</t>
  </si>
  <si>
    <t>серьги, золото, с клеймом, 585, 2.86 (2.66), 20 проз.недраг.кам., замок - англ., выс. - 10 мм, глуб.уш. - 5 мм, шир. - 9 мм</t>
  </si>
  <si>
    <t>02.10.2020 / А994713РБ / серьги, золото, с клеймом, 585 пробы, высота 10 мм, глубина ушка 5 мм, ширина 9 мм / В ПРОДАЖЕ С 12.09.2020 / 000679716</t>
  </si>
  <si>
    <t>https://ok.ru/soyuzlomb/product/152064115586498</t>
  </si>
  <si>
    <t>000679720</t>
  </si>
  <si>
    <t>подвеска, золото, с клеймом, 585, 1.46 (1.37), 9 проз.недраг.кам., дужка - подвиж., наличие религиозной символики. - нет, дл. - 27 мм, толщ. - 1,8 мм,</t>
  </si>
  <si>
    <t>02.10.2020 / А994761РБ / подвеска, золото, с клеймом, 585 пробы, длина 27 мм, толщина 1,8 мм, ширина 11 мм / В ПРОДАЖЕ С 14.09.2020 / 000679720</t>
  </si>
  <si>
    <t>https://ok.ru/soyuzlomb/product/152064116241858</t>
  </si>
  <si>
    <t>000679586</t>
  </si>
  <si>
    <t>кулон, золото, с клеймом, 585, 3.31 (2.95), 36 бел.недраг.кам., дужка - подвиж., наличие религиозной символики. - нет, дл. - 36 мм, толщ. - 1 мм, шир.</t>
  </si>
  <si>
    <t>02.10.2020 / А925756РБ / кулон, золото, с клеймом, 585 пробы, длина 36 мм, толщина 1 мм, ширина 28 мм / В ПРОДАЖЕ С 07.09.2020 / 000679586</t>
  </si>
  <si>
    <t>https://ok.ru/soyuzlomb/product/152064116700610</t>
  </si>
  <si>
    <t>000679592</t>
  </si>
  <si>
    <t>кольцо, золото, с клеймом, 585, 1.59 (1.46), 13 проз.недраг.кам., выс.шинки - 1,3 мм, выс. - 12,6 мм, разм. - 17 мм, толщ. - 0,7 мм</t>
  </si>
  <si>
    <t>02.10.2020 / А959347РБ / кольцо, золото, с клеймом, 585 пробы, высота шинки 1,3 мм, высота 12,6 мм, размер 17 мм, толщина 0,7 мм / В ПРОДАЖЕ С 20.09.2020 / 000679592</t>
  </si>
  <si>
    <t>https://ok.ru/soyuzlomb/product/152064117028290</t>
  </si>
  <si>
    <t>000679628</t>
  </si>
  <si>
    <t>браслет, золото, с клеймом, 585, 2.44 (2.44), констр-я - мягк., плет. - фантаз., деф., дл. - 19,5 см, толщ. - 0,64 мм, шир. - 3,77 мм</t>
  </si>
  <si>
    <t>02.10.2020 / А983967РБ / браслет, золото, с клеймом, 585 пробы, длина 19,5 см, толщина 0,64 мм, ширина 3,77 мм / В ПРОДАЖЕ С 04.09.2020 / 000679628</t>
  </si>
  <si>
    <t>https://ok.ru/soyuzlomb/product/152064117749186</t>
  </si>
  <si>
    <t>000679631</t>
  </si>
  <si>
    <t>кольцо, золото, с клеймом, 585, 1.45 (1.286), 2 бел.недраг.кам., 12 бел.недраг.кам., деф., выс.шинки - 1,73 мм, выс. - 6,55 мм, разм. - 17,5 мм, толщ.</t>
  </si>
  <si>
    <t>02.10.2020 / А983985РБ / кольцо, золото, с клеймом, 585 пробы, высота шинки 1,73 мм, высота 6,55 мм, размер 17,5 мм, толщина 0,91 мм / В ПРОДАЖЕ С 01.09.2020 / 000679631</t>
  </si>
  <si>
    <t>https://ok.ru/soyuzlomb/product/152064117945794</t>
  </si>
  <si>
    <t>000679637</t>
  </si>
  <si>
    <t>серьги, золото, с клеймом, 585, 2.53 (2.37), 16 проз.недраг.кам., замок - англ., выс. - 20 мм, глуб.уш. - 6 мм, шир. - 6 мм</t>
  </si>
  <si>
    <t>02.10.2020 / Б008961РБ / серьги, золото, с клеймом, 585 пробы, высота 20 мм, глубина ушка 6 мм, ширина 6 мм / В ПРОДАЖЕ С 27.09.2020 / 000679637</t>
  </si>
  <si>
    <t>https://ok.ru/soyuzlomb/product/152064118076866</t>
  </si>
  <si>
    <t>000678602</t>
  </si>
  <si>
    <t>кольцо, золото, с клеймом, 585, 1.76 (1.523), 10 проз.недраг.кам., 1 проз.недраг.кам., деф., выс.шинки - 2 мм, выс. - 5 мм, разм. - 19,5 мм, толщ. - 1</t>
  </si>
  <si>
    <t>02.10.2020 / Б024236РБ / кольцо, золото, с клеймом, 585 пробы, высота шинки 2 мм, высота 5 мм, размер 19,5 мм, толщина 1 мм / В ПРОДАЖЕ С 14.10.2020 / 000678602</t>
  </si>
  <si>
    <t>https://ok.ru/soyuzlomb/product/152064121550274</t>
  </si>
  <si>
    <t>000678604</t>
  </si>
  <si>
    <t>серьги, золото, с клеймом, 585, 2.35 (2.178), 6 проз.недраг.кам., 2 проз.недраг.кам., деф., замок - пусеты, выс. - 60 мм, глуб.уш. - 5 мм, шир. - 3 мм</t>
  </si>
  <si>
    <t>02.10.2020 / Б024236РБ / серьги, золото, с клеймом, 585 пробы, высота 60 мм, глубина ушка 5 мм, ширина 3 мм / В ПРОДАЖЕ С 14.10.2020 / 000678604</t>
  </si>
  <si>
    <t>https://ok.ru/soyuzlomb/product/152064121877954</t>
  </si>
  <si>
    <t>000678608</t>
  </si>
  <si>
    <t>кольцо, золото, с клеймом, 585, 0.9 (0.888), 1 проз.недраг.кам., деф., выс.шинки - 1 мм, выс. - 2 мм, разм. - 16,5 мм, толщ. - 1 мм</t>
  </si>
  <si>
    <t>02.10.2020 / Б024239РБ / кольцо, золото, с клеймом, 585 пробы, высота шинки 1 мм, высота 2 мм, размер 16,5 мм, толщина 1 мм / В ПРОДАЖЕ С 14.10.2020 / 000678608</t>
  </si>
  <si>
    <t>https://ok.ru/soyuzlomb/product/152064122598850</t>
  </si>
  <si>
    <t>000678612</t>
  </si>
  <si>
    <t>серьги, золото, с клеймом, 585, 4.95 (4.676), 2 проз.недраг.кам., деф., замок - англ., выс. - 22 мм, глуб.уш. - 6 мм, шир. - 11 мм</t>
  </si>
  <si>
    <t>02.10.2020 / Б024239РБ / серьги, золото, с клеймом, 585 пробы, высота 22 мм, глубина ушка 6 мм, ширина 11 мм / В ПРОДАЖЕ С 14.10.2020 / 000678612</t>
  </si>
  <si>
    <t>https://ok.ru/soyuzlomb/product/152064123057602</t>
  </si>
  <si>
    <t>000678624</t>
  </si>
  <si>
    <t>цепь, золото, с клеймом, 585, 2.01 (2.01), плет. - панцирное, деф., дл. - 55 см, толщ. - 1 мм, шир. - 1 мм</t>
  </si>
  <si>
    <t>02.10.2020 / Б024272РБ / цепь, золото, с клеймом, 585 пробы, длина 55 см, толщина 1 мм, ширина 1 мм / В ПРОДАЖЕ С 21.10.2020 / 000678624</t>
  </si>
  <si>
    <t>https://ok.ru/soyuzlomb/product/152064124892610</t>
  </si>
  <si>
    <t>000646640</t>
  </si>
  <si>
    <t>серьги, золото, с клеймом, 583, 1.61 (1.61), замок - франц., выс. - 20 мм, глуб.уш. - 5 мм, шир. - 5 мм</t>
  </si>
  <si>
    <t>01.10.2020 / А929944РБ / серьги, золото, с клеймом, 583 пробы, высота 20 мм, глубина ушка 5 мм, ширина 5 мм / В ПРОДАЖЕ С 04.09.2020 / 000646640</t>
  </si>
  <si>
    <t>https://ok.ru/soyuzlomb/product/152063716603330</t>
  </si>
  <si>
    <t>000679192</t>
  </si>
  <si>
    <t>цепь, золото, с клеймом, 583, 2.07 (2.07), плет. - бельцер, дл. - 50,5 см, толщ. - 1 мм, шир. - 1 мм</t>
  </si>
  <si>
    <t>01.10.2020 / Б012187РБ / цепь, золото, с клеймом, 583 пробы, длина 50,5 см, толщина 1 мм, ширина 1 мм / В ПРОДАЖЕ С 15.09.2020 / 000679192</t>
  </si>
  <si>
    <t>https://ok.ru/soyuzlomb/product/152063712802242</t>
  </si>
  <si>
    <t>000679195</t>
  </si>
  <si>
    <t>подвеска, золото, с клеймом, 583, 3.62 (3.62), дужка - не подвиж., дл. - 27 мм, толщ. - 2 мм, шир. - 19 мм</t>
  </si>
  <si>
    <t>01.10.2020 / Б012188РБ / подвеска, золото, с клеймом, 583 пробы, длина 27 мм, толщина 2 мм, ширина 19 мм / В ПРОДАЖЕ С 16.09.2020 / 000679195</t>
  </si>
  <si>
    <t>https://ok.ru/soyuzlomb/product/152063713129922</t>
  </si>
  <si>
    <t>000679197</t>
  </si>
  <si>
    <t>перстень, золото, с клеймом, 583, 6.93 (5.659), 1 красн.недраг.кам., выс.шинки - 5 мм, выс. - 18 мм, разм. - 16,5 мм, толщ. - 0,6 мм</t>
  </si>
  <si>
    <t>01.10.2020 / Б012191РБ / перстень, золото, с клеймом, 583 пробы, высота шинки 5 мм, высота 18 мм, размер 16,5 мм, толщина 0,6 мм / В ПРОДАЖЕ С 16.09.2020 / 000679197</t>
  </si>
  <si>
    <t>https://ok.ru/soyuzlomb/product/152063713260994</t>
  </si>
  <si>
    <t>000679210</t>
  </si>
  <si>
    <t>серьги, золото, с клеймом, 583, 1.05 (0.874), 2 роз.недраг.кам., замок - франц., выс. - 16 мм, глуб.уш. - 7 мм, шир. - 6 мм</t>
  </si>
  <si>
    <t>01.10.2020 / Б036695РБ / серьги, золото, с клеймом, 583 пробы, высота 16 мм, глубина ушка 7 мм, ширина 6 мм / В ПРОДАЖЕ С 24.10.2020 / 000679210</t>
  </si>
  <si>
    <t>https://ok.ru/soyuzlomb/product/152063713326530</t>
  </si>
  <si>
    <t>000678801</t>
  </si>
  <si>
    <t>серьги, золото, с клеймом, 583, 3.14 (2.912), 2 красн.недраг.кам., замок - франц., выс. - 15,3 мм, глуб.уш. - 8 мм, шир. - 7 мм</t>
  </si>
  <si>
    <t>01.10.2020 / А996191РБ / серьги, золото, с клеймом, 583 пробы, высота 15,3 мм, глубина ушка 8 мм, ширина 7 мм / В ПРОДАЖЕ С 16.09.2020 / 000678801</t>
  </si>
  <si>
    <t>https://ok.ru/soyuzlomb/product/152063715947970</t>
  </si>
  <si>
    <t>000646639</t>
  </si>
  <si>
    <t>кольцо, золото, с клеймом, 585, 1.46 (1.46), выс.шинки - 2 мм, выс. - 4 мм, разм. - 17 мм, толщ. - 1 мм</t>
  </si>
  <si>
    <t>01.10.2020 / А929944РБ / кольцо, золото, с клеймом, 585 пробы, высота шинки 2 мм, высота 4 мм, размер 17 мм, толщина 1 мм / В ПРОДАЖЕ С 04.09.2020 / 000646639</t>
  </si>
  <si>
    <t>https://ok.ru/soyuzlomb/product/152063731480002</t>
  </si>
  <si>
    <t>000678271</t>
  </si>
  <si>
    <t>подвеска, золото, с клеймом, 585, 1.88 (1.88), деф., дужка - подвиж., дл. - 26 мм, толщ. - 1 мм, шир. - 17 мм</t>
  </si>
  <si>
    <t>01.10.2020 / Б021306РБ / подвеска, золото, с клеймом, 585 пробы, длина 26 мм, толщина 1 мм, ширина 17 мм / В ПРОДАЖЕ С 12.10.2020 / 000678271</t>
  </si>
  <si>
    <t>https://ok.ru/soyuzlomb/product/152063725254082</t>
  </si>
  <si>
    <t>Новотроицк (Советская)</t>
  </si>
  <si>
    <t>000678047</t>
  </si>
  <si>
    <t>серьги, золото, с клеймом, 585, 2.38 (2.38), деф., замок - булав., выс. - 19,54 мм, глуб.уш. - 5 мм, шир. - 2,45 мм</t>
  </si>
  <si>
    <t>01.10.2020 / А959450РБ / серьги, золото, с клеймом, 585 пробы, высота 19,54 мм, глубина ушка 5 мм, ширина 2,45 мм / В ПРОДАЖЕ С 25.08.2020 / 000678047</t>
  </si>
  <si>
    <t>https://ok.ru/soyuzlomb/product/152063715685826</t>
  </si>
  <si>
    <t>000678549</t>
  </si>
  <si>
    <t>серьги, золото, с клеймом, 585, 2.5 (2.5), замок - англ., выс. - 18,5 мм, глуб.уш. - 6 мм, шир. - 9 мм</t>
  </si>
  <si>
    <t>01.10.2020 / Б027841РБ / серьги, золото, с клеймом, 585 пробы, высота 18,5 мм, глубина ушка 6 мм, ширина 9 мм / В ПРОДАЖЕ С 21.10.2020 / 000678549</t>
  </si>
  <si>
    <t>https://ok.ru/soyuzlomb/product/152063729644994</t>
  </si>
  <si>
    <t>000678840</t>
  </si>
  <si>
    <t>серьги, золото, с клеймом, 585, 2.66 (2.66), деф., замок - кольца, глуб.уш. - 4 мм, диам. - 32 мм, шир. - 1 мм</t>
  </si>
  <si>
    <t>01.10.2020 / Б000220РБ / серьги, золото, с клеймом, 585 пробы, глубина ушка 4 мм, диаметр 32 мм, ширина 1 мм / В ПРОДАЖЕ С 26.08.2020 / 000678840</t>
  </si>
  <si>
    <t>https://ok.ru/soyuzlomb/product/152063723484610</t>
  </si>
  <si>
    <t>000678542</t>
  </si>
  <si>
    <t>браслет, золото, с клеймом, 585, 2.75 (2.75), констр-я - мягк., плет. - ромб дв., дл. - 18 см, толщ. - 0,64 мм, шир. - 3,11 мм</t>
  </si>
  <si>
    <t>01.10.2020 / Б027815РБ / браслет, золото, с клеймом, 585 пробы, длина 18 см, толщина 0,64 мм, ширина 3,11 мм / В ПРОДАЖЕ С 12.10.2020 / 000678542</t>
  </si>
  <si>
    <t>https://ok.ru/soyuzlomb/product/152063729251778</t>
  </si>
  <si>
    <t>000679153</t>
  </si>
  <si>
    <t>кольцо, золото, с клеймом, 585, 20 бел.синт.кам., 1.39 (1.19), выс.шинки - 1,5 мм, выс. - 7 мм, разм. - 17 мм, толщ. - 1 мм</t>
  </si>
  <si>
    <t>01.10.2020 / А890277РБ / кольцо, золото, с клеймом, 585 пробы, высота шинки 1,5 мм, высота 7 мм, размер 17 мм, толщина 1 мм / В ПРОДАЖЕ С 01.09.2020 / 000679153</t>
  </si>
  <si>
    <t>https://ok.ru/soyuzlomb/product/152063716865474</t>
  </si>
  <si>
    <t>000679168</t>
  </si>
  <si>
    <t>кольцо, золото, с клеймом, 585, 2.86 (2.772), 1 бел.недраг.кам., выс.шинки - 2 мм, выс. - 4 мм, разм. - 17,5 мм, толщ. - 1 мм</t>
  </si>
  <si>
    <t>01.10.2020 / А986345РБ / кольцо, золото, с клеймом, 585 пробы, высота шинки 2 мм, высота 4 мм, размер 17,5 мм, толщина 1 мм / В ПРОДАЖЕ С 24.08.2020 / 000679168</t>
  </si>
  <si>
    <t>https://ok.ru/soyuzlomb/product/152063718766018</t>
  </si>
  <si>
    <t>000679179</t>
  </si>
  <si>
    <t>кольцо, золото, с клеймом, 585, 1.47 (1.243), 1 фиол.недраг.кам., 10 бел.недраг.кам., деф., выс.шинки - 1 мм, выс. - 10 мм, разм. - 16,5 мм, толщ. - 0</t>
  </si>
  <si>
    <t>01.10.2020 / А976081РБ / кольцо, золото, с клеймом, 585 пробы, высота шинки 1 мм, высота 10 мм, размер 16,5 мм, толщина 0,5 мм / В ПРОДАЖЕ С 15.09.2020 / 000679179</t>
  </si>
  <si>
    <t>https://ok.ru/soyuzlomb/product/152063719224770</t>
  </si>
  <si>
    <t>Гай</t>
  </si>
  <si>
    <t>000678038</t>
  </si>
  <si>
    <t>кольцо, золото, с клеймом, 585, 1.36 (1.351), 3 проз.недраг.кам., деф., выс.шинки - 1 мм, выс. - 6 мм, разм. - 17 мм, толщ. - 1 мм</t>
  </si>
  <si>
    <t>01.10.2020 / А968000РБ / кольцо, золото, с клеймом, 585 пробы, высота шинки 1 мм, высота 6 мм, размер 17 мм, толщина 1 мм / В ПРОДАЖЕ С 08.09.2020 / 000678038</t>
  </si>
  <si>
    <t>https://ok.ru/soyuzlomb/product/152063721649602</t>
  </si>
  <si>
    <t>000678041</t>
  </si>
  <si>
    <t>кольцо, золото, с клеймом, 585, 1.675 (1.585), 6 проз.недраг.кам., 6 проз.недраг.кам., выс.шинки - 2 мм, выс. - 11 мм, разм. - 17,5 мм, толщ. - 1 мм</t>
  </si>
  <si>
    <t>01.10.2020 / Б001814РБ / кольцо, золото, с клеймом, 585 пробы, высота шинки 2 мм, высота 11 мм, размер 17,5 мм, толщина 1 мм / В ПРОДАЖЕ С 02.09.2020 / 000678041</t>
  </si>
  <si>
    <t>https://ok.ru/soyuzlomb/product/152063721780674</t>
  </si>
  <si>
    <t>000677907</t>
  </si>
  <si>
    <t>подвеска, золото, с клеймом, 585, 2.49 (2.13), 36 бел.недраг.кам., дужка - подвиж., дл. - 36 мм, толщ. - 4,4 мм, шир. - 17,5 мм</t>
  </si>
  <si>
    <t>01.10.2020 / А788443РБ / подвеска, золото, с клеймом, 585 пробы, длина 36 мм, толщина 4,4 мм, ширина 17,5 мм / В ПРОДАЖЕ С 02.09.2020 / 000677907</t>
  </si>
  <si>
    <t>https://ok.ru/soyuzlomb/product/152063722173890</t>
  </si>
  <si>
    <t>000677171</t>
  </si>
  <si>
    <t>кольцо, золото, с клеймом, 585, 1.09 (0.95), 14 проз.недраг.кам., выс.шинки - 1 мм, выс. - 2,5 мм, разм. - 16,5 мм, толщ. - 1 мм</t>
  </si>
  <si>
    <t>01.10.2020 / А989840РБ / кольцо, золото, с клеймом, 585 пробы, высота шинки 1 мм, высота 2,5 мм, размер 16,5 мм, толщина 1 мм / В ПРОДАЖЕ С 22.07.2020 / 000677171</t>
  </si>
  <si>
    <t>https://ok.ru/soyuzlomb/product/152063722567106</t>
  </si>
  <si>
    <t>000678835</t>
  </si>
  <si>
    <t>кольцо, золото, с клеймом, 585, 1.59 (1.33), 26 проз.недраг.кам., выс.шинки - 2,27 мм, выс. - 2,27 мм, разм. - 17 мм, толщ. - 0,92 мм</t>
  </si>
  <si>
    <t>01.10.2020 / А916305РБ / кольцо, золото, с клеймом, 585 пробы, высота шинки 2,27 мм, высота 2,27 мм, размер 17 мм, толщина 0,92 мм / В ПРОДАЖЕ С 23.08.2020 / 000678835</t>
  </si>
  <si>
    <t>https://ok.ru/soyuzlomb/product/152063722894786</t>
  </si>
  <si>
    <t>000678362</t>
  </si>
  <si>
    <t>кольцо, золото, с клеймом, 585, 2.85 (2.67), 15 бел.недраг.кам., выс.шинки - 2 мм, выс. - 8 мм, разм. - 16,5 мм, толщ. - 1 мм</t>
  </si>
  <si>
    <t>01.10.2020 / А948594РБ / кольцо, золото, с клеймом, 585 пробы, высота шинки 2 мм, высота 8 мм, размер 16,5 мм, толщина 1 мм / В ПРОДАЖЕ С 31.08.2020 / 000678362</t>
  </si>
  <si>
    <t>https://ok.ru/soyuzlomb/product/152063723615682</t>
  </si>
  <si>
    <t>000678430</t>
  </si>
  <si>
    <t>кольцо, золото, с клеймом, 585, 4.315 (3.735), 44 бел.недраг.кам., 14 зел.недраг.кам., выс.шинки - 3 мм, выс. - 8 мм, разм. - 19 мм, толщ. - 1 мм</t>
  </si>
  <si>
    <t>01.10.2020 / А955813РБ / кольцо, золото, с клеймом, 585 пробы, высота шинки 3 мм, высота 8 мм, размер 19 мм, толщина 1 мм / В ПРОДАЖЕ С 30.08.2020 / 000678430</t>
  </si>
  <si>
    <t>https://ok.ru/soyuzlomb/product/152063723943362</t>
  </si>
  <si>
    <t>000678886</t>
  </si>
  <si>
    <t>кольцо, золото, с клеймом, 585, 2.35 (2.077), 4 проз.синт.кам., 1 проз.синт.кам., ярлык, деф., выс.шинки - 2 мм, выс. - 7 мм, разм. - 16,5 мм, толщ. -</t>
  </si>
  <si>
    <t>01.10.2020 / А839365РБ / кольцо, золото, с клеймом, 585 пробы, высота шинки 2 мм, высота 7 мм, размер 16,5 мм, толщина 1 мм / В ПРОДАЖЕ С 22.08.2020 / 000678886</t>
  </si>
  <si>
    <t>https://ok.ru/soyuzlomb/product/152063724074434</t>
  </si>
  <si>
    <t>000678885</t>
  </si>
  <si>
    <t>кольцо, золото, с клеймом, 585, 3.19 (2.542), 20 проз.синт.кам., 36 черн.синт.кам., 4 проз.синт.кам., деф., выс.шинки - 2 мм, выс. - 15 мм, разм. - 18</t>
  </si>
  <si>
    <t>01.10.2020 / А839365РБ / кольцо, золото, с клеймом, 585 пробы, высота шинки 2 мм, высота 15 мм, размер 18 мм, толщина 1 мм / В ПРОДАЖЕ С 22.08.2020 / 000678885</t>
  </si>
  <si>
    <t>https://ok.ru/soyuzlomb/product/152063724139970</t>
  </si>
  <si>
    <t>000678889</t>
  </si>
  <si>
    <t>печатка, золото, с клеймом, 585, 5 проз.синт.кам., 6 (5.95), деф., выс.шинки - 4 мм, выс. - 17 мм, разм. - 23 мм, толщ. - 1 мм</t>
  </si>
  <si>
    <t>01.10.2020 / А877223РБ / печатка, золото, с клеймом, 585 пробы, высота шинки 4 мм, высота 17 мм, размер 23 мм, толщина 1 мм / В ПРОДАЖЕ С 28.08.2020 / 000678889</t>
  </si>
  <si>
    <t>https://ok.ru/soyuzlomb/product/152063724402114</t>
  </si>
  <si>
    <t>000678890</t>
  </si>
  <si>
    <t>печатка, золото, с клеймом, 585, 4.76 (4.65), 11 проз.недраг.кам., выс.шинки - 5 мм, выс. - 14,78 мм, разм. - 22,5 мм, толщ. - 1 мм</t>
  </si>
  <si>
    <t>01.10.2020 / А947504РБ / печатка, золото, с клеймом, 585 пробы, высота шинки 5 мм, высота 14,78 мм, размер 22,5 мм, толщина 1 мм / В ПРОДАЖЕ С 08.09.2020 / 000678890</t>
  </si>
  <si>
    <t>https://ok.ru/soyuzlomb/product/152063724533186</t>
  </si>
  <si>
    <t>000678261</t>
  </si>
  <si>
    <t>01.10.2020 / Б007490РБ / серьги, золото, с клеймом, 585 пробы, высота 15 мм, глубина ушка 5 мм, ширина 3 мм / В ПРОДАЖЕ С 15.09.2020 / 000678261</t>
  </si>
  <si>
    <t>https://ok.ru/soyuzlomb/product/152063724729794</t>
  </si>
  <si>
    <t>000679003</t>
  </si>
  <si>
    <t>серьги, золото, с клеймом, 585, 4.36 (4.196), 2 бел.недраг.кам., 14 бел.недраг.кам., замок - англ., выс. - 20 мм, глуб.уш. - 6 мм, шир. - 10 мм</t>
  </si>
  <si>
    <t>01.10.2020 / Б019662РБ / серьги, золото, с клеймом, 585 пробы, высота 20 мм, глубина ушка 6 мм, ширина 10 мм / В ПРОДАЖЕ С 20.09.2020 / 000679003</t>
  </si>
  <si>
    <t>https://ok.ru/soyuzlomb/product/152063725581762</t>
  </si>
  <si>
    <t>000679007</t>
  </si>
  <si>
    <t>кольцо, золото, с клеймом, 585, 5.23 (4.942), 1 красн.недраг.кам., 20 бел.недраг.кам., деф., выс.шинки - 5,03 мм, выс. - 15 мм, разм. - 17,5 мм, толщ.</t>
  </si>
  <si>
    <t>01.10.2020 / Б019672РБ / кольцо, золото, с клеймом, 585 пробы, высота шинки 5,03 мм, высота 15 мм, размер 17,5 мм, толщина 2,85 мм / В ПРОДАЖЕ С 23.09.2020 / 000679007</t>
  </si>
  <si>
    <t>https://ok.ru/soyuzlomb/product/152063726171586</t>
  </si>
  <si>
    <t>000678859</t>
  </si>
  <si>
    <t>кольцо, золото, с клеймом, 585, 4.68 (3.758), 1 проз.недраг.кам., 12 проз.недраг.кам., деф., выс.шинки - 2 мм, выс. - 19 мм, разм. - 20 мм, толщ. - 0,</t>
  </si>
  <si>
    <t>01.10.2020 / А982025РБ / кольцо, золото, с клеймом, 585 пробы, высота шинки 2 мм, высота 19 мм, размер 20 мм, толщина 0,9 мм / В ПРОДАЖЕ С 17.09.2020 / 000678859</t>
  </si>
  <si>
    <t>https://ok.ru/soyuzlomb/product/152063726826946</t>
  </si>
  <si>
    <t>000678528</t>
  </si>
  <si>
    <t>кольцо, золото, с клеймом, 585, 1.82 (1.732), 3 фиол.недраг.кам., 1 бел.недраг.кам., выс.шинки - 1,8 мм, выс. - 5,5 мм, разм. - 16 мм, толщ. - 1,3 мм</t>
  </si>
  <si>
    <t>01.10.2020 / А698755РБ / кольцо, золото, с клеймом, 585 пробы, высота шинки 1,8 мм, высота 5,5 мм, размер 16 мм, толщина 1,3 мм / В ПРОДАЖЕ С 27.08.2020 / 000678528</t>
  </si>
  <si>
    <t>https://ok.ru/soyuzlomb/product/152063727547842</t>
  </si>
  <si>
    <t>000678529</t>
  </si>
  <si>
    <t>кольцо, золото, с клеймом, 585, 1 фиол.недраг.кам., 5.49 (3.279), выс.шинки - 1,6 мм, выс. - 18,5 мм, разм. - 18 мм, толщ. - 1,4 мм</t>
  </si>
  <si>
    <t>01.10.2020 / А900437РБ / кольцо, золото, с клеймом, 585 пробы, высота шинки 1,6 мм, высота 18,5 мм, размер 18 мм, толщина 1,4 мм / В ПРОДАЖЕ С 12.09.2020 / 000678529</t>
  </si>
  <si>
    <t>https://ok.ru/soyuzlomb/product/152063727613378</t>
  </si>
  <si>
    <t>000678530</t>
  </si>
  <si>
    <t>кольцо, золото, с клеймом, 585, 43 бел.недраг.кам., 2.18 (1.75), выс.шинки - 2,2 мм, выс. - 4,1 мм, разм. - 17,5 мм, толщ. - 1,2 мм</t>
  </si>
  <si>
    <t>01.10.2020 / А900480РБ / кольцо, золото, с клеймом, 585 пробы, высота шинки 2,2 мм, высота 4,1 мм, размер 17,5 мм, толщина 1,2 мм / В ПРОДАЖЕ С 15.09.2020 / 000678530</t>
  </si>
  <si>
    <t>https://ok.ru/soyuzlomb/product/152063727809986</t>
  </si>
  <si>
    <t>16.08.2020</t>
  </si>
  <si>
    <t>000678532</t>
  </si>
  <si>
    <t>кольцо, золото, с клеймом, 585, 3.86 (2.088), 1 голуб.недраг.кам., выс.шинки - 1,85 мм, выс. - 21 мм, разм. - 18,5 мм, толщ. - 1,3 мм</t>
  </si>
  <si>
    <t>01.10.2020 / А958895РБ / кольцо, золото, с клеймом, 585 пробы, высота шинки 1,85 мм, высота 21 мм, размер 18,5 мм, толщина 1,3 мм / В ПРОДАЖЕ С 16.08.2020 / 000678532</t>
  </si>
  <si>
    <t>https://ok.ru/soyuzlomb/product/152063728989634</t>
  </si>
  <si>
    <t>000678676</t>
  </si>
  <si>
    <t>серьги, золото, с клеймом, 585, 3.07 (3.01), 6 бел.недраг.кам., замок - англ., выс. - 15 мм, глуб.уш. - 7 мм, шир. - 5 мм</t>
  </si>
  <si>
    <t>01.10.2020 / А983530РБ / серьги, золото, с клеймом, 585 пробы, высота 15 мм, глубина ушка 7 мм, ширина 5 мм / В ПРОДАЖЕ С 20.09.2020 / 000678676</t>
  </si>
  <si>
    <t>https://ok.ru/soyuzlomb/product/152063729907138</t>
  </si>
  <si>
    <t>000678795</t>
  </si>
  <si>
    <t>кольцо, золото, с клеймом, 585, 22 проз.синт.кам., 1 проз.синт.кам., 3.43 (3.16), выс.шинки - 2,2 мм, выс. - 11,5 мм, разм. - 17 мм, толщ. - 1 мм</t>
  </si>
  <si>
    <t>01.10.2020 / А814951РБ / кольцо, золото, с клеймом, 585 пробы, высота шинки 2,2 мм, высота 11,5 мм, размер 17 мм, толщина 1 мм / В ПРОДАЖЕ С 28.08.2020 / 000678795</t>
  </si>
  <si>
    <t>https://ok.ru/soyuzlomb/product/152063730300354</t>
  </si>
  <si>
    <t>000678799</t>
  </si>
  <si>
    <t>булавка, золото, с клеймом, 585, 1 (0.988), 1 проз.недраг.кам., дл. - 30 мм, толщ. - 0,75 мм, шир. - 7,8 мм</t>
  </si>
  <si>
    <t>01.10.2020 / А996185РБ / булавка, золото, с клеймом, 585 пробы, длина 30 мм, толщина 0,75 мм, ширина 7,8 мм / В ПРОДАЖЕ С 14.09.2020 / 000678799</t>
  </si>
  <si>
    <t>https://ok.ru/soyuzlomb/product/152063731217858</t>
  </si>
  <si>
    <t>000678109</t>
  </si>
  <si>
    <t>кольцо, золото, с клеймом, 585, 1.61 (1.255), 1 голуб.недраг.кам., 13 проз.недраг.кам., выс.шинки - 1 мм, выс. - 7 мм, разм. - 16,5 мм, толщ. - 1 мм</t>
  </si>
  <si>
    <t>01.10.2020 / С097078РБ / кольцо, золото, с клеймом, 585 пробы, высота шинки 1 мм, высота 7 мм, размер 16,5 мм, толщина 1 мм / В ПРОДАЖЕ С 31.08.2020 / 000678109</t>
  </si>
  <si>
    <t>https://ok.ru/soyuzlomb/product/152063731873218</t>
  </si>
  <si>
    <t>000678112</t>
  </si>
  <si>
    <t>подвеска, золото, с клеймом, 585, 1.34 (1.34), дужка - подвиж., дл. - 28 мм, толщ. - 1 мм, шир. - 20 мм</t>
  </si>
  <si>
    <t>01.10.2020 / С104238РБ / подвеска, золото, с клеймом, 585 пробы, длина 28 мм, толщина 1 мм, ширина 20 мм / В ПРОДАЖЕ С 29.08.2020 / 000678112</t>
  </si>
  <si>
    <t>https://ok.ru/soyuzlomb/product/152063732004290</t>
  </si>
  <si>
    <t>000678114</t>
  </si>
  <si>
    <t>кольцо, золото, с клеймом, 585, 1.73 (1.706), 2 проз.недраг.кам., выс.шинки - 1,5 мм, выс. - 3 мм, разм. - 18 мм, толщ. - 1 мм</t>
  </si>
  <si>
    <t>01.10.2020 / С106254РБ / кольцо, золото, с клеймом, 585 пробы, высота шинки 1,5 мм, высота 3 мм, размер 18 мм, толщина 1 мм / В ПРОДАЖЕ С 21.09.2020 / 000678114</t>
  </si>
  <si>
    <t>https://ok.ru/soyuzlomb/product/152063732725186</t>
  </si>
  <si>
    <t>000678115</t>
  </si>
  <si>
    <t>подвеска, золото, с клеймом, 585, 0.71 (0.7), 1 проз.недраг.кам., дужка - подвиж., дл. - 18 мм, толщ. - 1 мм, шир. - 8 мм</t>
  </si>
  <si>
    <t>01.10.2020 / С106254РБ / подвеска, золото, с клеймом, 585 пробы, длина 18 мм, толщина 1 мм, ширина 8 мм / В ПРОДАЖЕ С 21.09.2020 / 000678115</t>
  </si>
  <si>
    <t>https://ok.ru/soyuzlomb/product/152063732987330</t>
  </si>
  <si>
    <t>000677454</t>
  </si>
  <si>
    <t>серьги, золото, с клеймом, 585, 1.41 (1.41), деф., замок - кольца, глуб.уш. - 7 мм, диам. - 17 мм, шир. - 1,5 мм</t>
  </si>
  <si>
    <t>30.09.2020 / К003479РБ / серьги, золото, с клеймом, 585 пробы, глубина ушка 7 мм, диаметр 17 мм, ширина 1,5 мм / В ПРОДАЖЕ С 30.09.2020 / 000677454</t>
  </si>
  <si>
    <t>https://ok.ru/soyuzlomb/product/152060035773890</t>
  </si>
  <si>
    <t>000678314</t>
  </si>
  <si>
    <t>кулон, золото, с клеймом, 583, 1.35 (1.35), дужка - подвиж., дл. - 14 мм, толщ. - 2,2 мм, шир. - 10 мм</t>
  </si>
  <si>
    <t>30.09.2020 / Б017266РБ / кулон, золото, с клеймом, 583 пробы, длина 14 мм, толщина 2,2 мм, ширина 10 мм / В ПРОДАЖЕ С 29.09.2020 / 000678314</t>
  </si>
  <si>
    <t>https://ok.ru/soyuzlomb/product/152060034987458</t>
  </si>
  <si>
    <t>000678213</t>
  </si>
  <si>
    <t>цепь, золото, с клеймом, 583, 4.43 (4.43), плет. - фантаз., деф., дл. - 60 см, толщ. - 1 мм, шир. - 1,5 мм</t>
  </si>
  <si>
    <t>30.09.2020 / Б010106РБ / цепь, золото, с клеймом, 583 пробы, длина 60 см, толщина 1 мм, ширина 1,5 мм / В ПРОДАЖЕ С 20.09.2020 / 000678213</t>
  </si>
  <si>
    <t>https://ok.ru/soyuzlomb/product/152060035511746</t>
  </si>
  <si>
    <t>000677975</t>
  </si>
  <si>
    <t>перстень, золото, с клеймом, 583, 6.12 (3.467), 1 красн.недраг.кам., выс.шинки - 2,5 мм, выс. - 19,25 мм, разм. - 16 мм, толщ. - 1,25 мм</t>
  </si>
  <si>
    <t>30.09.2020 / Б037832РБ / перстень, золото, с клеймом, 583 пробы, высота шинки 2,5 мм, высота 19,25 мм, размер 16 мм, толщина 1,25 мм / В ПРОДАЖЕ С 19.10.2020 / 000677975</t>
  </si>
  <si>
    <t>https://ok.ru/soyuzlomb/product/152060033873346</t>
  </si>
  <si>
    <t>000678388</t>
  </si>
  <si>
    <t>кольцо, золото, с клеймом, 583, 3.79 (3.265), 1 черн.недраг.кам., деф., выс.шинки - 4 мм, выс. - 8 мм, разм. - 17,5 мм, толщ. - 1 мм</t>
  </si>
  <si>
    <t>30.09.2020 / Б000461РБ / кольцо, золото, с клеймом, 583 пробы, высота шинки 4 мм, высота 8 мм, размер 17,5 мм, толщина 1 мм / В ПРОДАЖЕ С 08.09.2020 / 000678388</t>
  </si>
  <si>
    <t>https://ok.ru/soyuzlomb/product/152060034135490</t>
  </si>
  <si>
    <t>000678632</t>
  </si>
  <si>
    <t>перстень, золото, с клеймом, 583, 4.74 (3.469), 1 роз.недраг.кам., деф., выс.шинки - 2,4 мм, выс. - 18,7 мм, разм. - 18 мм, толщ. - 0,7 мм</t>
  </si>
  <si>
    <t>30.09.2020 / А945415РБ / перстень, золото, с клеймом, 583 пробы, высота шинки 2,4 мм, высота 18,7 мм, размер 18 мм, толщина 0,7 мм / В ПРОДАЖЕ С 31.08.2020 / 000678632</t>
  </si>
  <si>
    <t>https://ok.ru/soyuzlomb/product/152060035249602</t>
  </si>
  <si>
    <t>000678032</t>
  </si>
  <si>
    <t>подвеска, золото, с клеймом, 585, 0.86 (0.86), дужка - подвиж., дл. - 18 мм, толщ. - 1 мм, шир. - 12 мм</t>
  </si>
  <si>
    <t>30.09.2020 / А992313РБ / подвеска, золото, с клеймом, 585 пробы, длина 18 мм, толщина 1 мм, ширина 12 мм / В ПРОДАЖЕ С 21.09.2020 / 000678032</t>
  </si>
  <si>
    <t>https://ok.ru/soyuzlomb/product/152060037543362</t>
  </si>
  <si>
    <t>000678087</t>
  </si>
  <si>
    <t>подвеска, золото, с клеймом, 585, 1 (1), дужка - подвиж., дл. - 13 мм, толщ. - 1 мм, шир. - 10 мм</t>
  </si>
  <si>
    <t>30.09.2020 / Б015400РБ / подвеска, золото, с клеймом, 585 пробы, длина 13 мм, толщина 1 мм, ширина 10 мм / В ПРОДАЖЕ С 20.09.2020 / 000678087</t>
  </si>
  <si>
    <t>https://ok.ru/soyuzlomb/product/152060036756930</t>
  </si>
  <si>
    <t>000677963</t>
  </si>
  <si>
    <t>кулон, золото, с клеймом, 585, 1.23 (1.23), дужка - подвиж., дл. - 27 мм, толщ. - 0,59 мм, шир. - 18,46 мм</t>
  </si>
  <si>
    <t>30.09.2020 / А947953РБ / кулон, золото, с клеймом, 585 пробы, длина 27 мм, толщина 0,59 мм, ширина 18,46 мм / В ПРОДАЖЕ С 29.08.2020 / 000677963</t>
  </si>
  <si>
    <t>https://ok.ru/soyuzlomb/product/152060040951234</t>
  </si>
  <si>
    <t>000678095</t>
  </si>
  <si>
    <t>цепь, золото, с клеймом, 585, 1.3 (1.3), плет. - сингапур, пот., дл. - 54 см, толщ. - 1 мм, шир. - 1 мм</t>
  </si>
  <si>
    <t>30.09.2020 / А901254РБ / цепь, золото, с клеймом, 585 пробы, длина 54 см, толщина 1 мм, ширина 1 мм / В ПРОДАЖЕ С 06.09.2020 / 000678095</t>
  </si>
  <si>
    <t>https://ok.ru/soyuzlomb/product/152060046325186</t>
  </si>
  <si>
    <t>000678012</t>
  </si>
  <si>
    <t>цепь, золото, с клеймом, 585, 1.59 (1.59), плет. - сингапур, деф., дл. - 47,5 см, толщ. - 1 мм, шир. - 1 мм</t>
  </si>
  <si>
    <t>30.09.2020 / А789511РБ / цепь, золото, с клеймом, 585 пробы, длина 47,5 см, толщина 1 мм, ширина 1 мм / В ПРОДАЖЕ С 17.09.2020 / 000678012</t>
  </si>
  <si>
    <t>https://ok.ru/soyuzlomb/product/152060039443906</t>
  </si>
  <si>
    <t>000678944</t>
  </si>
  <si>
    <t>серьги, золото, с клеймом, 585, 1.86 (1.86), замок - франц., выс. - 20 мм, глуб.уш. - 7 мм, шир. - 4 мм</t>
  </si>
  <si>
    <t>30.09.2020 / А981821РБ / серьги, золото, с клеймом, 585 пробы, высота 20 мм, глубина ушка 7 мм, ширина 4 мм / В ПРОДАЖЕ С 17.09.2020 / 000678944</t>
  </si>
  <si>
    <t>https://ok.ru/soyuzlomb/product/152060044490178</t>
  </si>
  <si>
    <t>000678951</t>
  </si>
  <si>
    <t>цепь, золото, с клеймом, 585, 2.18 (2.18), плет. - панцирное, деф., дл. - 55 см, толщ. - 0,3 мм, шир. - 1 мм</t>
  </si>
  <si>
    <t>30.09.2020 / Б040212РБ / цепь, золото, с клеймом, 585 пробы, длина 55 см, толщина 0,3 мм, ширина 1 мм / В ПРОДАЖЕ С 24.10.2020 / 000678951</t>
  </si>
  <si>
    <t>https://ok.ru/soyuzlomb/product/152060034659778</t>
  </si>
  <si>
    <t>000678010</t>
  </si>
  <si>
    <t>цепь, золото, с клеймом, 585, 2.32 (2.32), плет. - ромб тр., деф., дл. - 50 см, толщ. - 0,5 мм, шир. - 2 мм</t>
  </si>
  <si>
    <t>30.09.2020 / А789420РБ / цепь, золото, с клеймом, 585 пробы, длина 50 см, толщина 0,5 мм, ширина 2 мм / В ПРОДАЖЕ С 17.09.2020 / 000678010</t>
  </si>
  <si>
    <t>https://ok.ru/soyuzlomb/product/152060039312834</t>
  </si>
  <si>
    <t>000678221</t>
  </si>
  <si>
    <t>серьги, золото, с клеймом, 585, 3.15 (3.15), деф., замок - англ., выс. - 18,5 мм, глуб.уш. - 5 мм, шир. - 7,4 мм</t>
  </si>
  <si>
    <t>30.09.2020 / А987471РБ / серьги, золото, с клеймом, 585 пробы, высота 18,5 мм, глубина ушка 5 мм, ширина 7,4 мм / В ПРОДАЖЕ С 23.08.2020 / 000678221</t>
  </si>
  <si>
    <t>https://ok.ru/soyuzlomb/product/152060051240386</t>
  </si>
  <si>
    <t>000678026</t>
  </si>
  <si>
    <t>30.09.2020 / А992259РБ / кольцо, золото, с клеймом, 585 пробы, высота шинки 1,5 мм, высота 8 мм, размер 17,5 мм, толщина 1 мм / В ПРОДАЖЕ С 01.09.2020 / 000678026</t>
  </si>
  <si>
    <t>https://ok.ru/soyuzlomb/product/152060037412290</t>
  </si>
  <si>
    <t>000679092</t>
  </si>
  <si>
    <t>кольцо, золото, с клеймом, 585, 3.55 (3.05), 50 бел.недраг.кам., ярлык, выс.шинки - 2 мм, выс. - 2 мм, разм. - 19,5 мм, толщ. - 1 мм</t>
  </si>
  <si>
    <t>30.09.2020 / А977987РБ / кольцо, золото, с клеймом, 585 пробы, высота шинки 2 мм, высота 2 мм, размер 19,5 мм, толщина 1 мм / В ПРОДАЖЕ С 18.09.2020 / 000679092</t>
  </si>
  <si>
    <t>https://ok.ru/soyuzlomb/product/152060038395330</t>
  </si>
  <si>
    <t>000678373</t>
  </si>
  <si>
    <t>кольцо, золото, с клеймом, 585, 2.41 (2.27), 14 бел.недраг.кам., выс.шинки - 2 мм, выс. - 7 мм, разм. - 17,5 мм, толщ. - 1 мм</t>
  </si>
  <si>
    <t>30.09.2020 / А986512РБ / кольцо, золото, с клеймом, 585 пробы, высота шинки 2 мм, высота 7 мм, размер 17,5 мм, толщина 1 мм / В ПРОДАЖЕ С 08.09.2020 / 000678373</t>
  </si>
  <si>
    <t>https://ok.ru/soyuzlomb/product/152060038657474</t>
  </si>
  <si>
    <t>000678374</t>
  </si>
  <si>
    <t>печатка, золото, с клеймом, 585, 6.53 (6.422), 1 бел.недраг.кам., выс.шинки - 3 мм, выс. - 7 мм, разм. - 19,5 мм, толщ. - 1 мм</t>
  </si>
  <si>
    <t>30.09.2020 / А986512РБ / печатка, золото, с клеймом, 585 пробы, высота шинки 3 мм, высота 7 мм, размер 19,5 мм, толщина 1 мм / В ПРОДАЖЕ С 08.09.2020 / 000678374</t>
  </si>
  <si>
    <t>https://ok.ru/soyuzlomb/product/152060038788546</t>
  </si>
  <si>
    <t>000678015</t>
  </si>
  <si>
    <t>серьги, золото, с клеймом, 585, 3.82 (2.894), 28 бел.недраг.кам., 2 зел.недраг.кам., деф., замок - англ., выс. - 16,5 мм, глуб.уш. - 6,5 мм, шир. - 8,</t>
  </si>
  <si>
    <t>30.09.2020 / А951219РБ / серьги, золото, с клеймом, 585 пробы, высота 16,5 мм, глубина ушка 6,5 мм, ширина 8,5 мм / В ПРОДАЖЕ С 10.09.2020 / 000678015</t>
  </si>
  <si>
    <t>https://ok.ru/soyuzlomb/product/152060039902658</t>
  </si>
  <si>
    <t>000677965</t>
  </si>
  <si>
    <t>серьги, золото, с клеймом, 585, 2.74 (2.44), 30 проз.недраг.кам., замок - англ., выс. - 15 мм, глуб.уш. - 7 мм, шир. - 10 мм</t>
  </si>
  <si>
    <t>30.09.2020 / А947972РБ / серьги, золото, с клеймом, 585 пробы, высота 15 мм, глубина ушка 7 мм, ширина 10 мм / В ПРОДАЖЕ С 06.09.2020 / 000677965</t>
  </si>
  <si>
    <t>https://ok.ru/soyuzlomb/product/152060041409986</t>
  </si>
  <si>
    <t>000678382</t>
  </si>
  <si>
    <t>кольцо, золото, с клеймом, 585, 5.54 (5.403), 1 красн.недраг.кам., деф., выс.шинки - 4 мм, выс. - 13 мм, разм. - 19 мм, толщ. - 1 мм</t>
  </si>
  <si>
    <t>30.09.2020 / Б000443РБ / кольцо, золото, с клеймом, 585 пробы, высота шинки 4 мм, высота 13 мм, размер 19 мм, толщина 1 мм / В ПРОДАЖЕ С 30.08.2020 / 000678382</t>
  </si>
  <si>
    <t>https://ok.ru/soyuzlomb/product/152060042524098</t>
  </si>
  <si>
    <t>000678386</t>
  </si>
  <si>
    <t>кольцо, золото, с клеймом, 585, 1.64 (1.568), 6 проз.недраг.кам., деф., выс.шинки - 2 мм, выс. - 8 мм, разм. - 18 мм, толщ. - 1 мм</t>
  </si>
  <si>
    <t>30.09.2020 / Б000453РБ / кольцо, золото, с клеймом, 585 пробы, высота шинки 2 мм, высота 8 мм, размер 18 мм, толщина 1 мм / В ПРОДАЖЕ С 05.09.2020 / 000678386</t>
  </si>
  <si>
    <t>https://ok.ru/soyuzlomb/product/152060042655170</t>
  </si>
  <si>
    <t>000678389</t>
  </si>
  <si>
    <t>кольцо, золото, с клеймом, 585, 2.95 (2.717), 1 проз.недраг.кам., деф., выс.шинки - 2 мм, выс. - 7 мм, разм. - 18 мм, толщ. - 1 мм</t>
  </si>
  <si>
    <t>30.09.2020 / Б000461РБ / кольцо, золото, с клеймом, 585 пробы, высота шинки 2 мм, высота 7 мм, размер 18 мм, толщина 1 мм / В ПРОДАЖЕ С 08.09.2020 / 000678389</t>
  </si>
  <si>
    <t>https://ok.ru/soyuzlomb/product/152060042786242</t>
  </si>
  <si>
    <t>000677944</t>
  </si>
  <si>
    <t>30.09.2020 / А911107РБ / перстень, золото, с клеймом, 585 пробы, высота шинки 2,92 мм, высота 9,48 мм, размер 18,5 мм, толщина 1,45 мм / В ПРОДАЖЕ С 25.08.2020 / 000677944</t>
  </si>
  <si>
    <t>https://ok.ru/soyuzlomb/product/152060043113922</t>
  </si>
  <si>
    <t>05.08.2020</t>
  </si>
  <si>
    <t>000677946</t>
  </si>
  <si>
    <t>кольцо, золото, с клеймом, 585, 2.39 (2.322), 1 корич.недраг.кам., выс.шинки - 2,24 мм, выс. - 6,84 мм, разм. - 17 мм, толщ. - 1,18 мм</t>
  </si>
  <si>
    <t>30.09.2020 / А911170РБ / кольцо, золото, с клеймом, 585 пробы, высота шинки 2,24 мм, высота 6,84 мм, размер 17 мм, толщина 1,18 мм / В ПРОДАЖЕ С 05.08.2020 / 000677946</t>
  </si>
  <si>
    <t>https://ok.ru/soyuzlomb/product/152060043310530</t>
  </si>
  <si>
    <t>000678874</t>
  </si>
  <si>
    <t>печатка, золото, с клеймом, 585, 5.28 (4.716), 3 бел.недраг.кам., 1 черн.недраг.кам., выс.шинки - 3 мм, выс. - 7 мм, разм. - 20 мм, толщ. - 1 мм</t>
  </si>
  <si>
    <t>30.09.2020 / А966722РБ / печатка, золото, с клеймом, 585 пробы, высота шинки 3 мм, высота 7 мм, размер 20 мм, толщина 1 мм / В ПРОДАЖЕ С 30.08.2020 / 000678874</t>
  </si>
  <si>
    <t>https://ok.ru/soyuzlomb/product/152060043507138</t>
  </si>
  <si>
    <t>000678881</t>
  </si>
  <si>
    <t>серьги, золото, с клеймом, 585, 1 бел.недраг.кам., 2.14 (2.003), замок - англ., выс. - 10 мм, глуб.уш. - 5 мм, шир. - 6 мм</t>
  </si>
  <si>
    <t>30.09.2020 / А989154РБ / серьги, золото, с клеймом, 585 пробы, высота 10 мм, глубина ушка 5 мм, ширина 6 мм / В ПРОДАЖЕ С 15.09.2020 / 000678881</t>
  </si>
  <si>
    <t>https://ok.ru/soyuzlomb/product/152060044031426</t>
  </si>
  <si>
    <t>000678940</t>
  </si>
  <si>
    <t>Подвеска, золото, с клеймом, 585, 1.13 (0.758), 31 проз.недраг.кам., дужка - подвиж., дл. - 22 мм, толщ. - 1 мм, шир. - 14 мм</t>
  </si>
  <si>
    <t>30.09.2020 / А958532РБ / подвеска, золото, с клеймом, 585 пробы, длина 22 мм, толщина 1 мм, ширина 14 мм / В ПРОДАЖЕ С 30.08.2020 / 000678940</t>
  </si>
  <si>
    <t>https://ok.ru/soyuzlomb/product/152060044228034</t>
  </si>
  <si>
    <t>000678943</t>
  </si>
  <si>
    <t>печатка, золото, с клеймом, 585, 4.5 (3.681), 7 проз.недраг.кам., 1 черн.недраг.кам., деф., выс.шинки - 12,5 мм, выс. - 4 мм, разм. - 18,5 мм, толщ. -</t>
  </si>
  <si>
    <t>30.09.2020 / А981814РБ / печатка, золото, с клеймом, 585 пробы, высота шинки 12,5 мм, высота 4 мм, размер 18,5 мм, толщина 0,5 мм / В ПРОДАЖЕ С 10.09.2020 / 000678943</t>
  </si>
  <si>
    <t>https://ok.ru/soyuzlomb/product/152060044293570</t>
  </si>
  <si>
    <t>000678949</t>
  </si>
  <si>
    <t>Cерьги, золото, с клеймом, 585, 1.74 (1.596), 12 проз.недраг.кам., деф., замок - англ., выс. - 15 мм, глуб.уш. - 6 мм, шир. - 4 мм</t>
  </si>
  <si>
    <t>30.09.2020 / Б040212РБ / серьги, золото, с клеймом, 585 пробы, высота 15 мм, глубина ушка 6 мм, ширина 4 мм / В ПРОДАЖЕ С 24.10.2020 / 000678949</t>
  </si>
  <si>
    <t>https://ok.ru/soyuzlomb/product/152060044686786</t>
  </si>
  <si>
    <t>000678950</t>
  </si>
  <si>
    <t>Подвеска, золото, с клеймом, 585, 0.57 (0.52), 1 проз.недраг.кам., деф., дужка - не подвиж., дл. - 6 мм, толщ. - 3 мм, шир. - 4 мм</t>
  </si>
  <si>
    <t>30.09.2020 / Б040212РБ / подвеска, золото, с клеймом, 585 пробы, длина 6 мм, толщина 3 мм, ширина 4 мм / В ПРОДАЖЕ С 24.10.2020 / 000678950</t>
  </si>
  <si>
    <t>https://ok.ru/soyuzlomb/product/152060044883394</t>
  </si>
  <si>
    <t>000678318</t>
  </si>
  <si>
    <t>кольцо, золото, с клеймом, 585, 0.96 (0.95), 1 проз.недраг.кам., выс.шинки - 1 мм, выс. - 5,5 мм, разм. - 15,5 мм, толщ. - 0,8 мм</t>
  </si>
  <si>
    <t>30.09.2020 / Б017300РБ / кольцо, золото, с клеймом, 585 пробы, высота шинки 1 мм, высота 5,5 мм, размер 15,5 мм, толщина 0,8 мм / В ПРОДАЖЕ С 18.10.2020 / 000678318</t>
  </si>
  <si>
    <t>https://ok.ru/soyuzlomb/product/152060045931970</t>
  </si>
  <si>
    <t>000678319</t>
  </si>
  <si>
    <t>кулон, золото, с клеймом, 585, 1.48 (1.47), 1 проз.недраг.кам., дужка - не подвиж., дл. - 13 мм, толщ. - 1 мм, шир. - 9 мм</t>
  </si>
  <si>
    <t>30.09.2020 / Б017300РБ / кулон, золото, с клеймом, 585 пробы, длина 13 мм, толщина 1 мм, ширина 9 мм / В ПРОДАЖЕ С 18.10.2020 / 000678319</t>
  </si>
  <si>
    <t>https://ok.ru/soyuzlomb/product/152060046063042</t>
  </si>
  <si>
    <t>000678094</t>
  </si>
  <si>
    <t>подвеска, золото, с клеймом, 585, 120 проз.недраг.кам.1*1, 2.25 (1.05), дужка - подвиж., дл. - 21 мм, толщ. - 6 мм, шир. - 14 мм</t>
  </si>
  <si>
    <t>30.09.2020 / А879838РБ / подвеска, золото, с клеймом, 585 пробы, длина 21 мм, толщина 6 мм, ширина 14 мм / В ПРОДАЖЕ С 27.08.2020 / 000678094</t>
  </si>
  <si>
    <t>https://ok.ru/soyuzlomb/product/152060046128578</t>
  </si>
  <si>
    <t>000678106</t>
  </si>
  <si>
    <t>подвеска, золото, с клеймом, 585, 0.46 (0.42), 4 проз.недраг.кам.1*1, дужка - не подвиж., дл. - 15 мм, толщ. - 3 мм, шир. - 8 мм</t>
  </si>
  <si>
    <t>30.09.2020 / Б017757РБ / подвеска, золото, с клеймом, 585 пробы, длина 15 мм, толщина 3 мм, ширина 8 мм / В ПРОДАЖЕ С 12.10.2020 / 000678106</t>
  </si>
  <si>
    <t>https://ok.ru/soyuzlomb/product/152060046521794</t>
  </si>
  <si>
    <t>000678977</t>
  </si>
  <si>
    <t>серьги, золото, с клеймом, 585, 3.61 (3.546), 2 бел.недраг.кам., замок - англ., выс. - 17,6 мм, глуб.уш. - 6 мм, шир. - 8,5 мм</t>
  </si>
  <si>
    <t>30.09.2020 / Б013023РБ / серьги, золото, с клеймом, 585 пробы, высота 17,6 мм, глубина ушка 6 мм, ширина 8,5 мм / В ПРОДАЖЕ С 21.10.2020 / 000678977</t>
  </si>
  <si>
    <t>https://ok.ru/soyuzlomb/product/152060047373762</t>
  </si>
  <si>
    <t>000678978</t>
  </si>
  <si>
    <t>серьги, золото, с клеймом, 585, 4.33 (4.24), 6 бел.недраг.кам., замок - англ., выс. - 22 мм, глуб.уш. - 7,6 мм, шир. - 10 мм</t>
  </si>
  <si>
    <t>30.09.2020 / Б013023РБ / серьги, золото, с клеймом, 585 пробы, высота 22 мм, глубина ушка 7,6 мм, ширина 10 мм / В ПРОДАЖЕ С 21.10.2020 / 000678978</t>
  </si>
  <si>
    <t>https://ok.ru/soyuzlomb/product/152060047898050</t>
  </si>
  <si>
    <t>000678631</t>
  </si>
  <si>
    <t>кольцо, золото, с клеймом, 585, 2.17 (1.906), 2 проз.недраг.кам., 2 проз.недраг.кам., 12 проз.недраг.кам., выс.шинки - 2 мм, выс. - 7,2 мм, разм. - 18</t>
  </si>
  <si>
    <t>30.09.2020 / А945386РБ / кольцо, золото, с клеймом, 585 пробы, высота шинки 2 мм, высота 7,2 мм, размер 18,5 мм, толщина 0,8 мм / В ПРОДАЖЕ С 18.09.2020 / 000678631</t>
  </si>
  <si>
    <t>https://ok.ru/soyuzlomb/product/152060048225730</t>
  </si>
  <si>
    <t>000678633</t>
  </si>
  <si>
    <t>серьги, золото, с клеймом, 585, 3.44 (2.906), 2 проз.недраг.кам., 26 проз.недраг.кам., замок - англ., выс. - 16,2 мм, глуб.уш. - 5 мм, шир. - 6,4 мм</t>
  </si>
  <si>
    <t>30.09.2020 / А966789РБ / серьги, золото, с клеймом, 585 пробы, высота 16,2 мм, глубина ушка 5 мм, ширина 6,4 мм / В ПРОДАЖЕ С 23.08.2020 / 000678633</t>
  </si>
  <si>
    <t>https://ok.ru/soyuzlomb/product/152060048750018</t>
  </si>
  <si>
    <t>000679054</t>
  </si>
  <si>
    <t>30.09.2020 / А985957РБ / серьги, золото, с клеймом, 585 пробы, высота 8 мм, глубина ушка 5 мм, ширина 8 мм / В ПРОДАЖЕ С 12.09.2020 / 000679054</t>
  </si>
  <si>
    <t>https://ok.ru/soyuzlomb/product/152060049667522</t>
  </si>
  <si>
    <t>000679058</t>
  </si>
  <si>
    <t>подвеска, золото, с клеймом, 585, 1.57 (1.295), 25 проз.недраг.кам., деф., дужка - подвиж., дл. - 28 мм, толщ. - 1,6 мм, шир. - 18 мм</t>
  </si>
  <si>
    <t>30.09.2020 / А985994РБ / подвеска, золото, с клеймом, 585 пробы, длина 28 мм, толщина 1,6 мм, ширина 18 мм / В ПРОДАЖЕ С 07.09.2020 / 000679058</t>
  </si>
  <si>
    <t>https://ok.ru/soyuzlomb/product/152060049798594</t>
  </si>
  <si>
    <t>000679068</t>
  </si>
  <si>
    <t>серьги, золото, с клеймом, 585, 2.93 (2.79), 14 бел.недраг.кам., замок - англ., выс. - 15 мм, глуб.уш. - 8 мм, шир. - 5 мм</t>
  </si>
  <si>
    <t>30.09.2020 / Б009548РБ / серьги, золото, с клеймом, 585 пробы, высота 15 мм, глубина ушка 8 мм, ширина 5 мм / В ПРОДАЖЕ С 21.10.2020 / 000679068</t>
  </si>
  <si>
    <t>https://ok.ru/soyuzlomb/product/152060049995202</t>
  </si>
  <si>
    <t>000678217</t>
  </si>
  <si>
    <t>кольцо, золото, с клеймом, 585, 2.62 (2.037), 1 бел.недраг.кам., деф., выс.шинки - 1,6 мм, выс. - 11,5 мм, разм. - 16 мм, толщ. - 0,9 мм</t>
  </si>
  <si>
    <t>30.09.2020 / А987468РБ / кольцо, золото, с клеймом, 585 пробы, высота шинки 1,6 мм, высота 11,5 мм, размер 16 мм, толщина 0,9 мм / В ПРОДАЖЕ С 22.08.2020 / 000678217</t>
  </si>
  <si>
    <t>https://ok.ru/soyuzlomb/product/152060050519490</t>
  </si>
  <si>
    <t>Свободный</t>
  </si>
  <si>
    <t>000676832</t>
  </si>
  <si>
    <t>серьги, золото, с клеймом, 583, 2.2 (2.2), замок - скоба, выс. - 13 мм, глуб.уш. - 8 мм, шир. - 1,67 мм</t>
  </si>
  <si>
    <t>30.09.2020 / С103945РБ / серьги, золото, с клеймом, 583 пробы, высота 13 мм, глубина ушка 8 мм, ширина 1,67 мм / В ПРОДАЖЕ С 26.08.2020 / 000676832</t>
  </si>
  <si>
    <t>https://ok.ru/soyuzlomb/product/152060035577282</t>
  </si>
  <si>
    <t>000676823</t>
  </si>
  <si>
    <t>кольцо, золото, с клеймом, 585, 3.24 (3.14), 10 проз.недраг.кам., выс.шинки - 1,82 мм, выс. - 6,4 мм, разм. - 19 мм, толщ. - 2,85 мм</t>
  </si>
  <si>
    <t>30.09.2020 / С103900РБ / кольцо, золото, с клеймом, 585 пробы, высота шинки 1,82 мм, высота 6,4 мм, размер 19 мм, толщина 2,85 мм / В ПРОДАЖЕ С 28.07.2020 / 000676823</t>
  </si>
  <si>
    <t>https://ok.ru/soyuzlomb/product/152060052485570</t>
  </si>
  <si>
    <t>000676827</t>
  </si>
  <si>
    <t>кольцо, золото, с клеймом, 585, 2.34 (1.95), 39 проз.недраг.кам., выс.шинки - 1,76 мм, выс. - 22,2 мм, разм. - 18,5 мм, толщ. - 2,82 мм</t>
  </si>
  <si>
    <t>30.09.2020 / С103914РБ / кольцо, золото, с клеймом, 585 пробы, высота шинки 1,76 мм, высота 22,2 мм, размер 18,5 мм, толщина 2,82 мм / В ПРОДАЖЕ С 05.08.2020 / 000676827</t>
  </si>
  <si>
    <t>https://ok.ru/soyuzlomb/product/152060052813250</t>
  </si>
  <si>
    <t>26.07.2020</t>
  </si>
  <si>
    <t>000676830</t>
  </si>
  <si>
    <t>30.09.2020 / С103920РБ / кольцо, золото, с клеймом, 585 пробы, высота шинки 1,37 мм, высота 8,25 мм, размер 16,5 мм, толщина 3 мм / В ПРОДАЖЕ С 26.07.2020 / 000676830</t>
  </si>
  <si>
    <t>https://ok.ru/soyuzlomb/product/152060053075394</t>
  </si>
  <si>
    <t>000678065</t>
  </si>
  <si>
    <t>подвеска, золото, с клеймом, 583, 1.63 (1.63), деф., дужка - подвиж., дл. - 20 мм, толщ. - 1,23 мм, шир. - 10 мм</t>
  </si>
  <si>
    <t>29.09.2020 / Б008036РБ / подвеска, золото, с клеймом, 583 пробы, длина 20 мм, толщина 1,23 мм, ширина 10 мм / В ПРОДАЖЕ С 07.09.2020 / 000678065</t>
  </si>
  <si>
    <t>https://ok.ru/soyuzlomb/product/152059180332482</t>
  </si>
  <si>
    <t>000677938</t>
  </si>
  <si>
    <t>цепь, золото, с клеймом, 583, 1.78 (1.78), плет. - панцирное, деф., дл. - 49 см, толщ. - 1 мм, шир. - 1 мм</t>
  </si>
  <si>
    <t>29.09.2020 / Б003564РБ / цепь, золото, с клеймом, 583 пробы, длина 49 см, толщина 1 мм, ширина 1 мм / В ПРОДАЖЕ С 12.09.2020 / 000677938</t>
  </si>
  <si>
    <t>https://ok.ru/soyuzlomb/product/152059178694082</t>
  </si>
  <si>
    <t>000677577</t>
  </si>
  <si>
    <t>серьги, золото, с клеймом, 583, 2.55 (2.55), замок - скоба, выс. - 24,4 мм, глуб.уш. - 10 мм, шир. - 1,65 мм</t>
  </si>
  <si>
    <t>29.09.2020 / А980927РБ / серьги, золото, с клеймом, 583 пробы, высота 24,4 мм, глубина ушка 10 мм, ширина 1,65 мм / В ПРОДАЖЕ С 06.09.2020 / 000677577</t>
  </si>
  <si>
    <t>https://ok.ru/soyuzlomb/product/152059179546050</t>
  </si>
  <si>
    <t>000679029</t>
  </si>
  <si>
    <t>серьги, золото, с клеймом, 583, 2.79 (2.79), замок - петля, выс. - 21,39 мм, глуб.уш. - 7,36 мм, шир. - 8,32 мм</t>
  </si>
  <si>
    <t>29.09.2020 / Б035528РБ / серьги, золото, с клеймом, 583 пробы, высота 21,39 мм, глубина ушка 7,36 мм, ширина 8,32 мм / В ПРОДАЖЕ С 16.10.2020 / 000679029</t>
  </si>
  <si>
    <t>https://ok.ru/soyuzlomb/product/152059178890690</t>
  </si>
  <si>
    <t>Ипатово</t>
  </si>
  <si>
    <t>24.06.2020</t>
  </si>
  <si>
    <t>000678053</t>
  </si>
  <si>
    <t>серьги, золото, с клеймом, 583, 3.16 (3.03), 2 проз.недраг.кам., 2 роз.недраг.кам., деф., замок - англ., выс. - 16 мм, глуб.уш. - 8 мм, шир. - 4 мм</t>
  </si>
  <si>
    <t>29.09.2020 / А939546РБ / серьги, золото, с клеймом, 583 пробы, высота 16 мм, глубина ушка 8 мм, ширина 4 мм / В ПРОДАЖЕ С 24.06.2020 / 000678053</t>
  </si>
  <si>
    <t>https://ok.ru/soyuzlomb/product/152059179152834</t>
  </si>
  <si>
    <t>000678824</t>
  </si>
  <si>
    <t>кольцо, золото, с клеймом, 583, 5.19 (5.125), 18 бел.недраг.кам., деф., выс.шинки - 5,8 мм, выс. - 10,6 мм, разм. - 19,2 мм, толщ. - 2,4 мм</t>
  </si>
  <si>
    <t>29.09.2020 / Б007591РБ / кольцо, золото, с клеймом, 583 пробы, высота шинки 5,8 мм, высота 10,6 мм, размер 19,2 мм, толщина 2,4 мм / В ПРОДАЖЕ С 03.10.2020 / 000678824</t>
  </si>
  <si>
    <t>https://ok.ru/soyuzlomb/product/152059179808194</t>
  </si>
  <si>
    <t>000678064</t>
  </si>
  <si>
    <t>кулон, золото, с клеймом, 583, 1.9 (1.756), 1 роз.недраг.кам., деф., дужка - подвиж., дл. - 23 мм, толщ. - 3,94 мм, шир. - 12,69 мм</t>
  </si>
  <si>
    <t>29.09.2020 / Б008036РБ / кулон, золото, с клеймом, 583 пробы, длина 23 мм, толщина 3,94 мм, ширина 12,69 мм / В ПРОДАЖЕ С 07.09.2020 / 000678064</t>
  </si>
  <si>
    <t>https://ok.ru/soyuzlomb/product/152059180004802</t>
  </si>
  <si>
    <t>000678962</t>
  </si>
  <si>
    <t>перстень, золото, с клеймом, 583, 5.94 (2.982), 1 фиол.недраг.кам., выс.шинки - 2 мм, выс. - 20,78 мм, разм. - 19 мм, толщ. - 0,6 мм</t>
  </si>
  <si>
    <t>29.09.2020 / А999261РБ / перстень, золото, с клеймом, 583 пробы, высота шинки 2 мм, высота 20,78 мм, размер 19 мм, толщина 0,6 мм / В ПРОДАЖЕ С 17.10.2020 / 000678962</t>
  </si>
  <si>
    <t>https://ok.ru/soyuzlomb/product/152059180660162</t>
  </si>
  <si>
    <t>000678828</t>
  </si>
  <si>
    <t>кулон, золото, с клеймом, 585, 0.71 (0.71), ярлык, дужка - подвиж., дл. - 22 мм, толщ. - 0,9 мм, шир. - 15,3 мм</t>
  </si>
  <si>
    <t>29.09.2020 / Б007591РБ / кулон, золото, с клеймом, 585 пробы, длина 22 мм, толщина 0,9 мм, ширина 15,3 мм / В ПРОДАЖЕ С 03.10.2020 / 000678828</t>
  </si>
  <si>
    <t>https://ok.ru/soyuzlomb/product/152059190359490</t>
  </si>
  <si>
    <t>000678005</t>
  </si>
  <si>
    <t>кулон, золото, с клеймом, 585, 0.925 (0.925), дужка - подвиж., дл. - 15 мм, толщ. - 0,9 мм, шир. - 11,4 мм</t>
  </si>
  <si>
    <t>29.09.2020 / А951873РБ / кулон, золото, с клеймом, 585 пробы, длина 15 мм, толщина 0,9 мм, ширина 11,4 мм / В ПРОДАЖЕ С 10.10.2020 / 000678005</t>
  </si>
  <si>
    <t>https://ok.ru/soyuzlomb/product/152059185444290</t>
  </si>
  <si>
    <t>000677986</t>
  </si>
  <si>
    <t>кулон, золото, с клеймом, 585, 0.955 (0.955), деф., дужка - подвиж., дл. - 20 мм, толщ. - 1 мм, шир. - 10 мм</t>
  </si>
  <si>
    <t>29.09.2020 / А809217РБ / кулон, золото, с клеймом, 585 пробы, длина 20 мм, толщина 1 мм, ширина 10 мм / В ПРОДАЖЕ С 05.09.2020 / 000677986</t>
  </si>
  <si>
    <t>https://ok.ru/soyuzlomb/product/152059183084994</t>
  </si>
  <si>
    <t>15.06.2020</t>
  </si>
  <si>
    <t>000677987</t>
  </si>
  <si>
    <t>кольцо, золото, с клеймом, 585, 1.11 (1.11), деф., выс.шинки - 1,4 мм, выс. - 5,7 мм, разм. - 16 мм, толщ. - 0,6 мм</t>
  </si>
  <si>
    <t>29.09.2020 / А894105РБ / кольцо, золото, с клеймом, 585 пробы, высота шинки 1,4 мм, высота 5,7 мм, размер 16 мм, толщина 0,6 мм / В ПРОДАЖЕ С 15.06.2020 / 000677987</t>
  </si>
  <si>
    <t>https://ok.ru/soyuzlomb/product/152059183281602</t>
  </si>
  <si>
    <t>000678000</t>
  </si>
  <si>
    <t>серьги, золото, с клеймом, 585, 1.27 (1.27), замок - петля, выс. - 20 мм, глуб.уш. - 6,7 мм, шир. - 6 мм</t>
  </si>
  <si>
    <t>29.09.2020 / А951872РБ / серьги, золото, с клеймом, 585 пробы, высота 20 мм, глубина ушка 6,7 мм, ширина 6 мм / В ПРОДАЖЕ С 10.10.2020 / 000678000</t>
  </si>
  <si>
    <t>https://ok.ru/soyuzlomb/product/152059184920002</t>
  </si>
  <si>
    <t>000678008</t>
  </si>
  <si>
    <t>цепь, золото, с клеймом, 585, 1.95 (1.95), плет. - якорное, дл. - 45 см, толщ. - 0,3 мм, шир. - 0,8 мм</t>
  </si>
  <si>
    <t>29.09.2020 / А951873РБ / цепь, золото, с клеймом, 585 пробы, длина 45 см, толщина 0,3 мм, ширина 0,8 мм / В ПРОДАЖЕ С 10.10.2020 / 000678008</t>
  </si>
  <si>
    <t>https://ok.ru/soyuzlomb/product/152074819384770</t>
  </si>
  <si>
    <t>000678573</t>
  </si>
  <si>
    <t>кулон, золото, с клеймом, 585, 2.03 (2.03), деф., дужка - подвиж., дл. - 24,4 мм, толщ. - 0,83 мм, шир. - 16,73 мм</t>
  </si>
  <si>
    <t>29.09.2020 / А995724РБ / кулон, золото, с клеймом, 585 пробы, длина 24,4 мм, толщина 0,83 мм, ширина 16,73 мм / В ПРОДАЖЕ С 03.10.2020 / 000678573</t>
  </si>
  <si>
    <t>https://ok.ru/soyuzlomb/product/152059188655554</t>
  </si>
  <si>
    <t>000678574</t>
  </si>
  <si>
    <t>кулон, золото, с клеймом, 585, 2.11 (2.11), деф., дужка - подвиж., дл. - 25,15 мм, толщ. - 2,7 мм, шир. - 12,44 мм</t>
  </si>
  <si>
    <t>29.09.2020 / А995724РБ / кулон, золото, с клеймом, 585 пробы, длина 25,15 мм, толщина 2,7 мм, ширина 12,44 мм / В ПРОДАЖЕ С 03.10.2020 / 000678574</t>
  </si>
  <si>
    <t>https://ok.ru/soyuzlomb/product/152059188786626</t>
  </si>
  <si>
    <t>000678003</t>
  </si>
  <si>
    <t>кольцо, золото, с клеймом, 585, 2.21 (2.21), выс.шинки - 1,7 мм, выс. - 15,8 мм, разм. - 17 мм, толщ. - 1 мм</t>
  </si>
  <si>
    <t>29.09.2020 / А951873РБ / кольцо, золото, с клеймом, 585 пробы, высота шинки 1,7 мм, высота 15,8 мм, размер 17 мм, толщина 1 мм / В ПРОДАЖЕ С 10.10.2020 / 000678003</t>
  </si>
  <si>
    <t>https://ok.ru/soyuzlomb/product/152059185247682</t>
  </si>
  <si>
    <t>000677814</t>
  </si>
  <si>
    <t>кольцо, золото, с клеймом, 585, 2.5 (2.5), выс.шинки - 2,3 мм, выс. - 14,5 мм, разм. - 17,5 мм, толщ. - 0,87 мм</t>
  </si>
  <si>
    <t>29.09.2020 / А947175РБ / кольцо, золото, с клеймом, 585 пробы, высота шинки 2,3 мм, высота 14,5 мм, размер 17,5 мм, толщина 0,87 мм / В ПРОДАЖЕ С 25.08.2020 / 000677814</t>
  </si>
  <si>
    <t>https://ok.ru/soyuzlomb/product/152059194553794</t>
  </si>
  <si>
    <t>000677927</t>
  </si>
  <si>
    <t>серьги, золото, с клеймом, 585, 3.16 (3.16), замок - англ., выс. - 16 мм, глуб.уш. - 6 мм, шир. - 14 мм</t>
  </si>
  <si>
    <t>29.09.2020 / А808568РБ / серьги, золото, с клеймом, 585 пробы, высота 16 мм, глубина ушка 6 мм, ширина 14 мм / В ПРОДАЖЕ С 16.08.2020 / 000677927</t>
  </si>
  <si>
    <t>https://ok.ru/soyuzlomb/product/152059181577666</t>
  </si>
  <si>
    <t>000678007</t>
  </si>
  <si>
    <t>серьги, золото, с клеймом, 585, 3.24 (3.24), замок - англ., выс. - 18 мм, глуб.уш. - 5,7 мм, шир. - 14 мм</t>
  </si>
  <si>
    <t>29.09.2020 / А951873РБ / серьги, золото, с клеймом, 585 пробы, высота 18 мм, глубина ушка 5,7 мм, ширина 14 мм / В ПРОДАЖЕ С 10.10.2020 / 000678007</t>
  </si>
  <si>
    <t>https://ok.ru/soyuzlomb/product/152059185706434</t>
  </si>
  <si>
    <t>000677812</t>
  </si>
  <si>
    <t>серьги, золото, с клеймом, 585, 3.3 (3.3), замок - англ., выс. - 20 мм, глуб.уш. - 6 мм, шир. - 10 мм</t>
  </si>
  <si>
    <t>29.09.2020 / А947134РБ / серьги, золото, с клеймом, 585 пробы, высота 20 мм, глубина ушка 6 мм, ширина 10 мм / В ПРОДАЖЕ С 30.08.2020 / 000677812</t>
  </si>
  <si>
    <t>https://ok.ru/soyuzlomb/product/152059194488258</t>
  </si>
  <si>
    <t>000678930</t>
  </si>
  <si>
    <t>цепь, золото, с клеймом, 585, 3.65 (3.65), плет. - love, деф., дл. - 60 см, толщ. - 0,1 мм, шир. - 2,1 мм</t>
  </si>
  <si>
    <t>29.09.2020 / Б006753РБ / цепь, золото, с клеймом, 585 пробы, длина 60 см, толщина 0,1 мм, ширина 2,1 мм / В ПРОДАЖЕ С 16.09.2020 / 000678930</t>
  </si>
  <si>
    <t>https://ok.ru/soyuzlomb/product/152059192915394</t>
  </si>
  <si>
    <t>000678823</t>
  </si>
  <si>
    <t>серьги, золото, с клеймом, 585, 3.82 (3.82), замок - англ., выс. - 16,6 мм, глуб.уш. - 6,2 мм, шир. - 7,3 мм</t>
  </si>
  <si>
    <t>29.09.2020 / Б007589РБ / серьги, золото, с клеймом, 585 пробы, высота 16,6 мм, глубина ушка 6,2 мм, ширина 7,3 мм / В ПРОДАЖЕ С 03.10.2020 / 000678823</t>
  </si>
  <si>
    <t>https://ok.ru/soyuzlomb/product/152059189638594</t>
  </si>
  <si>
    <t>000677937</t>
  </si>
  <si>
    <t>серьги, золото, с клеймом, 585, 4.79 (4.79), деф., замок - скоба, выс. - 33 мм, глуб.уш. - 10 мм, шир. - 24 мм</t>
  </si>
  <si>
    <t>29.09.2020 / Б003564РБ / серьги, золото, с клеймом, 585 пробы, высота 33 мм, глубина ушка 10 мм, ширина 24 мм / В ПРОДАЖЕ С 12.09.2020 / 000677937</t>
  </si>
  <si>
    <t>https://ok.ru/soyuzlomb/product/152059182953922</t>
  </si>
  <si>
    <t>000677932</t>
  </si>
  <si>
    <t>кольцо, золото, с клеймом, 585, 1.79 (1.602), 1 проз.недраг.кам., 10 проз.недраг.кам., деф., выс.шинки - 2 мм, выс. - 7,8 мм, разм. - 17 мм, толщ. - 4</t>
  </si>
  <si>
    <t>29.09.2020 / А976204РБ / кольцо, золото, с клеймом, 585 пробы, высота шинки 2 мм, высота 7,8 мм, размер 17 мм, толщина 4 мм / В ПРОДАЖЕ С 30.08.2020 / 000677932</t>
  </si>
  <si>
    <t>https://ok.ru/soyuzlomb/product/152059182560706</t>
  </si>
  <si>
    <t>07.08.2020</t>
  </si>
  <si>
    <t>000677991</t>
  </si>
  <si>
    <t>кулон, золото, с клеймом, 585, 0.975 (0.742), 1 голуб.недраг.кам., дужка - подвиж., дл. - 14 мм, толщ. - 4,9 мм, шир. - 6,7 мм</t>
  </si>
  <si>
    <t>29.09.2020 / А951804РБ / кулон, золото, с клеймом, 585 пробы, длина 14 мм, толщина 4,9 мм, ширина 6,7 мм / В ПРОДАЖЕ С 07.08.2020 / 000677991</t>
  </si>
  <si>
    <t>https://ok.ru/soyuzlomb/product/152059184002498</t>
  </si>
  <si>
    <t>000677992</t>
  </si>
  <si>
    <t>цепь, золото, с клеймом, 585, 3.025 (3.015), 1 проз.недраг.кам., плет. - перлина, дл. - 46 см, толщ. - 0,8 мм, шир. - 0,8 мм</t>
  </si>
  <si>
    <t>29.09.2020 / А951804РБ / цепь, золото, с клеймом, 585 пробы, длина 46 см, толщина 0,8 мм, ширина 0,8 мм / В ПРОДАЖЕ С 07.08.2020 / 000677992</t>
  </si>
  <si>
    <t>https://ok.ru/soyuzlomb/product/152059184133570</t>
  </si>
  <si>
    <t>000677995</t>
  </si>
  <si>
    <t>браслет, золото, с клеймом, 585, 8.725 (3.162), 9 голуб.недраг.кам., 10 проз.недраг.кам., констр-я - мягк., плет. - фантаз., дл. - 17 см, толщ. - 1,57</t>
  </si>
  <si>
    <t>29.09.2020 / А951872РБ / браслет, золото, с клеймом, 585 пробы, длина 17 см, толщина 1,57 мм, ширина 5,2 мм / В ПРОДАЖЕ С 10.10.2020 / 000677995</t>
  </si>
  <si>
    <t>https://ok.ru/soyuzlomb/product/152059184395714</t>
  </si>
  <si>
    <t>000677998</t>
  </si>
  <si>
    <t>кольцо, золото, с клеймом, 585, 1.87 (1.733), 1 проз.недраг.кам., выс.шинки - 1,3 мм, выс. - 8,4 мм, разм. - 17,6 мм, толщ. - 0,64 мм</t>
  </si>
  <si>
    <t>29.09.2020 / А951872РБ / кольцо, золото, с клеймом, 585 пробы, высота шинки 1,3 мм, высота 8,4 мм, размер 17,6 мм, толщина 0,64 мм / В ПРОДАЖЕ С 10.10.2020 / 000677998</t>
  </si>
  <si>
    <t>https://ok.ru/soyuzlomb/product/152059184657858</t>
  </si>
  <si>
    <t>000677999</t>
  </si>
  <si>
    <t>кулон, золото, с клеймом, 585, 1.78 (1.192), 3 голуб.недраг.кам., дужка - подвиж., дл. - 22 мм, толщ. - 3,2 мм, шир. - 11,7 мм</t>
  </si>
  <si>
    <t>29.09.2020 / А951872РБ / кулон, золото, с клеймом, 585 пробы, длина 22 мм, толщина 3,2 мм, ширина 11,7 мм / В ПРОДАЖЕ С 10.10.2020 / 000677999</t>
  </si>
  <si>
    <t>https://ok.ru/soyuzlomb/product/152059184723394</t>
  </si>
  <si>
    <t>000679033</t>
  </si>
  <si>
    <t>кольцо, золото, с клеймом, 585, 1.79 (1.454), 14 проз.недраг.кам., 1 красн.недраг.кам., выс.шинки - 1,47 мм, выс. - 8,8 мм, разм. - 16,5 мм, толщ. - 0</t>
  </si>
  <si>
    <t>29.09.2020 / Б035532РБ / кольцо, золото, с клеймом, 585 пробы, высота шинки 1,47 мм, высота 8,8 мм, размер 16,5 мм, толщина 0,9 мм / В ПРОДАЖЕ С 17.10.2020 / 000679033</t>
  </si>
  <si>
    <t>https://ok.ru/soyuzlomb/product/152059186099650</t>
  </si>
  <si>
    <t>000679035</t>
  </si>
  <si>
    <t>серьги, золото, с клеймом, 585, 3.69 (3.178), 12 проз.недраг.кам., 2 красн.недраг.кам., замок - англ., выс. - 19 мм, глуб.уш. - 5 мм, шир. - 9,1 мм</t>
  </si>
  <si>
    <t>29.09.2020 / Б035532РБ / серьги, золото, с клеймом, 585 пробы, высота 19 мм, глубина ушка 5 мм, ширина 9,1 мм / В ПРОДАЖЕ С 17.10.2020 / 000679035</t>
  </si>
  <si>
    <t>https://ok.ru/soyuzlomb/product/152059186492866</t>
  </si>
  <si>
    <t>000679036</t>
  </si>
  <si>
    <t>серьги, золото, с клеймом, 585, 1.99 (1.95), 2 черн.недраг.кам., 2 проз.недраг.кам., замок - пусеты, выс. - 12,9 мм, глуб.уш. - 4,45 мм, шир. - 9,7 мм</t>
  </si>
  <si>
    <t>29.09.2020 / Б035554РБ / серьги, золото, с клеймом, 585 пробы, высота 12,9 мм, глубина ушка 4,45 мм, ширина 9,7 мм / В ПРОДАЖЕ С 24.10.2020 / 000679036</t>
  </si>
  <si>
    <t>https://ok.ru/soyuzlomb/product/152059186558402</t>
  </si>
  <si>
    <t>000677492</t>
  </si>
  <si>
    <t>серьги, золото, с клеймом, 585, 6.35 (5.368), 12 проз.недраг.кам., 2 проз.недраг.кам., деф., распар., замок - англ., выс. - 38 мм, глуб.уш. - 8 мм, ши</t>
  </si>
  <si>
    <t>29.09.2020 / А970151РБ / серьги, золото, с клеймом, 585 пробы, высота 38 мм, глубина ушка 8 мм, ширина 15 мм / В ПРОДАЖЕ С 28.08.2020 / 000677492</t>
  </si>
  <si>
    <t>https://ok.ru/soyuzlomb/product/152059186689474</t>
  </si>
  <si>
    <t>000679070</t>
  </si>
  <si>
    <t>кулон, золото, с клеймом, 585, 1 проз.синт.кам., 11 проз.синт.кам., 0.98 (0.921), дужка - подвиж., дл. - 20 мм, толщ. - 1 мм, шир. - 13 мм</t>
  </si>
  <si>
    <t>29.09.2020 / А812041РБ / кулон, золото, с клеймом, 585 пробы, длина 20 мм, толщина 1 мм, ширина 13 мм / В ПРОДАЖЕ С 20.09.2020 / 000679070</t>
  </si>
  <si>
    <t>https://ok.ru/soyuzlomb/product/152059186820546</t>
  </si>
  <si>
    <t>000679076</t>
  </si>
  <si>
    <t>серьги, золото, с клеймом, 585, 2.1 (1.5), 60 проз.недраг.кам., замок - англ., выс. - 15,2 мм, глуб.уш. - 6,6 мм, шир. - 3,3 мм</t>
  </si>
  <si>
    <t>29.09.2020 / А994284РБ / серьги, золото, с клеймом, 585 пробы, высота 15,2 мм, глубина ушка 6,6 мм, ширина 3,3 мм / В ПРОДАЖЕ С 09.09.2020 / 000679076</t>
  </si>
  <si>
    <t>https://ok.ru/soyuzlomb/product/152059186886082</t>
  </si>
  <si>
    <t>000679079</t>
  </si>
  <si>
    <t>кольцо, золото, с клеймом, 585, 3.56 (3.197), 3 красн.недраг.кам., 1 проз.недраг.кам., 1 проз.недраг.кам., выс.шинки - 2,6 мм, выс. - 12,6 мм, разм. -</t>
  </si>
  <si>
    <t>29.09.2020 / А994304РБ / кольцо, золото, с клеймом, 585 пробы, высота шинки 2,6 мм, высота 12,6 мм, размер 17 мм, толщина 3,4 мм / В ПРОДАЖЕ С 19.09.2020 / 000679079</t>
  </si>
  <si>
    <t>https://ok.ru/soyuzlomb/product/152059187148226</t>
  </si>
  <si>
    <t>27.07.2020</t>
  </si>
  <si>
    <t>000677574</t>
  </si>
  <si>
    <t>серьги, золото, с клеймом, 585, 13.12 (5.22), 6 желт.недраг.кам., 2 зел.недраг.кам., замок - англ., выс. - 23,35 мм, глуб.уш. - 8 мм, шир. - 25,38 мм</t>
  </si>
  <si>
    <t>29.09.2020 / А940493РБ / серьги, золото, с клеймом, 585 пробы, высота 23,35 мм, глубина ушка 8 мм, ширина 25,38 мм / В ПРОДАЖЕ С 27.07.2020 / 000677574</t>
  </si>
  <si>
    <t>https://ok.ru/soyuzlomb/product/152324279678402</t>
  </si>
  <si>
    <t>000677336</t>
  </si>
  <si>
    <t>кольцо, золото, с клеймом, 585, 5.23 (3.481), 1 бел.недраг.кам., 1 бел.недраг.кам., 4 проз.недраг.кам., 4 проз.недраг.кам., деф., выс.шинки - 2,57 мм,</t>
  </si>
  <si>
    <t>29.09.2020 / Б006586РБ / кольцо, золото, с клеймом, 585 пробы, высота шинки 2,57 мм, высота 14,7 мм, размер 17 мм, толщина 1 мм / В ПРОДАЖЕ С 31.08.2020 / 000677336</t>
  </si>
  <si>
    <t>https://ok.ru/soyuzlomb/product/152059187279298</t>
  </si>
  <si>
    <t>000678243</t>
  </si>
  <si>
    <t>серьги, золото, с клеймом, 585, 2.57 (2.17), 40 проз.недраг.кам., деф., замок - англ., выс. - 15,21 мм, глуб.уш. - 6,57 мм, шир. - 4,44 мм</t>
  </si>
  <si>
    <t>29.09.2020 / Б000551РБ / серьги, золото, с клеймом, 585 пробы, высота 15,21 мм, глубина ушка 6,57 мм, ширина 4,44 мм / В ПРОДАЖЕ С 08.09.2020 / 000678243</t>
  </si>
  <si>
    <t>https://ok.ru/soyuzlomb/product/152059187410370</t>
  </si>
  <si>
    <t>000678556</t>
  </si>
  <si>
    <t>серьги, золото, с клеймом, 585, 4.46 (3.902), 6 фиол. кам., замок - англ., выс. - 19,37 мм, глуб.уш. - 7 мм, шир. - 11,9 мм</t>
  </si>
  <si>
    <t>29.09.2020 / А971725РБ / серьги, золото, с клеймом, 585 пробы, высота 19,37 мм, глубина ушка 7 мм, ширина 11,9 мм / В ПРОДАЖЕ С 28.08.2020 / 000678556</t>
  </si>
  <si>
    <t>https://ok.ru/soyuzlomb/product/152059188000194</t>
  </si>
  <si>
    <t>000678572</t>
  </si>
  <si>
    <t>кольцо, золото, с клеймом, 585, 1.9 (1.864), 3 бел.недраг.кам., деф., выс.шинки - 1,83 мм, выс. - 7,3 мм, разм. - 16,5 мм, толщ. - 1,05 мм</t>
  </si>
  <si>
    <t>29.09.2020 / А995724РБ / кольцо, золото, с клеймом, 585 пробы, высота шинки 1,83 мм, высота 7,3 мм, размер 16,5 мм, толщина 1,05 мм / В ПРОДАЖЕ С 03.10.2020 / 000678572</t>
  </si>
  <si>
    <t>https://ok.ru/soyuzlomb/product/152059188393410</t>
  </si>
  <si>
    <t>000678575</t>
  </si>
  <si>
    <t>серьги, золото, с клеймом, 585, 3.45 (3.41), 4 бел.недраг.кам. мус., деф., замок - англ., выс. - 18,6 мм, глуб.уш. - 7,49 мм, шир. - 5,3 мм</t>
  </si>
  <si>
    <t>29.09.2020 / А995724РБ / серьги, золото, с клеймом, 585 пробы, высота 18,6 мм, глубина ушка 7,49 мм, ширина 5,3 мм / В ПРОДАЖЕ С 03.10.2020 / 000678575</t>
  </si>
  <si>
    <t>https://ok.ru/soyuzlomb/product/152059188852162</t>
  </si>
  <si>
    <t>000678577</t>
  </si>
  <si>
    <t>29.09.2020 / Б027398РБ / кольцо, золото, с клеймом, 585 пробы, высота шинки 1,96 мм, высота 11,2 мм, размер 16,6 мм, толщина 0,76 мм / В ПРОДАЖЕ С 13.10.2020 / 000678577</t>
  </si>
  <si>
    <t>https://ok.ru/soyuzlomb/product/152059188983234</t>
  </si>
  <si>
    <t>000678807</t>
  </si>
  <si>
    <t>29.09.2020 / А981688РБ / кольцо, золото, с клеймом, 585 пробы, высота шинки 1,5 мм, высота 11,1 мм, размер 19 мм, толщина 2,7 мм / В ПРОДАЖЕ С 21.08.2020 / 000678807</t>
  </si>
  <si>
    <t>https://ok.ru/soyuzlomb/product/152059189114306</t>
  </si>
  <si>
    <t>000678808</t>
  </si>
  <si>
    <t>29.09.2020 / А981688РБ / серьги, золото, с клеймом, 585 пробы, высота 16,3 мм, глубина ушка 6,1 мм, ширина 5,7 мм / В ПРОДАЖЕ С 21.08.2020 / 000678808</t>
  </si>
  <si>
    <t>https://ok.ru/soyuzlomb/product/152059189310914</t>
  </si>
  <si>
    <t>000678058</t>
  </si>
  <si>
    <t>кольцо, золото, с клеймом, 585, 2.41 (1.747), 1 голуб.недраг.кам., деф., выс.шинки - 1,67 мм, выс. - 7,8 мм, разм. - 18,5 мм, толщ. - 0,89 мм</t>
  </si>
  <si>
    <t>29.09.2020 / А977853РБ / кольцо, золото, с клеймом, 585 пробы, высота шинки 1,67 мм, высота 7,8 мм, размер 18,5 мм, толщина 0,89 мм / В ПРОДАЖЕ С 14.09.2020 / 000678058</t>
  </si>
  <si>
    <t>https://ok.ru/soyuzlomb/product/152059190621634</t>
  </si>
  <si>
    <t>000678061</t>
  </si>
  <si>
    <t>печатка, золото, с клеймом, 585, 4.59 (4.483), 1 черн.недраг.кам., 1 бел.недраг.кам., деф., выс.шинки - 3,39 мм, выс. - 4,91 мм, разм. - 19,5 мм, толщ</t>
  </si>
  <si>
    <t>29.09.2020 / А996721РБ / печатка, золото, с клеймом, 585 пробы, высота шинки 3,39 мм, высота 4,91 мм, размер 19,5 мм, толщина 0,81 мм / В ПРОДАЖЕ С 09.09.2020 / 000678061</t>
  </si>
  <si>
    <t>https://ok.ru/soyuzlomb/product/152059191014850</t>
  </si>
  <si>
    <t>000678325</t>
  </si>
  <si>
    <t>кулон, золото, с клеймом, 585, 0.85 (0.84), 1 бел.синт.кам., деф., дужка - подвиж., дл. - 20 мм, толщ. - 1,46 мм, шир. - 10,58 мм</t>
  </si>
  <si>
    <t>29.09.2020 / А854419РБ / кулон, золото, с клеймом, 585 пробы, длина 20 мм, толщина 1,46 мм, ширина 10,58 мм / В ПРОДАЖЕ С 11.09.2020 / 000678325</t>
  </si>
  <si>
    <t>https://ok.ru/soyuzlomb/product/152059191342530</t>
  </si>
  <si>
    <t>000678326</t>
  </si>
  <si>
    <t>кулон, золото, с клеймом, 585, 0.97 (0.95), 2 бел.синт.кам., деф., дужка - подвиж., дл. - 22 мм, толщ. - 1,24 мм, шир. - 13,72 мм</t>
  </si>
  <si>
    <t>29.09.2020 / А854419РБ / кулон, золото, с клеймом, 585 пробы, длина 22 мм, толщина 1,24 мм, ширина 13,72 мм / В ПРОДАЖЕ С 11.09.2020 / 000678326</t>
  </si>
  <si>
    <t>https://ok.ru/soyuzlomb/product/152059191539138</t>
  </si>
  <si>
    <t>000678328</t>
  </si>
  <si>
    <t>серьги, золото, с клеймом, 585, 2 голуб.синт.кам., 10 бел.синт.кам., 1.99 (1.636), деф., замок - англ., выс. - 14,5 мм, глуб.уш. - 9,55 мм, шир. - 5 м</t>
  </si>
  <si>
    <t>29.09.2020 / А879886РБ / серьги, золото, с клеймом, 585 пробы, высота 14,5 мм, глубина ушка 9,55 мм, ширина 5 мм / В ПРОДАЖЕ С 04.09.2020 / 000678328</t>
  </si>
  <si>
    <t>https://ok.ru/soyuzlomb/product/152059191670210</t>
  </si>
  <si>
    <t>000678901</t>
  </si>
  <si>
    <t>кольцо, золото, с клеймом, 585, 2.92 (2.319), 31 проз.недраг.кам., 3 голуб.недраг.кам., выс.шинки - 2 мм, выс. - 7,5 мм, разм. - 17,5 мм, толщ. - 2 мм</t>
  </si>
  <si>
    <t>29.09.2020 / А880642РБ / кольцо, золото, с клеймом, 585 пробы, высота шинки 2 мм, высота 7,5 мм, размер 17,5 мм, толщина 2 мм / В ПРОДАЖЕ С 04.09.2020 / 000678901</t>
  </si>
  <si>
    <t>000678903</t>
  </si>
  <si>
    <t>подвеска, золото, с клеймом, 585, 3 проз.недраг.кам., 1 проз.недраг.кам., 1.19 (1.148), дужка - подвиж., дл. - 20 мм, толщ. - 2 мм, шир. - 10 мм</t>
  </si>
  <si>
    <t>29.09.2020 / А880642РБ / подвеска, золото, с клеймом, 585 пробы, длина 20 мм, толщина 2 мм, ширина 10 мм / В ПРОДАЖЕ С 04.09.2020 / 000678903</t>
  </si>
  <si>
    <t>https://ok.ru/soyuzlomb/product/152059192391106</t>
  </si>
  <si>
    <t>000677805</t>
  </si>
  <si>
    <t>цепь, золото, с клеймом, 585, 5.31 (5.31), плет. - панцирное, дл. - 55 см, толщ. - 1 мм, шир. - 1 мм</t>
  </si>
  <si>
    <t>29.09.2020 / А867814РБ / цепь, золото, с клеймом, 585 пробы, длина 55 см, толщина 1 мм, ширина 1 мм / В ПРОДАЖЕ С 19.08.2020 / 000677805</t>
  </si>
  <si>
    <t>https://ok.ru/soyuzlomb/product/152059193898434</t>
  </si>
  <si>
    <t>000678165</t>
  </si>
  <si>
    <t>серьги, золото, с клеймом, 375, 2.6 (2.336), 12 проз.недраг.кам., замок - англ., выс. - 20 мм, глуб.уш. - 6,4 мм, шир. - 4,7 мм</t>
  </si>
  <si>
    <t>29.09.2020 / С105691РБ / серьги, золото, с клеймом, 375 пробы, высота 20 мм, глубина ушка 6,4 мм, ширина 4,7 мм / В ПРОДАЖЕ С 18.09.2020 / 000678165</t>
  </si>
  <si>
    <t>https://ok.ru/soyuzlomb/product/152059199731138</t>
  </si>
  <si>
    <t>06.07.2020</t>
  </si>
  <si>
    <t>000669227</t>
  </si>
  <si>
    <t>серьги, золото, с клеймом, 583, 3.42 (3.42), замок - франц., выс. - 20,11 мм, глуб.уш. - 6 мм, шир. - 10,01 мм</t>
  </si>
  <si>
    <t>29.09.2020 / С092804РБ / серьги, золото, с клеймом, 583 пробы, высота 20,11 мм, глубина ушка 6 мм, ширина 10,01 мм / В ПРОДАЖЕ С 06.07.2020 / 000669227</t>
  </si>
  <si>
    <t>https://ok.ru/soyuzlomb/product/152059181446594</t>
  </si>
  <si>
    <t>000676324</t>
  </si>
  <si>
    <t>кольцо, золото, с клеймом, 585, 3.73 (3.63), 10 бел.недраг.кам., выс.шинки - 2 мм, выс. - 10 мм, разм. - 18 мм, толщ. - 1 мм</t>
  </si>
  <si>
    <t>29.09.2020 / С103561РБ / кольцо, золото, с клеймом, 585 пробы, высота шинки 2 мм, высота 10 мм, размер 18 мм, толщина 1 мм / В ПРОДАЖЕ С 01.08.2020 / 000676324</t>
  </si>
  <si>
    <t>https://ok.ru/soyuzlomb/product/152059194684866</t>
  </si>
  <si>
    <t>000676328</t>
  </si>
  <si>
    <t>подвеска, золото, с клеймом, 585, 0.39 (0.39), дужка - подвиж., дл. - 13 мм, толщ. - 1 мм, шир. - 10 мм</t>
  </si>
  <si>
    <t>29.09.2020 / С103568РБ / подвеска, золото, с клеймом, 585 пробы, длина 13 мм, толщина 1 мм, ширина 10 мм / В ПРОДАЖЕ С 22.08.2020 / 000676328</t>
  </si>
  <si>
    <t>https://ok.ru/soyuzlomb/product/152059194881474</t>
  </si>
  <si>
    <t>000676343</t>
  </si>
  <si>
    <t>браслет, золото, с клеймом, 585, 4.03 (4.03), констр-я - мягк., плет. - бисмарк, дл. - 19 см, толщ. - 1 мм, шир. - 4 мм</t>
  </si>
  <si>
    <t>29.09.2020 / С103621РБ / браслет, золото, с клеймом, 585 пробы, длина 19 см, толщина 1 мм, ширина 4 мм / В ПРОДАЖЕ С 02.10.2020 / 000676343</t>
  </si>
  <si>
    <t>https://ok.ru/soyuzlomb/product/152059195143618</t>
  </si>
  <si>
    <t>12.07.2020</t>
  </si>
  <si>
    <t>000675867</t>
  </si>
  <si>
    <t>кольцо, золото, с клеймом, 585, 1.79 (1.065), 1 голуб.недраг.кам., деф., выс.шинки - 1,56 мм, выс. - 8,51 мм, разм. - 19,5 мм, толщ. - 0,85 мм</t>
  </si>
  <si>
    <t>29.09.2020 / С102384РБ / кольцо, золото, с клеймом, 585 пробы, высота шинки 1,56 мм, высота 8,51 мм, размер 19,5 мм, толщина 0,85 мм / В ПРОДАЖЕ С 12.07.2020 / 000675867</t>
  </si>
  <si>
    <t>https://ok.ru/soyuzlomb/product/152059195733442</t>
  </si>
  <si>
    <t>000675872</t>
  </si>
  <si>
    <t>подвеска, золото, с клеймом, 585, 1.58 (1.449), 1 бел.недраг.кам., 12 бел.недраг.кам., деф., дужка - не подвиж., дл. - 25,41 мм, толщ. - 3,64 мм, шир.</t>
  </si>
  <si>
    <t>29.09.2020 / С104444РБ / подвеска, золото, с клеймом, 585 пробы, длина 25,41 мм, толщина 3,64 мм, ширина 13,05 мм / В ПРОДАЖЕ С 02.09.2020 / 000675872</t>
  </si>
  <si>
    <t>https://ok.ru/soyuzlomb/product/152059195864514</t>
  </si>
  <si>
    <t>000675874</t>
  </si>
  <si>
    <t>серьги, золото, с клеймом, 585, 3.8 (3.8), деф., замок - англ., выс. - 4,53 мм, глуб.уш. - 7 мм, шир. - 13,83 мм</t>
  </si>
  <si>
    <t>29.09.2020 / С104445РБ / серьги, золото, с клеймом, 585 пробы, высота 4,53 мм, глубина ушка 7 мм, ширина 13,83 мм / В ПРОДАЖЕ С 06.09.2020 / 000675874</t>
  </si>
  <si>
    <t>https://ok.ru/soyuzlomb/product/152059196388802</t>
  </si>
  <si>
    <t>000676304</t>
  </si>
  <si>
    <t>цепь, золото, с клеймом, 585, 11.15 (11.15), плет. - венециана, дл. - 50 см, толщ. - 2 мм, шир. - 4 мм</t>
  </si>
  <si>
    <t>29.09.2020 / С102266РБ / цепь, золото, с клеймом, 585 пробы, длина 50 см, толщина 2 мм, ширина 4 мм / В ПРОДАЖЕ С 22.08.2020 / 000676304</t>
  </si>
  <si>
    <t>https://ok.ru/soyuzlomb/product/152059197044162</t>
  </si>
  <si>
    <t>000676305</t>
  </si>
  <si>
    <t>серьги, золото, с клеймом, 585, 0.75 (0.75), замок - кольца, диам. - 15 мм, шир. - 1 мм</t>
  </si>
  <si>
    <t>29.09.2020 / С102267РБ / серьги, золото, с клеймом, 585 пробы, диаметр 15 мм, ширина 1 мм / В ПРОДАЖЕ С 22.07.2020 / 000676305</t>
  </si>
  <si>
    <t>https://ok.ru/soyuzlomb/product/152059197109698</t>
  </si>
  <si>
    <t>000676308</t>
  </si>
  <si>
    <t>булавка, золото, с клеймом, 585, 1.86 (1.75), 11 проз.недраг.кам., дл. - 42 мм, толщ. - 3 мм, шир. - 9 мм</t>
  </si>
  <si>
    <t>29.09.2020 / С102271РБ / булавка, золото, с клеймом, 585 пробы, длина 42 мм, толщина 3 мм, ширина 9 мм / В ПРОДАЖЕ С 27.07.2020 / 000676308</t>
  </si>
  <si>
    <t>https://ok.ru/soyuzlomb/product/152059197371842</t>
  </si>
  <si>
    <t>000676309</t>
  </si>
  <si>
    <t>браслет, золото, с клеймом, 585, 0.94 (0.94), констр-я - мягк., плет. - корда, деф., дл. - 15 см, толщ. - 2 мм, шир. - 2 мм</t>
  </si>
  <si>
    <t>29.09.2020 / С102272РБ / браслет, золото, с клеймом, 585 пробы, длина 15 см, толщина 2 мм, ширина 2 мм / В ПРОДАЖЕ С 27.07.2020 / 000676309</t>
  </si>
  <si>
    <t>https://ok.ru/soyuzlomb/product/152059197502914</t>
  </si>
  <si>
    <t>000676311</t>
  </si>
  <si>
    <t>кольцо, золото, с клеймом, 585, 4.04 (3.547), 1 зел.недраг.кам., 5 проз.недраг.кам., 1 проз.недраг.кам., выс.шинки - 1,95 мм, выс. - 20,08 мм, разм. -</t>
  </si>
  <si>
    <t>29.09.2020 / С102274РБ / кольцо, золото, с клеймом, 585 пробы, высота шинки 1,95 мм, высота 20,08 мм, размер 17 мм, толщина 1 мм / В ПРОДАЖЕ С 03.09.2020 / 000676311</t>
  </si>
  <si>
    <t>https://ok.ru/soyuzlomb/product/152059198027202</t>
  </si>
  <si>
    <t>000676312</t>
  </si>
  <si>
    <t>подвеска, золото, с клеймом, 585, 0.63 (0.63), дужка - подвиж., дл. - 18 мм, толщ. - 1 мм, шир. - 80 мм</t>
  </si>
  <si>
    <t>29.09.2020 / С102295РБ / подвеска, золото, с клеймом, 585 пробы, длина 18 мм, толщина 1 мм, ширина 80 мм / В ПРОДАЖЕ С 29.08.2020 / 000676312</t>
  </si>
  <si>
    <t>https://ok.ru/soyuzlomb/product/152059198158274</t>
  </si>
  <si>
    <t>000678141</t>
  </si>
  <si>
    <t>кольцо, золото, с клеймом, 585, 2.89 (2.89), выс.шинки - 2 мм, выс. - 15 мм, разм. - 18 мм, толщ. - 0,8 мм</t>
  </si>
  <si>
    <t>29.09.2020 / С101623РБ / кольцо, золото, с клеймом, 585 пробы, высота шинки 2 мм, высота 15 мм, размер 18 мм, толщина 0,8 мм / В ПРОДАЖЕ С 22.08.2020 / 000678141</t>
  </si>
  <si>
    <t>https://ok.ru/soyuzlomb/product/152059198354882</t>
  </si>
  <si>
    <t>000678150</t>
  </si>
  <si>
    <t>серьги, золото, с клеймом, 585, 2.67 (2.67), замок - англ., выс. - 15 мм, глуб.уш. - 7,5 мм, шир. - 11 мм</t>
  </si>
  <si>
    <t>29.09.2020 / С103331РБ / серьги, золото, с клеймом, 585 пробы, высота 15 мм, глубина ушка 7,5 мм, ширина 11 мм / В ПРОДАЖЕ С 26.08.2020 / 000678150</t>
  </si>
  <si>
    <t>https://ok.ru/soyuzlomb/product/152059198813634</t>
  </si>
  <si>
    <t>000678156</t>
  </si>
  <si>
    <t>серьги, золото, с клеймом, 585, 1.83 (1.83), замок - кольца, диам. - 22 мм, шир. - 1 мм</t>
  </si>
  <si>
    <t>29.09.2020 / С105626РБ / серьги, золото, с клеймом, 585 пробы, диаметр 22 мм, ширина 1 мм / В ПРОДАЖЕ С 07.09.2020 / 000678156</t>
  </si>
  <si>
    <t>https://ok.ru/soyuzlomb/product/152059199141314</t>
  </si>
  <si>
    <t>000678161</t>
  </si>
  <si>
    <t>серьги, золото, с клеймом, 585, 4.32 (4.248), 6 проз.недраг.кам., замок - англ., выс. - 13,5 мм, глуб.уш. - 9 мм, шир. - 6,5 мм</t>
  </si>
  <si>
    <t>29.09.2020 / С105679РБ / серьги, золото, с клеймом, 585 пробы, высота 13,5 мм, глубина ушка 9 мм, ширина 6,5 мм / В ПРОДАЖЕ С 09.09.2020 / 000678161</t>
  </si>
  <si>
    <t>https://ok.ru/soyuzlomb/product/152059199600066</t>
  </si>
  <si>
    <t>000676353</t>
  </si>
  <si>
    <t>подвеска, золото, с клеймом, 585, 0.39 (0.36), 3 проз.недраг.кам., дужка - подвиж., дл. - 16,85 мм, толщ. - 1,04 мм, шир. - 8,73 мм</t>
  </si>
  <si>
    <t>29.09.2020 / С104905РБ / подвеска, золото, с клеймом, 585 пробы, длина 16,85 мм, толщина 1,04 мм, ширина 8,73 мм / В ПРОДАЖЕ С 18.09.2020 / 000676353</t>
  </si>
  <si>
    <t>https://ok.ru/soyuzlomb/product/152059200058818</t>
  </si>
  <si>
    <t>000676362</t>
  </si>
  <si>
    <t>серьги, золото, с клеймом, 585, 5.48 (4.64), 84 проз.недраг.кам., замок - англ., выс. - 15,78 мм, глуб.уш. - 10,8 мм, шир. - 15,46 мм</t>
  </si>
  <si>
    <t>29.09.2020 / С104917РБ / серьги, золото, с клеймом, 585 пробы, высота 15,78 мм, глубина ушка 10,8 мм, ширина 15,46 мм / В ПРОДАЖЕ С 26.09.2020 / 000676362</t>
  </si>
  <si>
    <t>https://ok.ru/soyuzlomb/product/152059200255426</t>
  </si>
  <si>
    <t>000677732</t>
  </si>
  <si>
    <t>кольцо, золото, с клеймом, 583, 1 проз.синт.кам., 3.03 (2.797), выс.шинки - 2,01 мм, выс. - 14,4 мм, разм. - 17,19 мм, толщ. - 1,1 мм</t>
  </si>
  <si>
    <t>28.09.2020 / А844658РБ / кольцо, золото, с клеймом, 583 пробы, высота шинки 2,01 мм, высота 14,4 мм, размер 17,19 мм, толщина 1,1 мм / В ПРОДАЖЕ С 05.09.2020 / 000677732</t>
  </si>
  <si>
    <t>https://ok.ru/soyuzlomb/product/152041319478722</t>
  </si>
  <si>
    <t>000676045</t>
  </si>
  <si>
    <t>серьги, золото, с клеймом, 583, 2.6 (2.576), 2 проз.недраг.кам., замок - англ., выс. - 12,73 мм, глуб.уш. - 6,93 мм, шир. - 6,9 мм</t>
  </si>
  <si>
    <t>28.09.2020 / Б001222РБ / серьги, золото, с клеймом, 583 пробы, высота 12,73 мм, глубина ушка 6,93 мм, ширина 6,9 мм / В ПРОДАЖЕ С 03.10.2020 / 000676045</t>
  </si>
  <si>
    <t>https://ok.ru/soyuzlomb/product/152041320134082</t>
  </si>
  <si>
    <t>000677404</t>
  </si>
  <si>
    <t>подвеска, золото, с клеймом, 585, 0.47 (0.47), деф., дужка - подвиж., дл. - 17 мм, толщ. - 0,86 мм, шир. - 0,8 мм</t>
  </si>
  <si>
    <t>28.09.2020 / Б008745РБ / подвеска, золото, с клеймом, 585 пробы, длина 17 мм, толщина 0,86 мм, ширина 0,8 мм / В ПРОДАЖЕ С 30.09.2020 / 000677404</t>
  </si>
  <si>
    <t>https://ok.ru/soyuzlomb/product/152041332585922</t>
  </si>
  <si>
    <t>000676050</t>
  </si>
  <si>
    <t>подвеска, золото, с клеймом, 585, 0.93 (0.93), дужка - подвиж., дл. - 27 мм, толщ. - 0,82 мм, шир. - 18,05 мм</t>
  </si>
  <si>
    <t>28.09.2020 / Б001225РБ / подвеска, золото, с клеймом, 585 пробы, длина 27 мм, толщина 0,82 мм, ширина 18,05 мм / В ПРОДАЖЕ С 05.10.2020 / 000676050</t>
  </si>
  <si>
    <t>https://ok.ru/soyuzlomb/product/152041368696258</t>
  </si>
  <si>
    <t>000677762</t>
  </si>
  <si>
    <t>подвеска, золото, с клеймом, 585, 1.13 (1.13), дужка - подвиж., дл. - 23 мм, толщ. - 0,78 мм, шир. - 15,6 мм</t>
  </si>
  <si>
    <t>28.09.2020 / Б030233РБ / подвеска, золото, с клеймом, 585 пробы, длина 23 мм, толщина 0,78 мм, ширина 15,6 мм / В ПРОДАЖЕ С 04.10.2020 / 000677762</t>
  </si>
  <si>
    <t>https://ok.ru/soyuzlomb/product/152041367909826</t>
  </si>
  <si>
    <t>000677489</t>
  </si>
  <si>
    <t>подвеска, золото, с клеймом, 585, 1.24 (1.24), дужка - подвиж., дл. - 26 мм, толщ. - 19 мм, шир. - 1 мм</t>
  </si>
  <si>
    <t>28.09.2020 / А966650РБ / подвеска, золото, с клеймом, 585 пробы, длина 26 мм, толщина 19 мм, ширина 1 мм / В ПРОДАЖЕ С 16.08.2020 / 000677489</t>
  </si>
  <si>
    <t>https://ok.ru/soyuzlomb/product/152041330226626</t>
  </si>
  <si>
    <t>000677406</t>
  </si>
  <si>
    <t>цепь, золото, с клеймом, 585, 1.84 (1.84), плет. - фантаз., деф., дл. - 45 см, толщ. - 0,53 мм, шир. - 0,1 мм</t>
  </si>
  <si>
    <t>28.09.2020 / Б008745РБ / цепь, золото, с клеймом, 585 пробы, длина 45 см, толщина 0,53 мм, ширина 0,1 мм / В ПРОДАЖЕ С 30.09.2020 / 000677406</t>
  </si>
  <si>
    <t>https://ok.ru/soyuzlomb/product/152041364043202</t>
  </si>
  <si>
    <t>25.07.2020</t>
  </si>
  <si>
    <t>000677562</t>
  </si>
  <si>
    <t>кольцо, золото, с клеймом, 585, 1.89 (1.89), выс.шинки - 2 мм, выс. - 8 мм, разм. - 19 мм, толщ. - 1 мм</t>
  </si>
  <si>
    <t>28.09.2020 / А972407РБ / кольцо, золото, с клеймом, 585 пробы, высота шинки 2 мм, высота 8 мм, размер 19 мм, толщина 1 мм / В ПРОДАЖЕ С 25.07.2020 / 000677562</t>
  </si>
  <si>
    <t>https://ok.ru/soyuzlomb/product/152041327736258</t>
  </si>
  <si>
    <t>000677735</t>
  </si>
  <si>
    <t>кольцо, золото, с клеймом, 585, 2.2 (2.2), выс.шинки - 2 мм, выс. - 9,07 мм, разм. - 20,8 мм, толщ. - 0,97 мм</t>
  </si>
  <si>
    <t>28.09.2020 / А962733РБ / кольцо, золото, с клеймом, 585 пробы, высота шинки 2 мм, высота 9,07 мм, размер 20,8 мм, толщина 0,97 мм / В ПРОДАЖЕ С 16.08.2020 / 000677735</t>
  </si>
  <si>
    <t>https://ok.ru/soyuzlomb/product/152041364764098</t>
  </si>
  <si>
    <t>000677413</t>
  </si>
  <si>
    <t>подвеска, золото, с клеймом, 585, 2.22 (2.22), деф., дужка - подвиж., дл. - 40 мм, толщ. - 1,68 мм, шир. - 16 мм</t>
  </si>
  <si>
    <t>28.09.2020 / Б008770РБ / подвеска, золото, с клеймом, 585 пробы, длина 40 мм, толщина 1,68 мм, ширина 16 мм / В ПРОДАЖЕ С 13.10.2020 / 000677413</t>
  </si>
  <si>
    <t>https://ok.ru/soyuzlomb/product/152041364567490</t>
  </si>
  <si>
    <t>000677496</t>
  </si>
  <si>
    <t>цепь, золото, с клеймом, 585, 2.52 (2.52), плет. - сингапур, деф., дл. - 52 см, толщ. - 1 мм, шир. - 2 мм</t>
  </si>
  <si>
    <t>28.09.2020 / А888757РБ / цепь, золото, с клеймом, 585 пробы, длина 52 см, толщина 1 мм, ширина 2 мм / В ПРОДАЖЕ С 15.08.2020 / 000677496</t>
  </si>
  <si>
    <t>https://ok.ru/soyuzlomb/product/152041370400194</t>
  </si>
  <si>
    <t>000677495</t>
  </si>
  <si>
    <t>серьги, золото, с клеймом, 585, 2.65 (2.65), замок - кольца, диам. - 20 мм, шир. - 2 мм</t>
  </si>
  <si>
    <t>28.09.2020 / А832414РБ / серьги, золото, с клеймом, 585 пробы, диаметр 20 мм, ширина 2 мм / В ПРОДАЖЕ С 30.08.2020 / 000677495</t>
  </si>
  <si>
    <t>https://ok.ru/soyuzlomb/product/152041370269122</t>
  </si>
  <si>
    <t>000677237</t>
  </si>
  <si>
    <t>серьги, золото, с клеймом, 585, 2.79 (2.79), замок - англ., выс. - 16 мм, глуб.уш. - 8 мм, шир. - 8 мм</t>
  </si>
  <si>
    <t>28.09.2020 / А921143РБ / серьги, золото, с клеймом, 585 пробы, высота 16 мм, глубина ушка 8 мм, ширина 8 мм / В ПРОДАЖЕ С 08.09.2020 / 000677237</t>
  </si>
  <si>
    <t>https://ok.ru/soyuzlomb/product/152041330881986</t>
  </si>
  <si>
    <t>000677883</t>
  </si>
  <si>
    <t>цепь, золото, с клеймом, 585, 3.11 (3.11), плет. - love, дл. - 47 см, толщ. - 1 мм, шир. - 3 мм</t>
  </si>
  <si>
    <t>28.09.2020 / А942110РБ / цепь, золото, с клеймом, 585 пробы, длина 47 см, толщина 1 мм, ширина 3 мм / В ПРОДАЖЕ С 05.09.2020 / 000677883</t>
  </si>
  <si>
    <t>https://ok.ru/soyuzlomb/product/152041326425538</t>
  </si>
  <si>
    <t>000677108</t>
  </si>
  <si>
    <t>печатка, золото, с клеймом, 585, 3.31 (3.31), деф., выс.шинки - 4 мм, выс. - 3 мм, разм. - 20 мм, толщ. - 1 мм</t>
  </si>
  <si>
    <t>28.09.2020 / А975345РБ / печатка, золото, с клеймом, 585 пробы, высота шинки 4 мм, высота 3 мм, размер 20 мм, толщина 1 мм / В ПРОДАЖЕ С 29.09.2020 / 000677108</t>
  </si>
  <si>
    <t>https://ok.ru/soyuzlomb/product/152041369941442</t>
  </si>
  <si>
    <t>000677734</t>
  </si>
  <si>
    <t>серьги, золото, с клеймом, 585, 3.55 (3.55), деф., замок - франц., выс. - 23 мм, глуб.уш. - 7,19 мм, шир. - 6,24 мм</t>
  </si>
  <si>
    <t>28.09.2020 / А844658РБ / серьги, золото, с клеймом, 585 пробы, высота 23 мм, глубина ушка 7,19 мм, ширина 6,24 мм / В ПРОДАЖЕ С 05.09.2020 / 000677734</t>
  </si>
  <si>
    <t>https://ok.ru/soyuzlomb/product/152041319806402</t>
  </si>
  <si>
    <t>000677163</t>
  </si>
  <si>
    <t>кольцо, золото, с клеймом, 585, 1.07 (1.066), 1 проз.недраг.кам., деф., выс.шинки - 2 мм, выс. - 1,2 мм, разм. - 15 мм, толщ. - 0,8 мм</t>
  </si>
  <si>
    <t>28.09.2020 / А950197РБ / кольцо, золото, с клеймом, 585 пробы, высота шинки 2 мм, высота 1,2 мм, размер 15 мм, толщина 0,8 мм / В ПРОДАЖЕ С 17.08.2020 / 000677163</t>
  </si>
  <si>
    <t>https://ok.ru/soyuzlomb/product/152041320396226</t>
  </si>
  <si>
    <t>000677164</t>
  </si>
  <si>
    <t>кольцо, золото, с клеймом, 585, 1.12 (1.096), 2 проз.недраг.кам., выс.шинки - 2 мм, выс. - 3,2 мм, разм. - 17 мм, толщ. - 0,8 мм</t>
  </si>
  <si>
    <t>28.09.2020 / А950197РБ / кольцо, золото, с клеймом, 585 пробы, высота шинки 2 мм, высота 3,2 мм, размер 17 мм, толщина 0,8 мм / В ПРОДАЖЕ С 17.08.2020 / 000677164</t>
  </si>
  <si>
    <t>https://ok.ru/soyuzlomb/product/152041320592834</t>
  </si>
  <si>
    <t>000677169</t>
  </si>
  <si>
    <t>кольцо, золото, с клеймом, 585, 3.11 (3.035), 25 проз.недраг.кам., деф., выс.шинки - 2,41 мм, выс. - 3,69 мм, разм. - 18 мм, толщ. - 0,84 мм</t>
  </si>
  <si>
    <t>28.09.2020 / А991027РБ / кольцо, золото, с клеймом, 585 пробы, высота шинки 2,41 мм, высота 3,69 мм, размер 18 мм, толщина 0,84 мм / В ПРОДАЖЕ С 13.09.2020 / 000677169</t>
  </si>
  <si>
    <t>https://ok.ru/soyuzlomb/product/152041321313730</t>
  </si>
  <si>
    <t>000677831</t>
  </si>
  <si>
    <t>кольцо, золото, с клеймом, 585, 1.59 (1.42), 15 проз.недраг.кам., деф., есть загрязнения, выс.шинки - 2 мм, выс. - 8 мм, разм. - 17,5 мм, толщ. - 1 мм</t>
  </si>
  <si>
    <t>28.09.2020 / А948114РБ / кольцо, золото, с клеймом, 585 пробы, высота шинки 2 мм, высота 8 мм, размер 17,5 мм, толщина 1 мм / В ПРОДАЖЕ С 04.09.2020 / 000677831</t>
  </si>
  <si>
    <t>https://ok.ru/soyuzlomb/product/152041321575874</t>
  </si>
  <si>
    <t>000677832</t>
  </si>
  <si>
    <t>серьги, золото, с клеймом, 585, 3.81 (3.79), 2 проз.недраг.кам., ярлык, деф., замок - англ., выс. - 32 мм, глуб.уш. - 6 мм, шир. - 7 мм</t>
  </si>
  <si>
    <t>28.09.2020 / А978055РБ / серьги, золото, с клеймом, 585 пробы, высота 32 мм, глубина ушка 6 мм, ширина 7 мм / В ПРОДАЖЕ С 01.09.2020 / 000677832</t>
  </si>
  <si>
    <t>https://ok.ru/soyuzlomb/product/152041321772482</t>
  </si>
  <si>
    <t>000677836</t>
  </si>
  <si>
    <t>кольцо, золото, с клеймом, 585, 1.01 (0.81), 8 бел.недраг.кам., ярлык, деф., выс.шинки - 2 мм, выс. - 4 мм, разм. - 17,5 мм, толщ. - 1 мм</t>
  </si>
  <si>
    <t>28.09.2020 / А992662РБ / кольцо, золото, с клеймом, 585 пробы, высота шинки 2 мм, высота 4 мм, размер 17,5 мм, толщина 1 мм / В ПРОДАЖЕ С 08.09.2020 / 000677836</t>
  </si>
  <si>
    <t>https://ok.ru/soyuzlomb/product/152041322034626</t>
  </si>
  <si>
    <t>000677839</t>
  </si>
  <si>
    <t>кольцо, золото, с клеймом, 585, 2.47 (2.266), 4 голуб.недраг.кам., деф., выс.шинки - 2 мм, выс. - 12,5 мм, разм. - 16,5 мм, толщ. - 1 мм</t>
  </si>
  <si>
    <t>28.09.2020 / А992688РБ / кольцо, золото, с клеймом, 585 пробы, высота шинки 2 мм, высота 12,5 мм, размер 16,5 мм, толщина 1 мм / В ПРОДАЖЕ С 26.09.2020 / 000677839</t>
  </si>
  <si>
    <t>https://ok.ru/soyuzlomb/product/152041322362306</t>
  </si>
  <si>
    <t>000677840</t>
  </si>
  <si>
    <t>кольцо, золото, с клеймом, 585, 1.52 (1.49), 3 проз.недраг.кам., деф.погнуто, выс.шинки - 10 мм, выс. - 14,69 мм, разм. - 16 мм, толщ. - 10,6 мм</t>
  </si>
  <si>
    <t>28.09.2020 / А992701РБ / кольцо, золото, с клеймом, 585 пробы, высота шинки 10 мм, высота 14,69 мм, размер 16 мм, толщина 10,6 мм / В ПРОДАЖЕ С 03.10.2020 / 000677840</t>
  </si>
  <si>
    <t>https://ok.ru/soyuzlomb/product/152041322886594</t>
  </si>
  <si>
    <t>Димитровград</t>
  </si>
  <si>
    <t>000677249</t>
  </si>
  <si>
    <t>подвеска, золото, с клеймом, 585, 60 бел.синт.кам., 1.79 (1.19), дужка - подвиж., дл. - 21 мм, толщ. - 0,48 мм, шир. - 19 мм</t>
  </si>
  <si>
    <t>28.09.2020 / А859809РБ / подвеска, золото, с клеймом, 585 пробы, длина 21 мм, толщина 0,48 мм, ширина 19 мм / В ПРОДАЖЕ С 03.08.2020 / 000677249</t>
  </si>
  <si>
    <t>https://ok.ru/soyuzlomb/product/152041323148738</t>
  </si>
  <si>
    <t>000677254</t>
  </si>
  <si>
    <t>кольцо, золото, с клеймом, 585, 4.55 (4.15), 40 бел.синт.кам., выс.шинки - 2,77 мм, выс. - 21,65 мм, разм. - 18 мм, толщ. - 0,73 мм</t>
  </si>
  <si>
    <t>28.09.2020 / А887448РБ / кольцо, золото, с клеймом, 585 пробы, высота шинки 2,77 мм, высота 21,65 мм, размер 18 мм, толщина 0,73 мм / В ПРОДАЖЕ С 03.08.2020 / 000677254</t>
  </si>
  <si>
    <t>https://ok.ru/soyuzlomb/product/152041324066242</t>
  </si>
  <si>
    <t>000677255</t>
  </si>
  <si>
    <t>серьги, золото, с клеймом, 585, 8 бел.синт.кам., 2.41 (2.33), замок - англ., выс. - 14,93 мм, глуб.уш. - 5 мм, шир. - 5 мм</t>
  </si>
  <si>
    <t>28.09.2020 / А887448РБ / серьги, золото, с клеймом, 585 пробы, высота 14,93 мм, глубина ушка 5 мм, ширина 5 мм / В ПРОДАЖЕ С 03.08.2020 / 000677255</t>
  </si>
  <si>
    <t>https://ok.ru/soyuzlomb/product/152041324262850</t>
  </si>
  <si>
    <t>28.06.2020</t>
  </si>
  <si>
    <t>000677443</t>
  </si>
  <si>
    <t>печатка, золото, с клеймом, 585, 7.32 (6.667), 3 проз.недраг.кам., 1 черн.недраг.кам., ярлык, выс.шинки - 2,8 мм, выс. - 14,4 мм, разм. - 21 мм, толщ.</t>
  </si>
  <si>
    <t>28.09.2020 / А910150РБ / печатка, золото, с клеймом, 585 пробы, высота шинки 2,8 мм, высота 14,4 мм, размер 21 мм, толщина 0,8 мм / В ПРОДАЖЕ С 28.06.2020 / 000677443</t>
  </si>
  <si>
    <t>https://ok.ru/soyuzlomb/product/152041324393922</t>
  </si>
  <si>
    <t>000677444</t>
  </si>
  <si>
    <t>перстень, золото, с клеймом, 585, 4.54 (3.514), 1 желт.недраг.кам., выс.шинки - 2,1 мм, выс. - 27,26 мм, разм. - 18 мм, толщ. - 0,8 мм</t>
  </si>
  <si>
    <t>28.09.2020 / А910158РБ / перстень, золото, с клеймом, 585 пробы, высота шинки 2,1 мм, высота 27,26 мм, размер 18 мм, толщина 0,8 мм / В ПРОДАЖЕ С 28.06.2020 / 000677444</t>
  </si>
  <si>
    <t>https://ok.ru/soyuzlomb/product/152041324656066</t>
  </si>
  <si>
    <t>000677881</t>
  </si>
  <si>
    <t>серьги, золото, с клеймом, 585, 2.95 (2.85), 10 проз.недраг.кам., замок - англ., выс. - 12 мм, глуб.уш. - 10 мм, шир. - 7 мм</t>
  </si>
  <si>
    <t>28.09.2020 / А942110РБ / серьги, золото, с клеймом, 585 пробы, высота 12 мм, глубина ушка 10 мм, ширина 7 мм / В ПРОДАЖЕ С 05.09.2020 / 000677881</t>
  </si>
  <si>
    <t>https://ok.ru/soyuzlomb/product/152041325770178</t>
  </si>
  <si>
    <t>000677385</t>
  </si>
  <si>
    <t>кольцо, золото, с клеймом, 585, 2.51 (1.885), 1 бел.недраг.кам., 1 проз.недраг.кам., 27 проз.недраг.кам., деф., выс.шинки - 1,62 мм, выс. - 8 мм, разм</t>
  </si>
  <si>
    <t>28.09.2020 / А993110РБ / кольцо, золото, с клеймом, 585 пробы, высота шинки 1,62 мм, высота 8 мм, размер 18 мм, толщина 0,95 мм / В ПРОДАЖЕ С 26.07.2020 / 000677385</t>
  </si>
  <si>
    <t>https://ok.ru/soyuzlomb/product/152041326818754</t>
  </si>
  <si>
    <t>000677388</t>
  </si>
  <si>
    <t>серьги, золото, с клеймом, 585, 2.55 (2.276), 2 красн.недраг.кам., замок - англ., выс. - 11,79 мм, глуб.уш. - 7 мм, шир. - 5 мм</t>
  </si>
  <si>
    <t>28.09.2020 / А993145РБ / серьги, золото, с клеймом, 585 пробы, высота 11,79 мм, глубина ушка 7 мм, ширина 5 мм / В ПРОДАЖЕ С 06.09.2020 / 000677388</t>
  </si>
  <si>
    <t>https://ok.ru/soyuzlomb/product/152041327015362</t>
  </si>
  <si>
    <t>000677566</t>
  </si>
  <si>
    <t>кольцо, золото, с клеймом, 585, 1.99 (1.872), 1 проз.недраг.кам., 3 проз.недраг.кам., выс.шинки - 1,5 мм, выс. - 16,5 мм, разм. - 15,5 мм, толщ. - 1 м</t>
  </si>
  <si>
    <t>28.09.2020 / А972424РБ / кольцо, золото, с клеймом, 585 пробы, высота шинки 1,5 мм, высота 16,5 мм, размер 15,5 мм, толщина 1 мм / В ПРОДАЖЕ С 03.09.2020 / 000677566</t>
  </si>
  <si>
    <t>https://ok.ru/soyuzlomb/product/152041328326082</t>
  </si>
  <si>
    <t>000677470</t>
  </si>
  <si>
    <t>кольцо, золото, с клеймом, 585, 1 бел.недраг.кам., 2.16 (2.023), выс.шинки - 1,5 мм, выс. - 5 мм, разм. - 17 мм, толщ. - 3 мм</t>
  </si>
  <si>
    <t>28.09.2020 / А889828РБ / кольцо, золото, с клеймом, 585 пробы, высота шинки 1,5 мм, высота 5 мм, размер 17 мм, толщина 3 мм / В ПРОДАЖЕ С 02.09.2020 / 000677470</t>
  </si>
  <si>
    <t>https://ok.ru/soyuzlomb/product/152041329178050</t>
  </si>
  <si>
    <t>000677481</t>
  </si>
  <si>
    <t>кольцо, золото, с клеймом, 585, 4.02 (3.12), 90 проз.недраг.кам., выс.шинки - 5 мм, выс. - 5 мм, разм. - 18,5 мм, толщ. - 1 мм</t>
  </si>
  <si>
    <t>28.09.2020 / А966606РБ / кольцо, золото, с клеймом, 585 пробы, высота шинки 5 мм, высота 5 мм, размер 18,5 мм, толщина 1 мм / В ПРОДАЖЕ С 16.07.2020 / 000677481</t>
  </si>
  <si>
    <t>https://ok.ru/soyuzlomb/product/152041329898946</t>
  </si>
  <si>
    <t>000677487</t>
  </si>
  <si>
    <t>серьги, золото, с клеймом, 585, 2.77 (2.37), замок - англ., выс. - 16 мм, глуб.уш. - 5 мм, шир. - 4 мм</t>
  </si>
  <si>
    <t>28.09.2020 / А966618РБ / серьги, золото, с клеймом, 585 пробы, высота 16 мм, глубина ушка 5 мм, ширина 4 мм / В ПРОДАЖЕ С 27.07.2020 / 000677487</t>
  </si>
  <si>
    <t>https://ok.ru/soyuzlomb/product/152041329964482</t>
  </si>
  <si>
    <t>000677244</t>
  </si>
  <si>
    <t>кольцо, золото, с клеймом, 585, 2.88 (2.768), 1 бел.недраг.кам., 9 бел.недраг.кам., выс.шинки - 1,5 мм, выс. - 19 мм, разм. - 18 мм, толщ. - 3 мм</t>
  </si>
  <si>
    <t>28.09.2020 / А989446РБ / кольцо, золото, с клеймом, 585 пробы, высота шинки 1,5 мм, высота 19 мм, размер 18 мм, толщина 3 мм / В ПРОДАЖЕ С 26.08.2020 / 000677244</t>
  </si>
  <si>
    <t>https://ok.ru/soyuzlomb/product/152041331144130</t>
  </si>
  <si>
    <t>000677591</t>
  </si>
  <si>
    <t>кольцо, золото, с клеймом, 585, 2.82 (2.124), 8 бел.недраг.кам., 1 зел.недраг.кам., деф., выс.шинки - 2 мм, выс. - 19 мм, разм. - 19 мм, толщ. - 1 мм</t>
  </si>
  <si>
    <t>28.09.2020 / Б014183РБ / кольцо, золото, с клеймом, 585 пробы, высота шинки 2 мм, высота 19 мм, размер 19 мм, толщина 1 мм / В ПРОДАЖЕ С 16.09.2020 / 000677591</t>
  </si>
  <si>
    <t>https://ok.ru/soyuzlomb/product/152041331340738</t>
  </si>
  <si>
    <t>000677401</t>
  </si>
  <si>
    <t>подвеска, золото, с клеймом, 585, 0.98 (0.792), 10 бел.недраг.кам., 1 бел.недраг.кам., деф., дужка - подвиж., дл. - 21 мм, толщ. - 1,6 мм, шир. - 14 м</t>
  </si>
  <si>
    <t>28.09.2020 / Б008730РБ / подвеска, золото, с клеймом, 585 пробы, длина 21 мм, толщина 1,6 мм, ширина 14 мм / В ПРОДАЖЕ С 23.09.2020 / 000677401</t>
  </si>
  <si>
    <t>https://ok.ru/soyuzlomb/product/152041332061634</t>
  </si>
  <si>
    <t>000677737</t>
  </si>
  <si>
    <t>28.09.2020 / А999676РБ / печатка, золото, с клеймом, 585 пробы, высота шинки 4,19 мм, высота 8,4 мм, размер 20 мм, толщина 0,63 мм / В ПРОДАЖЕ С 01.09.2020 / 000677737</t>
  </si>
  <si>
    <t>https://ok.ru/soyuzlomb/product/152041365353922</t>
  </si>
  <si>
    <t>000677741</t>
  </si>
  <si>
    <t>кольцо, золото, с клеймом, 585, 3.89 (3.67), 22 проз.недраг.кам., выс.шинки - 1,91 мм, выс. - 13,83 мм, разм. - 20 мм, толщ. - 1,13 мм</t>
  </si>
  <si>
    <t>28.09.2020 / А999678РБ / кольцо, золото, с клеймом, 585 пробы, высота шинки 1,91 мм, высота 13,83 мм, размер 20 мм, толщина 1,13 мм / В ПРОДАЖЕ С 01.09.2020 / 000677741</t>
  </si>
  <si>
    <t>https://ok.ru/soyuzlomb/product/152041365484994</t>
  </si>
  <si>
    <t>000677752</t>
  </si>
  <si>
    <t>браслет, золото, с клеймом, 585, 2.18 (2.18), констр-я - мягк., плет. - гарибальди, дл. - 17,5 см, толщ. - 0,84 мм, шир. - 2,44 мм</t>
  </si>
  <si>
    <t>28.09.2020 / Б030227РБ / браслет, золото, с клеймом, 585 пробы, длина 17,5 см, толщина 0,84 мм, ширина 2,44 мм / В ПРОДАЖЕ С 03.10.2020 / 000677752</t>
  </si>
  <si>
    <t>https://ok.ru/soyuzlomb/product/152041366009282</t>
  </si>
  <si>
    <t>000677774</t>
  </si>
  <si>
    <t>серьги, золото, с клеймом, 585, 3.49 (3.25), 24 проз.недраг.кам., замок - англ., выс. - 21 мм, глуб.уш. - 8,02 мм, шир. - 7,15 мм</t>
  </si>
  <si>
    <t>28.09.2020 / Б030258РБ / серьги, золото, с клеймом, 585 пробы, высота 21 мм, глубина ушка 8,02 мм, ширина 7,15 мм / В ПРОДАЖЕ С 10.10.2020 / 000677774</t>
  </si>
  <si>
    <t>https://ok.ru/soyuzlomb/product/152041368106434</t>
  </si>
  <si>
    <t>000676051</t>
  </si>
  <si>
    <t>подвеска, золото, с клеймом, 585, 1.08 (0.98), 10 проз.недраг.кам., дужка - не подвиж., дл. - 19,747 мм, толщ. - 1,89 мм, шир. - 13,5 мм</t>
  </si>
  <si>
    <t>28.09.2020 / Б001225РБ / подвеска, золото, с клеймом, 585 пробы, длина 19,747 мм, толщина 1,89 мм, ширина 13,5 мм / В ПРОДАЖЕ С 05.10.2020 / 000676051</t>
  </si>
  <si>
    <t>https://ok.ru/soyuzlomb/product/152041368958402</t>
  </si>
  <si>
    <t>000677100</t>
  </si>
  <si>
    <t>кольцо, золото, с клеймом, 585, 1.63 (1.542), 1 проз.недраг.кам., выс.шинки - 2 мм, выс. - 4 мм, разм. - 16 мм, толщ. - 1 мм</t>
  </si>
  <si>
    <t>28.09.2020 / А904552РБ / кольцо, золото, с клеймом, 585 пробы, высота шинки 2 мм, высота 4 мм, размер 16 мм, толщина 1 мм / В ПРОДАЖЕ С 24.06.2020 / 000677100</t>
  </si>
  <si>
    <t>https://ok.ru/soyuzlomb/product/152041369286082</t>
  </si>
  <si>
    <t>000677103</t>
  </si>
  <si>
    <t>подвеска, золото, с клеймом, 585, 8 проз.недраг.кам., 0.56 (0.536), дужка - подвиж., дл. - 20 мм, толщ. - 1 мм, шир. - 10 мм</t>
  </si>
  <si>
    <t>28.09.2020 / А975310РБ / подвеска, золото, с клеймом, 585 пробы, длина 20 мм, толщина 1 мм, ширина 10 мм / В ПРОДАЖЕ С 30.08.2020 / 000677103</t>
  </si>
  <si>
    <t>https://ok.ru/soyuzlomb/product/152041369482690</t>
  </si>
  <si>
    <t>08.08.2020</t>
  </si>
  <si>
    <t>000677494</t>
  </si>
  <si>
    <t>серьги, золото, с клеймом, 585, 2.69 (2.69), деф., замок - англ., выс. - 15 мм, глуб.уш. - 7 мм, шир. - 8 мм</t>
  </si>
  <si>
    <t>28.09.2020 / А750039РБ / серьги, золото, с клеймом, 585 пробы, высота 15 мм, глубина ушка 7 мм, ширина 8 мм / В ПРОДАЖЕ С 08.08.2020 / 000677494</t>
  </si>
  <si>
    <t>https://ok.ru/soyuzlomb/product/152041370072514</t>
  </si>
  <si>
    <t>000677277</t>
  </si>
  <si>
    <t>кулон, золото, с клеймом, 583, 1.16 (1.16), деф., дужка - подвиж., дл. - 19,5 мм, толщ. - 1,2 мм, шир. - 9,5 мм</t>
  </si>
  <si>
    <t>25.09.2020 / Б000856РБ / кулон, золото, с клеймом, 583 пробы, длина 19,5 мм, толщина 1,2 мм, ширина 9,5 мм / В ПРОДАЖЕ С 11.10.2020 / 000677277</t>
  </si>
  <si>
    <t>https://ok.ru/soyuzlomb/product/152040295216578</t>
  </si>
  <si>
    <t>000677509</t>
  </si>
  <si>
    <t>печатка, золото, с клеймом, 583, 11.92 (11.92), выс.шинки - 7 мм, выс. - 25 мм, разм. - 21,5 мм, толщ. - 1 мм</t>
  </si>
  <si>
    <t>25.09.2020 / А940358РБ / печатка, золото, с клеймом, 583 пробы, высота шинки 7 мм, высота 25 мм, размер 21,5 мм, толщина 1 мм / В ПРОДАЖЕ С 31.08.2020 / 000677509</t>
  </si>
  <si>
    <t>https://ok.ru/soyuzlomb/product/152040295085506</t>
  </si>
  <si>
    <t>000677542</t>
  </si>
  <si>
    <t>подвеска, золото, с клеймом, 583, 0.69 (0.652), 1 роз.недраг.кам., дужка - не подвиж., дл. - 15 мм, толщ. - 2 мм, шир. - 9 мм</t>
  </si>
  <si>
    <t>25.09.2020 / Б009365РБ / подвеска, золото, с клеймом, 583 пробы, длина 15 мм, толщина 2 мм, ширина 9 мм / В ПРОДАЖЕ С 01.09.2020 / 000677542</t>
  </si>
  <si>
    <t>https://ok.ru/soyuzlomb/product/152040295347650</t>
  </si>
  <si>
    <t>000677348</t>
  </si>
  <si>
    <t>кулон, золото, с клеймом, 585, 0.75 (0.75), дужка - подвиж., дл. - 24 мм, толщ. - 0,85 мм, шир. - 13,95 мм</t>
  </si>
  <si>
    <t>25.09.2020 / Б005489РБ / кулон, золото, с клеймом, 585 пробы, длина 24 мм, толщина 0,85 мм, ширина 13,95 мм / В ПРОДАЖЕ С 13.10.2020 / 000677348</t>
  </si>
  <si>
    <t>https://ok.ru/soyuzlomb/product/152040301311426</t>
  </si>
  <si>
    <t>000677535</t>
  </si>
  <si>
    <t>подвеска, золото, с клеймом, 585, 1.02 (1.02), деф., дужка - подвиж., наличие религиозной символики. - нет, дл. - 27 мм, толщ. - 0,6 мм, шир. - 16 мм</t>
  </si>
  <si>
    <t>25.09.2020 / А971581РБ / подвеска, золото, с клеймом, 585 пробы, длина 27 мм, толщина 0,6 мм, ширина 16 мм / В ПРОДАЖЕ С 05.09.2020 / 000677535</t>
  </si>
  <si>
    <t>https://ok.ru/soyuzlomb/product/152040297510338</t>
  </si>
  <si>
    <t>000677529</t>
  </si>
  <si>
    <t>цепь, золото, с клеймом, 585, 1.17 (1.17), плет. - панцирное, деф., дл. - 40 см, толщ. - 0,8 мм, шир. - 0,9 мм</t>
  </si>
  <si>
    <t>25.09.2020 / А971578РБ / цепь, золото, с клеймом, 585 пробы, длина 40 см, толщина 0,8 мм, ширина 0,9 мм / В ПРОДАЖЕ С 29.08.2020 / 000677529</t>
  </si>
  <si>
    <t>https://ok.ru/soyuzlomb/product/152681061070274</t>
  </si>
  <si>
    <t>Новокубанск</t>
  </si>
  <si>
    <t>000677258</t>
  </si>
  <si>
    <t>серьги, золото, с клеймом, 585, 1.48 (1.48), замок - англ., выс. - 16 мм, глуб.уш. - 10 мм, шир. - 5 мм</t>
  </si>
  <si>
    <t>25.09.2020 / А925469РБ / серьги, золото, с клеймом, 585 пробы, высота 16 мм, глубина ушка 10 мм, ширина 5 мм / В ПРОДАЖЕ С 02.09.2020 / 000677258</t>
  </si>
  <si>
    <t>https://ok.ru/soyuzlomb/product/152040299345346</t>
  </si>
  <si>
    <t>000677504</t>
  </si>
  <si>
    <t>браслет, золото, с клеймом, 585, 1.52 (1.52), плет. - сердце, дл. - 27 см, толщ. - 1 мм, шир. - 3 мм</t>
  </si>
  <si>
    <t>25.09.2020 / А856874РБ / браслет, золото, с клеймом, 585 пробы, длина 27 см, толщина 1 мм, ширина 3 мм / В ПРОДАЖЕ С 17.08.2020 / 000677504</t>
  </si>
  <si>
    <t>https://ok.ru/soyuzlomb/product/152040297772482</t>
  </si>
  <si>
    <t>000666611</t>
  </si>
  <si>
    <t>браслет, золото, с клеймом, 585, 2.825 (2.825), констр-я - мягк., деф., плет. - фантаз., дл. - 18,5 см, толщ. - 0,6 мм, шир. - 4 мм</t>
  </si>
  <si>
    <t>25.09.2020 / А831495РБ / браслет, золото, с клеймом, 585 пробы, длина 18,5 см, толщина 0,6 мм, ширина 4 мм / В ПРОДАЖЕ С 24.06.2020 / 000666611</t>
  </si>
  <si>
    <t>https://ok.ru/soyuzlomb/product/151839833372098</t>
  </si>
  <si>
    <t>000677791</t>
  </si>
  <si>
    <t>серьги, золото, с клеймом, 585, 2.83 (2.83), замок - англ.вст. б/з, выс. - 17,5 мм, глуб.уш. - 7 мм, шир. - 8 мм</t>
  </si>
  <si>
    <t>25.09.2020 / Б028574РБ / серьги, золото, с клеймом, 585 пробы, высота 17,5 мм, глубина ушка 7 мм, ширина 8 мм / В ПРОДАЖЕ С 10.10.2020 / 000677791</t>
  </si>
  <si>
    <t>https://ok.ru/soyuzlomb/product/152040299738562</t>
  </si>
  <si>
    <t>000677716</t>
  </si>
  <si>
    <t>кольцо, золото, с клеймом, 585, 2.87 (2.87), выс.шинки - 5 мм, выс. - 2 мм, разм. - 17 мм, толщ. - 1 мм</t>
  </si>
  <si>
    <t>25.09.2020 / А975733РБ / кольцо, золото, с клеймом, 585 пробы, высота шинки 5 мм, высота 2 мм, размер 17 мм, толщина 1 мм / В ПРОДАЖЕ С 21.08.2020 / 000677716</t>
  </si>
  <si>
    <t>https://ok.ru/soyuzlomb/product/152040300393922</t>
  </si>
  <si>
    <t>000677655</t>
  </si>
  <si>
    <t>серьги, золото, с клеймом, 585, 3.11 (3.11), замок - англ., выс. - 13 мм, глуб.уш. - 5 мм, шир. - 6 мм</t>
  </si>
  <si>
    <t>25.09.2020 / Б005799РБ / серьги, золото, с клеймом, 585 пробы, высота 13 мм, глубина ушка 5 мм, ширина 6 мм / В ПРОДАЖЕ С 02.09.2020 / 000677655</t>
  </si>
  <si>
    <t>https://ok.ru/soyuzlomb/product/152040304588226</t>
  </si>
  <si>
    <t>000677515</t>
  </si>
  <si>
    <t>кольцо, золото, с клеймом, 585, 1.71 (1.285), 1 голуб.недраг.кам., 20 бел.недраг.кам., выс.шинки - 1 мм, выс. - 21 мм, разм. - 16,5 мм, толщ. - 1 мм</t>
  </si>
  <si>
    <t>25.09.2020 / А940365РБ / кольцо, золото, с клеймом, 585 пробы, высота шинки 1 мм, высота 21 мм, размер 16,5 мм, толщина 1 мм / В ПРОДАЖЕ С 08.09.2020 / 000677515</t>
  </si>
  <si>
    <t>https://ok.ru/soyuzlomb/product/152040298231234</t>
  </si>
  <si>
    <t>000677279</t>
  </si>
  <si>
    <t>кулон, золото, с клеймом, 585, 0.66 (0.57), 9 проз.недраг.кам., дужка - подвиж., дл. - 17 мм, толщ. - 0,8 мм, шир. - 11,2 мм</t>
  </si>
  <si>
    <t>25.09.2020 / Б000856РБ / кулон, золото, с клеймом, 585 пробы, длина 17 мм, толщина 0,8 мм, ширина 11,2 мм / В ПРОДАЖЕ С 11.10.2020 / 000677279</t>
  </si>
  <si>
    <t>https://ok.ru/soyuzlomb/product/152040299017666</t>
  </si>
  <si>
    <t>000677280</t>
  </si>
  <si>
    <t>кулон, золото, с клеймом, 585, 0.78 (0.75), 3 проз.недраг.кам., деф., дужка - подвиж., дл. - 20 мм, толщ. - 0,9 мм, шир. - 10,2 мм</t>
  </si>
  <si>
    <t>25.09.2020 / Б000856РБ / кулон, золото, с клеймом, 585 пробы, длина 20 мм, толщина 0,9 мм, ширина 10,2 мм / В ПРОДАЖЕ С 11.10.2020 / 000677280</t>
  </si>
  <si>
    <t>https://ok.ru/soyuzlomb/product/152040299279810</t>
  </si>
  <si>
    <t>000677793</t>
  </si>
  <si>
    <t>цепь, золото, с клеймом, 585, 1.44 (1.44), плет. - картье, дл. - 49 см, толщ. - 1 мм, шир. - 1 мм</t>
  </si>
  <si>
    <t>25.09.2020 / Б028574РБ / цепь, золото, с клеймом, 585 пробы, длина 49 см, толщина 1 мм, ширина 1 мм / В ПРОДАЖЕ С 10.10.2020 / 000677793</t>
  </si>
  <si>
    <t>https://ok.ru/soyuzlomb/product/152040299869634</t>
  </si>
  <si>
    <t>000677722</t>
  </si>
  <si>
    <t>кольцо, золото, с клеймом, 585, 1.89 (1.82), 7 проз.недраг.кам., выс.шинки - 6 мм, выс. - 1 мм, разм. - 20 мм, толщ. - 1 мм</t>
  </si>
  <si>
    <t>25.09.2020 / А975756РБ / кольцо, золото, с клеймом, 585 пробы, высота шинки 6 мм, высота 1 мм, размер 20 мм, толщина 1 мм / В ПРОДАЖЕ С 28.08.2020 / 000677722</t>
  </si>
  <si>
    <t>https://ok.ru/soyuzlomb/product/152040300590530</t>
  </si>
  <si>
    <t>000677723</t>
  </si>
  <si>
    <t>25.09.2020 / А975756РБ / кольцо, золото, с клеймом, 585 пробы, высота шинки 6 мм, высота 1 мм, размер 19 мм, толщина 1 мм / В ПРОДАЖЕ С 28.08.2020 / 000677723</t>
  </si>
  <si>
    <t>https://ok.ru/soyuzlomb/product/152040300721602</t>
  </si>
  <si>
    <t>000677347</t>
  </si>
  <si>
    <t>кольцо, золото, с клеймом, 585, 1.27 (1.17), 7 бел.недраг.кам., 1 черн.недраг.кам., деф., выс.шинки - 1,62 мм, выс. - 4,9 мм, разм. - 15,5 мм, толщ. -</t>
  </si>
  <si>
    <t>25.09.2020 / Б005489РБ / кольцо, золото, с клеймом, 585 пробы, высота шинки 1,62 мм, высота 4,9 мм, размер 15,5 мм, толщина 0,77 мм / В ПРОДАЖЕ С 13.10.2020 / 000677347</t>
  </si>
  <si>
    <t>https://ok.ru/soyuzlomb/product/152040301049282</t>
  </si>
  <si>
    <t>000677543</t>
  </si>
  <si>
    <t>серьги, золото, с клеймом, 585, 2.26 (1.9), 36 бел.недраг.кам., замок - англ., выс. - 18 мм, глуб.уш. - 8 мм, шир. - 6 мм</t>
  </si>
  <si>
    <t>25.09.2020 / Б009365РБ / серьги, золото, с клеймом, 585 пробы, высота 18 мм, глубина ушка 8 мм, ширина 6 мм / В ПРОДАЖЕ С 01.09.2020 / 000677543</t>
  </si>
  <si>
    <t>https://ok.ru/soyuzlomb/product/152040302032322</t>
  </si>
  <si>
    <t>000677545</t>
  </si>
  <si>
    <t>кольцо, золото, с клеймом, 585, 1.18 (1.17), 1 бел.недраг.кам., выс.шинки - 2,7 мм, выс. - 4,7 мм, разм. - 18,5 мм, толщ. - 1,2 мм</t>
  </si>
  <si>
    <t>25.09.2020 / Б009369РБ / кольцо, золото, с клеймом, 585 пробы, высота шинки 2,7 мм, высота 4,7 мм, размер 18,5 мм, толщина 1,2 мм / В ПРОДАЖЕ С 06.09.2020 / 000677545</t>
  </si>
  <si>
    <t>https://ok.ru/soyuzlomb/product/152040302228930</t>
  </si>
  <si>
    <t>000677546</t>
  </si>
  <si>
    <t>кольцо, золото, с клеймом, 585, 1.71 (1.626), 7 бел.недраг.кам., выс.шинки - 2,2 мм, выс. - 3 мм, разм. - 18,5 мм, толщ. - 1,2 мм</t>
  </si>
  <si>
    <t>25.09.2020 / Б009369РБ / кольцо, золото, с клеймом, 585 пробы, высота шинки 2,2 мм, высота 3 мм, размер 18,5 мм, толщина 1,2 мм / В ПРОДАЖЕ С 06.09.2020 / 000677546</t>
  </si>
  <si>
    <t>https://ok.ru/soyuzlomb/product/152040302491074</t>
  </si>
  <si>
    <t>000677622</t>
  </si>
  <si>
    <t>кольцо, золото, с клеймом, 585, 2.8 (2.303), 1 голуб.недраг.кам., 22 проз.недраг.кам., выс.шинки - 2 мм, выс. - 10 мм, разм. - 18 мм, толщ. - 5 мм</t>
  </si>
  <si>
    <t>25.09.2020 / А984945РБ / кольцо, золото, с клеймом, 585 пробы, высота шинки 2 мм, высота 10 мм, размер 18 мм, толщина 5 мм / В ПРОДАЖЕ С 28.08.2020 / 000677622</t>
  </si>
  <si>
    <t>https://ok.ru/soyuzlomb/product/152040303080898</t>
  </si>
  <si>
    <t>000677633</t>
  </si>
  <si>
    <t>часы, золото, с клеймом, 585, 25.43 (3.69), 2 проз.недраг.кам., пасп., мех. - кварц., форма - прямоуг., конст-я бр - ремеш., дл.брасл. - 22 см, дл.кор</t>
  </si>
  <si>
    <t>25.09.2020 / Б005733РБ / часы, золото, с клеймом, 585 пробы, длина браслета 22 см, длина корпуса 40 мм, толщина корпуса 6 мм, ширина корпуса 22 мм, ширина ушка для браслета/ремня 15 мм / В ПРОДАЖЕ С 06.09.2020 / 000677633</t>
  </si>
  <si>
    <t>https://ok.ru/soyuzlomb/product/152040303408578</t>
  </si>
  <si>
    <t>000677634</t>
  </si>
  <si>
    <t>кольцо, золото, с клеймом, 585, 2.24 (2.222), 5 проз.недраг.кам., выс.шинки - 2 мм, выс. - 3 мм, разм. - 15,5 мм, толщ. - 3 мм</t>
  </si>
  <si>
    <t>25.09.2020 / Б005754РБ / кольцо, золото, с клеймом, 585 пробы, высота шинки 2 мм, высота 3 мм, размер 15,5 мм, толщина 3 мм / В ПРОДАЖЕ С 26.08.2020 / 000677634</t>
  </si>
  <si>
    <t>https://ok.ru/soyuzlomb/product/152040303474114</t>
  </si>
  <si>
    <t>000677635</t>
  </si>
  <si>
    <t>кольцо, золото, с клеймом, 585, 4.72 (4.705), 5 проз.недраг.кам., выс.шинки - 2 мм, выс. - 4 мм, разм. - 17,5 мм, толщ. - 3 мм</t>
  </si>
  <si>
    <t>25.09.2020 / Б005754РБ / кольцо, золото, с клеймом, 585 пробы, высота шинки 2 мм, высота 4 мм, размер 17,5 мм, толщина 3 мм / В ПРОДАЖЕ С 26.08.2020 / 000677635</t>
  </si>
  <si>
    <t>https://ok.ru/soyuzlomb/product/152040303736258</t>
  </si>
  <si>
    <t>000677636</t>
  </si>
  <si>
    <t>пирсинг, золото, с клеймом, 585, 1.79 (1.49), 5 сер.недраг.кам., дл.штанги - 20 мм, дл. - 25 мм, толщ. - 3 мм, шир. - 15 мм</t>
  </si>
  <si>
    <t>25.09.2020 / Б005754РБ / пирсинг, золото, с клеймом, 585 пробы, длина штанги 20 мм, длина 25 мм, толщина 3 мм, ширина 15 мм / В ПРОДАЖЕ С 26.08.2020 / 000677636</t>
  </si>
  <si>
    <t>https://ok.ru/soyuzlomb/product/152040303867330</t>
  </si>
  <si>
    <t>000677654</t>
  </si>
  <si>
    <t>серьги, золото, с клеймом, 585, 1.83 (1.746), 28 проз.недраг.кам., замок - англ., выс. - 20 мм, глуб.уш. - 8 мм, шир. - 10 мм</t>
  </si>
  <si>
    <t>25.09.2020 / Б005799РБ / серьги, золото, с клеймом, 585 пробы, высота 20 мм, глубина ушка 8 мм, ширина 10 мм / В ПРОДАЖЕ С 02.09.2020 / 000677654</t>
  </si>
  <si>
    <t>https://ok.ru/soyuzlomb/product/152040304195010</t>
  </si>
  <si>
    <t>000677663</t>
  </si>
  <si>
    <t>кольцо, золото, с клеймом, 585, 1.14 (1.113), 9 проз.недраг.кам., выс.шинки - 2 мм, выс. - 6 мм, разм. - 16 мм, толщ. - 1 мм</t>
  </si>
  <si>
    <t>25.09.2020 / Б015900РБ / кольцо, золото, с клеймом, 585 пробы, высота шинки 2 мм, высота 6 мм, размер 16 мм, толщина 1 мм / В ПРОДАЖЕ С 06.09.2020 / 000677663</t>
  </si>
  <si>
    <t>https://ok.ru/soyuzlomb/product/152040305046978</t>
  </si>
  <si>
    <t>000677670</t>
  </si>
  <si>
    <t>кольцо, золото, с клеймом, 585, 1.6 (1.463), 1 проз.недраг.кам., выс.шинки - 2 мм, выс. - 5 мм, разм. - 18 мм, толщ. - 2 мм</t>
  </si>
  <si>
    <t>25.09.2020 / Б015923РБ / кольцо, золото, с клеймом, 585 пробы, высота шинки 2 мм, высота 5 мм, размер 18 мм, толщина 2 мм / В ПРОДАЖЕ С 09.09.2020 / 000677670</t>
  </si>
  <si>
    <t>https://ok.ru/soyuzlomb/product/152040305243586</t>
  </si>
  <si>
    <t>000677671</t>
  </si>
  <si>
    <t>кольцо, золото, с клеймом, 585, 2.03 (1.931), 33 проз.недраг.кам., выс.шинки - 2 мм, выс. - 4 мм, разм. - 18 мм, толщ. - 2 мм</t>
  </si>
  <si>
    <t>25.09.2020 / Б015923РБ / кольцо, золото, с клеймом, 585 пробы, высота шинки 2 мм, высота 4 мм, размер 18 мм, толщина 2 мм / В ПРОДАЖЕ С 09.09.2020 / 000677671</t>
  </si>
  <si>
    <t>https://ok.ru/soyuzlomb/product/152040305505730</t>
  </si>
  <si>
    <t>000677672</t>
  </si>
  <si>
    <t>серьги, золото, с клеймом, 585, 2.68 (2.62), 20 проз.недраг.кам., замок - англ., выс. - 15 мм, глуб.уш. - 5 мм, шир. - 5 мм</t>
  </si>
  <si>
    <t>25.09.2020 / Б015923РБ / серьги, золото, с клеймом, 585 пробы, высота 15 мм, глубина ушка 5 мм, ширина 5 мм / В ПРОДАЖЕ С 09.09.2020 / 000677672</t>
  </si>
  <si>
    <t>https://ok.ru/soyuzlomb/product/152040305767874</t>
  </si>
  <si>
    <t>000677682</t>
  </si>
  <si>
    <t>кулон, золото, с клеймом, 585, 0.47 (0.425), 15 проз.недраг.кам., дужка - подвиж., дл. - 17 мм, толщ. - 1 мм, шир. - 7 мм</t>
  </si>
  <si>
    <t>25.09.2020 / Б015944РБ / кулон, золото, с клеймом, 585 пробы, длина 17 мм, толщина 1 мм, ширина 7 мм / В ПРОДАЖЕ С 13.09.2020 / 000677682</t>
  </si>
  <si>
    <t>https://ok.ru/soyuzlomb/product/152040306161090</t>
  </si>
  <si>
    <t>14.08.2020</t>
  </si>
  <si>
    <t>000676402</t>
  </si>
  <si>
    <t>цепь, золото, с клеймом, 585, 1.29 (1.29), плет. - сингапур, деф., дл. - 45 см, толщ. - 0,2 мм, шир. - 1 мм</t>
  </si>
  <si>
    <t>24.09.2020 / А944411РБ / цепь, золото, с клеймом, 585 пробы, длина 45 см, толщина 0,2 мм, ширина 1 мм / В ПРОДАЖЕ С 12.07.2020 / 000676402</t>
  </si>
  <si>
    <t>https://ok.ru/soyuzlomb/product/152033511060930</t>
  </si>
  <si>
    <t>000676419</t>
  </si>
  <si>
    <t>цепь, золото, с клеймом, 585, 2.78 (2.78), плет. - якорное, деф., дл. - 59 см, толщ. - 1 мм, шир. - 2 мм</t>
  </si>
  <si>
    <t>24.09.2020 / А968308РБ / цепь, золото, с клеймом, 585 пробы, длина 59 см, толщина 1 мм, ширина 2 мм / В ПРОДАЖЕ С 18.08.2020 / 000676419</t>
  </si>
  <si>
    <t>https://ok.ru/soyuzlomb/product/152033512306114</t>
  </si>
  <si>
    <t>29.07.2020</t>
  </si>
  <si>
    <t>000676400</t>
  </si>
  <si>
    <t>серьги, золото, с клеймом, 585, 2.83 (2.83), замок - англ., выс. - 18,4 мм, глуб.уш. - 7 мм, шир. - 12,6 мм</t>
  </si>
  <si>
    <t>24.09.2020 / А944396РБ / серьги, золото, с клеймом, 585 пробы, высота 18,4 мм, глубина ушка 7 мм, ширина 12,6 мм / В ПРОДАЖЕ С 29.07.2020 / 000676400</t>
  </si>
  <si>
    <t>https://ok.ru/soyuzlomb/product/152033510536642</t>
  </si>
  <si>
    <t>000676428</t>
  </si>
  <si>
    <t>браслет, золото, с клеймом, 585, 2.89 (2.89), констр-я - мягк., деф., плет. - ромб дв., дл. - 17 см, толщ. - 1 мм, шир. - 4 мм</t>
  </si>
  <si>
    <t>24.09.2020 / Б001166РБ / браслет, золото, с клеймом, 585 пробы, длина 17 см, толщина 1 мм, ширина 4 мм / В ПРОДАЖЕ С 27.09.2020 / 000676428</t>
  </si>
  <si>
    <t>https://ok.ru/soyuzlomb/product/152033514010050</t>
  </si>
  <si>
    <t>000677848</t>
  </si>
  <si>
    <t>кольцо, золото, с клеймом, 585, 4.96 (4.96), деф.вст б/з, выс.шинки - 3,2 мм, выс. - 12,2 мм, разм. - 18 мм, толщ. - 0,48 мм</t>
  </si>
  <si>
    <t>24.09.2020 / А990363РБ / кольцо, золото, с клеймом, 585 пробы, высота шинки 3,2 мм, высота 12,2 мм, размер 18 мм, толщина 0,48 мм / В ПРОДАЖЕ С 19.08.2020 / 000677848</t>
  </si>
  <si>
    <t>https://ok.ru/soyuzlomb/product/152033508439490</t>
  </si>
  <si>
    <t>000677844</t>
  </si>
  <si>
    <t>кольцо, золото, с клеймом, 585, 38 бел.синт.кам., 3.08 (2.7), деф., выс.шинки - 1,76 мм, выс. - 13,84 мм, разм. - 19 мм, толщ. - 0,58 мм</t>
  </si>
  <si>
    <t>24.09.2020 / А786935РБ / кольцо, золото, с клеймом, 585 пробы, высота шинки 1,76 мм, высота 13,84 мм, размер 19 мм, толщина 0,58 мм / В ПРОДАЖЕ С 15.09.2020 / 000677844</t>
  </si>
  <si>
    <t>https://ok.ru/soyuzlomb/product/152033508111810</t>
  </si>
  <si>
    <t>000677854</t>
  </si>
  <si>
    <t>кольцо, золото, с клеймом, 585, 1.56 (1.187), 1 син.недраг.кам., 14 син.недраг.кам., выс.шинки - 1,4 мм, выс. - 5,84 мм, разм. - 16,5 мм, толщ. - 0,71</t>
  </si>
  <si>
    <t>24.09.2020 / Б018221РБ / кольцо, золото, с клеймом, 585 пробы, высота шинки 1,4 мм, высота 5,84 мм, размер 16,5 мм, толщина 0,71 мм / В ПРОДАЖЕ С 06.10.2020 / 000677854</t>
  </si>
  <si>
    <t>https://ok.ru/soyuzlomb/product/152033508767170</t>
  </si>
  <si>
    <t>000677433</t>
  </si>
  <si>
    <t>подвеска, золото, с клеймом, 585, 0.44 (0.43), 1 бел.недраг.кам., дужка - подвиж., наличие религиозной символики. - нет, дл. - 25 мм, толщ. - 1 мм, ши</t>
  </si>
  <si>
    <t>24.09.2020 / А994033РБ / подвеска, золото, с клеймом, 585 пробы, длина 25 мм, толщина 1 мм, ширина 5 мм / В ПРОДАЖЕ С 07.09.2020 / 000677433</t>
  </si>
  <si>
    <t>https://ok.ru/soyuzlomb/product/152033509225922</t>
  </si>
  <si>
    <t>000677440</t>
  </si>
  <si>
    <t>кольцо, золото, с клеймом, 585, 1.2 (1.02), 18 проз.недраг.кам., деф., выс.шинки - 1 мм, выс. - 6 мм, разм. - 17 мм, толщ. - 1 мм</t>
  </si>
  <si>
    <t>24.09.2020 / А994104РБ / кольцо, золото, с клеймом, 585 пробы, высота шинки 1 мм, высота 6 мм, размер 17 мм, толщина 1 мм / В ПРОДАЖЕ С 03.10.2020 / 000677440</t>
  </si>
  <si>
    <t>https://ok.ru/soyuzlomb/product/152033509422530</t>
  </si>
  <si>
    <t>000677441</t>
  </si>
  <si>
    <t>кольцо, золото, с клеймом, 585, 1.25 (1.19), 6 проз.недраг.кам., деф., выс.шинки - 1,5 мм, выс. - 6 мм, разм. - 17 мм, толщ. - 1 мм</t>
  </si>
  <si>
    <t>24.09.2020 / А994104РБ / кольцо, золото, с клеймом, 585 пробы, высота шинки 1,5 мм, высота 6 мм, размер 17 мм, толщина 1 мм / В ПРОДАЖЕ С 03.10.2020 / 000677441</t>
  </si>
  <si>
    <t>https://ok.ru/soyuzlomb/product/152033509553602</t>
  </si>
  <si>
    <t>15.07.2020</t>
  </si>
  <si>
    <t>000676404</t>
  </si>
  <si>
    <t>кольцо, золото, с клеймом, 585, 4.13 (4.13), деф., выс.шинки - 1,9 мм, выс. - 30 мм, разм. - 21 мм, толщ. - 0,7 мм</t>
  </si>
  <si>
    <t>24.09.2020 / А944418РБ / кольцо, золото, с клеймом, 585 пробы, высота шинки 1,9 мм, высота 30 мм, размер 21 мм, толщина 0,7 мм / В ПРОДАЖЕ С 15.07.2020 / 000676404</t>
  </si>
  <si>
    <t>https://ok.ru/soyuzlomb/product/152033511650754</t>
  </si>
  <si>
    <t>000676405</t>
  </si>
  <si>
    <t>кулон, золото, с клеймом, 585, 2.27 (2.24), 3 проз.недраг.кам., деф., дужка - подвиж., дл. - 30 мм, толщ. - 1 мм, шир. - 23 мм</t>
  </si>
  <si>
    <t>24.09.2020 / А944418РБ / кулон, золото, с клеймом, 585 пробы, длина 30 мм, толщина 1 мм, ширина 23 мм / В ПРОДАЖЕ С 15.07.2020 / 000676405</t>
  </si>
  <si>
    <t>https://ok.ru/soyuzlomb/product/152033511847362</t>
  </si>
  <si>
    <t>10.08.2020</t>
  </si>
  <si>
    <t>000676418</t>
  </si>
  <si>
    <t>подвеска, золото, с клеймом, 585, 6.03 (5.934), 32 бел.недраг.кам., дужка - подвиж., дл. - 39 мм, толщ. - 1 мм, шир. - 1 мм</t>
  </si>
  <si>
    <t>24.09.2020 / А968302РБ / подвеска, золото, с клеймом, 585 пробы, длина 39 мм, толщина 1 мм, ширина 1 мм / В ПРОДАЖЕ С 10.08.2020 / 000676418</t>
  </si>
  <si>
    <t>https://ok.ru/soyuzlomb/product/152033512043970</t>
  </si>
  <si>
    <t>000676434</t>
  </si>
  <si>
    <t>кольцо, золото, с клеймом, 585, 3.07 (2.601), 1 бел.недраг.кам., 35 бел.недраг.кам., деф., выс.шинки - 1,3 мм, выс. - 8 мм, разм. - 18 мм, толщ. - 1 м</t>
  </si>
  <si>
    <t>24.09.2020 / Б011357РБ / кольцо, золото, с клеймом, 585 пробы, высота шинки 1,3 мм, высота 8 мм, размер 18 мм, толщина 1 мм / В ПРОДАЖЕ С 08.09.2020 / 000676434</t>
  </si>
  <si>
    <t>https://ok.ru/soyuzlomb/product/152033514272194</t>
  </si>
  <si>
    <t>000674802</t>
  </si>
  <si>
    <t>кольцо, золото, с клеймом, 583, 6.63 (4.5), 1 фиол.недраг.кам., деф., выс.шинки - 2,4 мм, выс. - 18,9 мм, разм. - 18 мм, толщ. - 1,1 мм</t>
  </si>
  <si>
    <t>24.09.2020 / С102947РБ / кольцо, золото, с клеймом, 583 пробы, высота шинки 2,4 мм, высота 18,9 мм, размер 18 мм, толщина 1,1 мм / В ПРОДАЖЕ С 16.08.2020 / 000674802</t>
  </si>
  <si>
    <t>https://ok.ru/soyuzlomb/product/152033507325378</t>
  </si>
  <si>
    <t>000674804</t>
  </si>
  <si>
    <t>серьги, золото, с клеймом, 585, 9.19 (3.992), 4 голуб.недраг.кам., 2 голуб.недраг.кам., 6 проз.недраг.кам., деф., замок - англ., выс. - 35 мм, глуб.уш</t>
  </si>
  <si>
    <t>24.09.2020 / С102947РБ / серьги, золото, с клеймом, 585 пробы, высота 35 мм, глубина ушка 10 мм, ширина 9,6 мм / В ПРОДАЖЕ С 16.08.2020 / 000674804</t>
  </si>
  <si>
    <t>https://ok.ru/soyuzlomb/product/152033514534338</t>
  </si>
  <si>
    <t>000675821</t>
  </si>
  <si>
    <t>браслет, золото, с клеймом, 585, 9.89 (9.89), констр-я - мягк., плет. - фантаз., дл. - 20 см, толщ. - 2 мм, шир. - 10 мм</t>
  </si>
  <si>
    <t>24.09.2020 / С099059РБ / браслет, золото, с клеймом, 585 пробы, длина 20 см, толщина 2 мм, ширина 10 мм / В ПРОДАЖЕ С 09.08.2020 / 000675821</t>
  </si>
  <si>
    <t>https://ok.ru/soyuzlomb/product/152033515124162</t>
  </si>
  <si>
    <t>30.07.2020</t>
  </si>
  <si>
    <t>000675823</t>
  </si>
  <si>
    <t>кольцо, золото, с клеймом, 585, 2.54 (2.18), 36 проз.недраг.кам., выс.шинки - 2,5 мм, выс. - 8 мм, разм. - 19,5 мм, толщ. - 0,9 мм</t>
  </si>
  <si>
    <t>24.09.2020 / С101700РБ / кольцо, золото, с клеймом, 585 пробы, высота шинки 2,5 мм, высота 8 мм, размер 19,5 мм, толщина 0,9 мм / В ПРОДАЖЕ С 30.07.2020 / 000675823</t>
  </si>
  <si>
    <t>https://ok.ru/soyuzlomb/product/152033515648450</t>
  </si>
  <si>
    <t>000675826</t>
  </si>
  <si>
    <t>серьги, золото, с клеймом, 585, 3.8 (3.18), 62 проз.недраг.кам., замок - англ., выс. - 17 мм, глуб.уш. - 5 мм, шир. - 14 мм</t>
  </si>
  <si>
    <t>24.09.2020 / С103297РБ / серьги, золото, с клеймом, 585 пробы, высота 17 мм, глубина ушка 5 мм, ширина 14 мм / В ПРОДАЖЕ С 14.08.2020 / 000675826</t>
  </si>
  <si>
    <t>https://ok.ru/soyuzlomb/product/152033516369346</t>
  </si>
  <si>
    <t>000675834</t>
  </si>
  <si>
    <t>кольцо, золото, с клеймом, 585, 2.73 (2.621), 1 проз.недраг.кам., выс.шинки - 2,5 мм, выс. - 6 мм, разм. - 19 мм, толщ. - 0,7 мм</t>
  </si>
  <si>
    <t>24.09.2020 / С103434РБ / кольцо, золото, с клеймом, 585 пробы, высота шинки 2,5 мм, высота 6 мм, размер 19 мм, толщина 0,7 мм / В ПРОДАЖЕ С 01.09.2020 / 000675834</t>
  </si>
  <si>
    <t>https://ok.ru/soyuzlomb/product/152033517417922</t>
  </si>
  <si>
    <t>000675881</t>
  </si>
  <si>
    <t>печатка, золото, с клеймом, 585, 3.9 (3.84), 6 бел.недраг.кам., деф., выс.шинки - 4 мм, выс. - 8 мм, разм. - 19,5 мм, толщ. - 1 мм</t>
  </si>
  <si>
    <t>24.09.2020 / С106958РБ / печатка, золото, с клеймом, 585 пробы, высота шинки 4 мм, высота 8 мм, размер 19,5 мм, толщина 1 мм / В ПРОДАЖЕ С 21.09.2020 / 000675881</t>
  </si>
  <si>
    <t>https://ok.ru/soyuzlomb/product/152033517548994</t>
  </si>
  <si>
    <t>000675887</t>
  </si>
  <si>
    <t>кольцо, золото, с клеймом, 585, 2.72 (2.28), 44 бел.недраг.кам., деф., выс.шинки - 2 мм, выс. - 12 мм, разм. - 18,5 мм, толщ. - 1 мм</t>
  </si>
  <si>
    <t>24.09.2020 / С106990РБ / кольцо, золото, с клеймом, 585 пробы, высота шинки 2 мм, высота 12 мм, размер 18,5 мм, толщина 1 мм / В ПРОДАЖЕ С 03.10.2020 / 000675887</t>
  </si>
  <si>
    <t>https://ok.ru/soyuzlomb/product/152033517942210</t>
  </si>
  <si>
    <t>000675888</t>
  </si>
  <si>
    <t>кольцо, золото, с клеймом, 585, 2.87 (2.61), 26 бел.недраг.кам., деф., выс.шинки - 2 мм, выс. - 8 мм, разм. - 18,5 мм, толщ. - 1 мм</t>
  </si>
  <si>
    <t>24.09.2020 / С106990РБ / кольцо, золото, с клеймом, 585 пробы, высота шинки 2 мм, высота 8 мм, размер 18,5 мм, толщина 1 мм / В ПРОДАЖЕ С 03.10.2020 / 000675888</t>
  </si>
  <si>
    <t>https://ok.ru/soyuzlomb/product/152033518138818</t>
  </si>
  <si>
    <t>000675889</t>
  </si>
  <si>
    <t>кольцо, золото, с клеймом, 585, 4.01 (3.62), 39 проз.недраг.кам., деф., выс.шинки - 2 мм, выс. - 10 мм, разм. - 17 мм, толщ. - 1 мм</t>
  </si>
  <si>
    <t>24.09.2020 / С106990РБ / кольцо, золото, с клеймом, 585 пробы, высота шинки 2 мм, высота 10 мм, размер 17 мм, толщина 1 мм / В ПРОДАЖЕ С 03.10.2020 / 000675889</t>
  </si>
  <si>
    <t>https://ok.ru/soyuzlomb/product/152033518400962</t>
  </si>
  <si>
    <t>000675561</t>
  </si>
  <si>
    <t>кулон, золото, с клеймом, 585, 1.18 (1.18), ярлык, дужка - подвиж., дл. - 32 мм, толщ. - 0,5 мм, шир. - 23 мм</t>
  </si>
  <si>
    <t>24.09.2020 / С104367РБ / кулон, золото, с клеймом, 585 пробы, длина 32 мм, толщина 0,5 мм, ширина 23 мм / В ПРОДАЖЕ С 28.07.2020 / 000675561</t>
  </si>
  <si>
    <t>https://ok.ru/soyuzlomb/product/152033519384002</t>
  </si>
  <si>
    <t>000675562</t>
  </si>
  <si>
    <t>кулон, золото, с клеймом, 585, 2.04 (2.04), ярлык, дужка - подвиж., дл. - 33 мм, толщ. - 0,6 мм, шир. - 25 мм</t>
  </si>
  <si>
    <t>24.09.2020 / С104367РБ / кулон, золото, с клеймом, 585 пробы, длина 33 мм, толщина 0,6 мм, ширина 25 мм / В ПРОДАЖЕ С 28.07.2020 / 000675562</t>
  </si>
  <si>
    <t>https://ok.ru/soyuzlomb/product/152033519580610</t>
  </si>
  <si>
    <t>000675564</t>
  </si>
  <si>
    <t>кулон, золото, с клеймом, 585, 1.78 (1.5), 28 проз.недраг.кам., дужка - подвиж., дл. - 29 мм, толщ. - 1 мм, шир. - 17 мм</t>
  </si>
  <si>
    <t>24.09.2020 / С105884РБ / кулон, золото, с клеймом, 585 пробы, длина 29 мм, толщина 1 мм, ширина 17 мм / В ПРОДАЖЕ С 25.08.2020 / 000675564</t>
  </si>
  <si>
    <t>https://ok.ru/soyuzlomb/product/152033520039362</t>
  </si>
  <si>
    <t>000675567</t>
  </si>
  <si>
    <t>серьги, золото, с клеймом, 585, 2.27 (2.062), 2 проз.недраг.кам., 4 проз.недраг.кам., 6 проз.недраг.кам., замок - англ., выс. - 18 мм, глуб.уш. - 6 мм</t>
  </si>
  <si>
    <t>24.09.2020 / С105975РБ / серьги, золото, с клеймом, 585 пробы, высота 18 мм, глубина ушка 6 мм, ширина 8 мм / В ПРОДАЖЕ С 25.09.2020 / 000675567</t>
  </si>
  <si>
    <t>https://ok.ru/soyuzlomb/product/152033520367042</t>
  </si>
  <si>
    <t>000676234</t>
  </si>
  <si>
    <t>цепь, золото, с клеймом, 583, 4.35 (4.35), плет. - фантаз., деф., дл. - 60,5 см, толщ. - 1 мм, шир. - 2 мм</t>
  </si>
  <si>
    <t>23.09.2020 / А916263РБ / цепь, золото, с клеймом, 583 пробы, длина 60,5 см, толщина 1 мм, ширина 2 мм / В ПРОДАЖЕ С 27.08.2020 / 000676234</t>
  </si>
  <si>
    <t>https://ok.ru/soyuzlomb/product/152022692050370</t>
  </si>
  <si>
    <t>000677327</t>
  </si>
  <si>
    <t>печатка, золото, с клеймом, 583, 5.47 (5.47), деф., выс.шинки - 5 мм, выс. - 14 мм, разм. - 18,5 мм, толщ. - 1 мм</t>
  </si>
  <si>
    <t>23.09.2020 / Б023154РБ / печатка, золото, с клеймом, 583 пробы, высота шинки 5 мм, высота 14 мм, размер 18,5 мм, толщина 1 мм / В ПРОДАЖЕ С 05.10.2020 / 000677327</t>
  </si>
  <si>
    <t>https://ok.ru/soyuzlomb/product/152022691984834</t>
  </si>
  <si>
    <t>000677610</t>
  </si>
  <si>
    <t>кольцо, золото, с клеймом, 585, 3.66 (3.66), выс.шинки - 5,22 мм, выс. - 15 мм, разм. - 20,5 мм, толщ. - 0,56 мм</t>
  </si>
  <si>
    <t>23.09.2020 / А988506РБ / кольцо, золото, с клеймом, 585 пробы, высота шинки 5,22 мм, высота 15 мм, размер 20,5 мм, толщина 0,56 мм / В ПРОДАЖЕ С 08.10.2020 / 000677610</t>
  </si>
  <si>
    <t>https://ok.ru/soyuzlomb/product/152022693426626</t>
  </si>
  <si>
    <t>21.07.2020</t>
  </si>
  <si>
    <t>000676668</t>
  </si>
  <si>
    <t>часы, золото, с клеймом, 585, 27.43 (2.98), пасп., мех. - механ., форма - прямоуг., конст-я бр - ремеш., дл.брасл. - 250 см, дл.корп. - 45 мм, толщ.ко</t>
  </si>
  <si>
    <t>23.09.2020 / А871639РБ / часы, золото, с клеймом, 585 пробы, длина браслета 250 см, длина корпуса 45 мм, толщина корпуса 4 мм, ширина корпуса 35 мм, ширина ушка для браслета/ремня 23 мм / В ПРОДАЖЕ С 21.07.2020 / 000676668</t>
  </si>
  <si>
    <t>https://ok.ru/soyuzlomb/product/152022695065026</t>
  </si>
  <si>
    <t>000677147</t>
  </si>
  <si>
    <t>кольцо, золото, с клеймом, 585, 2.87 (2.217), 1 проз.недраг.кам., 42 проз.недраг.кам., деф., выс.шинки - 3 мм, выс. - 6,4 мм, разм. - 17,5 мм, толщ. -</t>
  </si>
  <si>
    <t>23.09.2020 / А987990РБ / кольцо, золото, с клеймом, 585 пробы, высота шинки 3 мм, высота 6,4 мм, размер 17,5 мм, толщина 1,6 мм / В ПРОДАЖЕ С 29.08.2020 / 000677147</t>
  </si>
  <si>
    <t>https://ok.ru/soyuzlomb/product/152022692378050</t>
  </si>
  <si>
    <t>000677153</t>
  </si>
  <si>
    <t>серьги, золото, с клеймом, 585, 1.36 (1.24), 4 проз.недраг.кам., 6 зел.недраг.кам., деф., замок - англ., выс. - 11 мм, глуб.уш. - 6 мм, шир. - 2,9 мм</t>
  </si>
  <si>
    <t>23.09.2020 / Б012141РБ / серьги, золото, с клеймом, 585 пробы, высота 11 мм, глубина ушка 6 мм, ширина 2,9 мм / В ПРОДАЖЕ С 08.10.2020 / 000677153</t>
  </si>
  <si>
    <t>https://ok.ru/soyuzlomb/product/152022692640194</t>
  </si>
  <si>
    <t>000677355</t>
  </si>
  <si>
    <t>серьги, золото, с клеймом, 585, 5.58 (5.544), 12 проз.недраг.кам., замок - англ., выс. - 27 мм, глуб.уш. - 6,67 мм, шир. - 8,77 мм</t>
  </si>
  <si>
    <t>23.09.2020 / А962274РБ / серьги, золото, с клеймом, 585 пробы, высота 27 мм, глубина ушка 6,67 мм, ширина 8,77 мм / В ПРОДАЖЕ С 02.09.2020 / 000677355</t>
  </si>
  <si>
    <t>https://ok.ru/soyuzlomb/product/152022694278594</t>
  </si>
  <si>
    <t>000677373</t>
  </si>
  <si>
    <t>кулон, золото, с клеймом, 585, 0.97 (0.955), 5 проз.недраг.кам., дужка - подвиж., дл. - 20 мм, толщ. - 1 мм, шир. - 15 мм</t>
  </si>
  <si>
    <t>23.09.2020 / А999351РБ / кулон, золото, с клеймом, 585 пробы, длина 20 мм, толщина 1 мм, ширина 15 мм / В ПРОДАЖЕ С 06.10.2020 / 000677373</t>
  </si>
  <si>
    <t>https://ok.ru/soyuzlomb/product/152022694802882</t>
  </si>
  <si>
    <t>000676681</t>
  </si>
  <si>
    <t>кольцо, золото, с клеймом, 585, 1.61 (1.55), 6 проз.недраг.кам., выс.шинки - 1 мм, выс. - 8 мм, разм. - 15,5 мм, толщ. - 2 мм</t>
  </si>
  <si>
    <t>23.09.2020 / А974709РБ / кольцо, золото, с клеймом, 585 пробы, высота шинки 1 мм, высота 8 мм, размер 15,5 мм, толщина 2 мм / В ПРОДАЖЕ С 21.08.2020 / 000676681</t>
  </si>
  <si>
    <t>https://ok.ru/soyuzlomb/product/152022695654850</t>
  </si>
  <si>
    <t>000676230</t>
  </si>
  <si>
    <t>серьги, золото, с клеймом, 585, 26 проз.синт.кам., 2.25 (1.99), деф., замок - англ., выс. - 14 мм, глуб.уш. - 6 мм, шир. - 6 мм</t>
  </si>
  <si>
    <t>23.09.2020 / А804829РБ / серьги, золото, с клеймом, 585 пробы, высота 14 мм, глубина ушка 6 мм, ширина 6 мм / В ПРОДАЖЕ С 22.08.2020 / 000676230</t>
  </si>
  <si>
    <t>https://ok.ru/soyuzlomb/product/152022695982530</t>
  </si>
  <si>
    <t>11.08.2020</t>
  </si>
  <si>
    <t>000676235</t>
  </si>
  <si>
    <t>кольцо, золото, с клеймом, 585, 2.09 (1.373), 1 голуб.недраг.кам., 5 недраг.кам., деф., выс.шинки - 2 мм, выс. - 12 мм, разм. - 16,5 мм, толщ. - 1 мм</t>
  </si>
  <si>
    <t>23.09.2020 / А948641РБ / кольцо, золото, с клеймом, 585 пробы, высота шинки 2 мм, высота 12 мм, размер 16,5 мм, толщина 1 мм / В ПРОДАЖЕ С 11.08.2020 / 000676235</t>
  </si>
  <si>
    <t>https://ok.ru/soyuzlomb/product/152022696113602</t>
  </si>
  <si>
    <t>000676236</t>
  </si>
  <si>
    <t>подвеска, золото, с клеймом, 585, 3.22 (2.768), 6 проз.недраг.кам., 38 проз.недраг.кам., деф., дужка - не подвиж., дл. - 40 мм, толщ. - 1 мм, шир. - 1</t>
  </si>
  <si>
    <t>23.09.2020 / А948641РБ / подвеска, золото, с клеймом, 585 пробы, длина 40 мм, толщина 1 мм, ширина 13 мм / В ПРОДАЖЕ С 11.08.2020 / 000676236</t>
  </si>
  <si>
    <t>https://ok.ru/soyuzlomb/product/152022696310210</t>
  </si>
  <si>
    <t>000676239</t>
  </si>
  <si>
    <t>подвеска, золото, с клеймом, 585, 0.74 (0.603), 1 голуб.недраг.кам., деф., дужка - подвиж., дл. - 20 мм, толщ. - 4 мм, шир. - 5 мм</t>
  </si>
  <si>
    <t>23.09.2020 / А948668РБ / подвеска, золото, с клеймом, 585 пробы, длина 20 мм, толщина 4 мм, ширина 5 мм / В ПРОДАЖЕ С 25.08.2020 / 000676239</t>
  </si>
  <si>
    <t>https://ok.ru/soyuzlomb/product/152022696572354</t>
  </si>
  <si>
    <t>000676241</t>
  </si>
  <si>
    <t>подвеска, золото, с клеймом, 585, 1.23 (1.22), 1 проз.недраг.кам., деф., дужка - подвиж., дл. - 20 мм, толщ. - 3 мм, шир. - 12 мм</t>
  </si>
  <si>
    <t>23.09.2020 / А948668РБ / подвеска, золото, с клеймом, 585 пробы, длина 20 мм, толщина 3 мм, ширина 12 мм / В ПРОДАЖЕ С 25.08.2020 / 000676241</t>
  </si>
  <si>
    <t>https://ok.ru/soyuzlomb/product/152022696703426</t>
  </si>
  <si>
    <t>000676242</t>
  </si>
  <si>
    <t>подвеска, золото, с клеймом, 585, 1.42 (1.33), 9 проз.недраг.кам., деф., дужка - подвиж., дл. - 25 мм, толщ. - 1 мм, шир. - 14 мм</t>
  </si>
  <si>
    <t>23.09.2020 / А948668РБ / подвеска, золото, с клеймом, 585 пробы, длина 25 мм, толщина 1 мм, ширина 14 мм / В ПРОДАЖЕ С 25.08.2020 / 000676242</t>
  </si>
  <si>
    <t>https://ok.ru/soyuzlomb/product/152022696965570</t>
  </si>
  <si>
    <t>000676268</t>
  </si>
  <si>
    <t>кольцо, золото, с клеймом, 585, 1.29 (1.26), 3 проз.недраг.кам., деф., выс.шинки - 1 мм, выс. - 10 мм, разм. - 16 мм, толщ. - 1 мм</t>
  </si>
  <si>
    <t>23.09.2020 / Б024168РБ / кольцо, золото, с клеймом, 585 пробы, высота шинки 1 мм, высота 10 мм, размер 16 мм, толщина 1 мм / В ПРОДАЖЕ С 26.09.2020 / 000676268</t>
  </si>
  <si>
    <t>https://ok.ru/soyuzlomb/product/152022697424322</t>
  </si>
  <si>
    <t>000676270</t>
  </si>
  <si>
    <t>кольцо, золото, с клеймом, 585, 2.19 (1.92), 27 проз.недраг.кам., деф., выс.шинки - 1,5 мм, выс. - 10 мм, разм. - 16,5 мм, толщ. - 1 мм</t>
  </si>
  <si>
    <t>23.09.2020 / Б024168РБ / кольцо, золото, с клеймом, 585 пробы, высота шинки 1,5 мм, высота 10 мм, размер 16,5 мм, толщина 1 мм / В ПРОДАЖЕ С 26.09.2020 / 000676270</t>
  </si>
  <si>
    <t>https://ok.ru/soyuzlomb/product/152022697489858</t>
  </si>
  <si>
    <t>000676271</t>
  </si>
  <si>
    <t>серьги, золото, с клеймом, 585, 2.95 (2.89), 6 проз.недраг.кам., деф., замок - англ., выс. - 17 мм, глуб.уш. - 6 мм, шир. - 7 мм</t>
  </si>
  <si>
    <t>23.09.2020 / Б024168РБ / серьги, золото, с клеймом, 585 пробы, высота 17 мм, глубина ушка 6 мм, ширина 7 мм / В ПРОДАЖЕ С 26.09.2020 / 000676271</t>
  </si>
  <si>
    <t>https://ok.ru/soyuzlomb/product/152022697752002</t>
  </si>
  <si>
    <t>000676275</t>
  </si>
  <si>
    <t>серьги, золото, с клеймом, 585, 1.08 (0.9), 18 проз.недраг.кам., деф., замок - франц., выс. - 13 мм, глуб.уш. - 6 мм, шир. - 7 мм</t>
  </si>
  <si>
    <t>23.09.2020 / Б024184РБ / серьги, золото, с клеймом, 585 пробы, высота 13 мм, глубина ушка 6 мм, ширина 7 мм / В ПРОДАЖЕ С 29.09.2020 / 000676275</t>
  </si>
  <si>
    <t>https://ok.ru/soyuzlomb/product/152022697948610</t>
  </si>
  <si>
    <t>000676278</t>
  </si>
  <si>
    <t>кольцо, золото, с клеймом, 585, 1.6 (1.588), 1 проз.недраг.кам., деф., выс.шинки - 1 мм, выс. - 8 мм, разм. - 17 мм, толщ. - 1 мм</t>
  </si>
  <si>
    <t>23.09.2020 / Б024194РБ / кольцо, золото, с клеймом, 585 пробы, высота шинки 1 мм, высота 8 мм, размер 17 мм, толщина 1 мм / В ПРОДАЖЕ С 03.10.2020 / 000676278</t>
  </si>
  <si>
    <t>https://ok.ru/soyuzlomb/product/152022698276290</t>
  </si>
  <si>
    <t>000677005</t>
  </si>
  <si>
    <t>серьги, золото, с клеймом, 583, 2.18 (2.18), замок - франц., выс. - 22,6 мм, глуб.уш. - 4,2 мм, шир. - 9 мм</t>
  </si>
  <si>
    <t>23.09.2020 / С104976РБ / серьги, золото, с клеймом, 583 пробы, высота 22,6 мм, глубина ушка 4,2 мм, ширина 9 мм / В ПРОДАЖЕ С 27.08.2020 / 000677005</t>
  </si>
  <si>
    <t>https://ok.ru/soyuzlomb/product/152022692115906</t>
  </si>
  <si>
    <t>000676995</t>
  </si>
  <si>
    <t>серьги, золото, с клеймом, 585, 2.6 (2.6), замок - англ., выс. - 20 мм, глуб.уш. - 7 мм, шир. - 2,6 мм</t>
  </si>
  <si>
    <t>23.09.2020 / С098224РБ / серьги, золото, с клеймом, 585 пробы, высота 20 мм, глубина ушка 7 мм, ширина 2,6 мм / В ПРОДАЖЕ С 09.09.2020 / 000676995</t>
  </si>
  <si>
    <t>https://ok.ru/soyuzlomb/product/152022698407362</t>
  </si>
  <si>
    <t>000676998</t>
  </si>
  <si>
    <t>подвеска, золото, с клеймом, 585, 1.29 (1.239), 1 проз.недраг.кам., дужка - подвиж., дл. - 25 мм, толщ. - 2,5 мм, шир. - 6,4 мм</t>
  </si>
  <si>
    <t>23.09.2020 / С099888РБ / подвеска, золото, с клеймом, 585 пробы, длина 25 мм, толщина 2,5 мм, ширина 6,4 мм / В ПРОДАЖЕ С 11.09.2020 / 000676998</t>
  </si>
  <si>
    <t>https://ok.ru/soyuzlomb/product/152022698538434</t>
  </si>
  <si>
    <t>000676999</t>
  </si>
  <si>
    <t>серьги, золото, с клеймом, 585, 3.25 (3.25), замок - англ., выс. - 15 мм, глуб.уш. - 7,4 мм, шир. - 9,7 мм</t>
  </si>
  <si>
    <t>23.09.2020 / С099888РБ / серьги, золото, с клеймом, 585 пробы, высота 15 мм, глубина ушка 7,4 мм, ширина 9,7 мм / В ПРОДАЖЕ С 11.09.2020 / 000676999</t>
  </si>
  <si>
    <t>https://ok.ru/soyuzlomb/product/152022698735042</t>
  </si>
  <si>
    <t>000677003</t>
  </si>
  <si>
    <t>браслет, золото, с клеймом, 585, 4.88 (4.88), констр-я - мягк., плет. - розочка, дл. - 18,5 см, толщ. - 2,1 мм, шир. - 3,85 мм</t>
  </si>
  <si>
    <t>23.09.2020 / С103199РБ / браслет, золото, с клеймом, 585 пробы, длина 18,5 см, толщина 2,1 мм, ширина 3,85 мм / В ПРОДАЖЕ С 27.08.2020 / 000677003</t>
  </si>
  <si>
    <t>https://ok.ru/soyuzlomb/product/152022698997186</t>
  </si>
  <si>
    <t>000677019</t>
  </si>
  <si>
    <t>кольцо, золото, с клеймом, 585, 3.46 (3.36), 10 проз.недраг.кам., выс.шинки - 1,8 мм, выс. - 17,7 мм, разм. - 23,4 мм, толщ. - 0,8 мм</t>
  </si>
  <si>
    <t>23.09.2020 / С106579РБ / кольцо, золото, с клеймом, 585 пробы, высота шинки 1,8 мм, высота 17,7 мм, размер 23,4 мм, толщина 0,8 мм / В ПРОДАЖЕ С 04.10.2020 / 000677019</t>
  </si>
  <si>
    <t>https://ok.ru/soyuzlomb/product/152022699259330</t>
  </si>
  <si>
    <t>000677020</t>
  </si>
  <si>
    <t>кольцо, золото, с клеймом, 585, 2.51 (2.51), выс.шинки - 2,1 мм, выс. - 13,5 мм, разм. - 19,6 мм, толщ. - 1,1 мм</t>
  </si>
  <si>
    <t>23.09.2020 / С106580РБ / кольцо, золото, с клеймом, 585 пробы, высота шинки 2,1 мм, высота 13,5 мм, размер 19,6 мм, толщина 1,1 мм / В ПРОДАЖЕ С 04.10.2020 / 000677020</t>
  </si>
  <si>
    <t>https://ok.ru/soyuzlomb/product/152022699390402</t>
  </si>
  <si>
    <t>000677021</t>
  </si>
  <si>
    <t>кольцо, золото, с клеймом, 585, 2.43 (2.43), выс.шинки - 2 мм, выс. - 12,5 мм, разм. - 16,3 мм, толщ. - 0,95 мм</t>
  </si>
  <si>
    <t>23.09.2020 / С106581РБ / кольцо, золото, с клеймом, 585 пробы, высота шинки 2 мм, высота 12,5 мм, размер 16,3 мм, толщина 0,95 мм / В ПРОДАЖЕ С 04.10.2020 / 000677021</t>
  </si>
  <si>
    <t>https://ok.ru/soyuzlomb/product/152022699455938</t>
  </si>
  <si>
    <t>000677023</t>
  </si>
  <si>
    <t>кольцо, золото, с клеймом, 585, 2.45 (2.45), выс.шинки - 2,15 мм, выс. - 12 мм, разм. - 19,6 мм, толщ. - 1,3 мм</t>
  </si>
  <si>
    <t>23.09.2020 / С106584РБ / кольцо, золото, с клеймом, 585 пробы, высота шинки 2,15 мм, высота 12 мм, размер 19,6 мм, толщина 1,3 мм / В ПРОДАЖЕ С 04.10.2020 / 000677023</t>
  </si>
  <si>
    <t>https://ok.ru/soyuzlomb/product/152022699587010</t>
  </si>
  <si>
    <t>000677024</t>
  </si>
  <si>
    <t>кольцо, золото, с клеймом, 585, 2.22 (2.22), выс.шинки - 1,6 мм, выс. - 21,9 мм, разм. - 20,7 мм, толщ. - 0,85 мм</t>
  </si>
  <si>
    <t>23.09.2020 / С106586РБ / кольцо, золото, с клеймом, 585 пробы, высота шинки 1,6 мм, высота 21,9 мм, размер 20,7 мм, толщина 0,85 мм / В ПРОДАЖЕ С 04.10.2020 / 000677024</t>
  </si>
  <si>
    <t>https://ok.ru/soyuzlomb/product/152022699718082</t>
  </si>
  <si>
    <t>000677025</t>
  </si>
  <si>
    <t>кольцо, золото, с клеймом, 585, 2.56 (2.56), выс.шинки - 2 мм, выс. - 14,6 мм, разм. - 20 мм, толщ. - 1 мм</t>
  </si>
  <si>
    <t>23.09.2020 / С106586РБ / кольцо, золото, с клеймом, 585 пробы, высота шинки 2 мм, высота 14,6 мм, размер 20 мм, толщина 1 мм / В ПРОДАЖЕ С 04.10.2020 / 000677025</t>
  </si>
  <si>
    <t>https://ok.ru/soyuzlomb/product/152022699783618</t>
  </si>
  <si>
    <t>000677026</t>
  </si>
  <si>
    <t>кольцо, золото, с клеймом, 585, 1.64 (1.64), выс.шинки - 1,7 мм, выс. - 16,1 мм, разм. - 18,6 мм, толщ. - 0,9 мм</t>
  </si>
  <si>
    <t>23.09.2020 / С106590РБ / кольцо, золото, с клеймом, 585 пробы, высота шинки 1,7 мм, высота 16,1 мм, размер 18,6 мм, толщина 0,9 мм / В ПРОДАЖЕ С 05.10.2020 / 000677026</t>
  </si>
  <si>
    <t>https://ok.ru/soyuzlomb/product/152022699980226</t>
  </si>
  <si>
    <t>000677027</t>
  </si>
  <si>
    <t>кольцо, золото, с клеймом, 585, 2.03 (2.03), выс.шинки - 1,8 мм, выс. - 10,6 мм, разм. - 19,4 мм, толщ. - 0,85 мм</t>
  </si>
  <si>
    <t>23.09.2020 / С106590РБ / кольцо, золото, с клеймом, 585 пробы, высота шинки 1,8 мм, высота 10,6 мм, размер 19,4 мм, толщина 0,85 мм / В ПРОДАЖЕ С 05.10.2020 / 000677027</t>
  </si>
  <si>
    <t>https://ok.ru/soyuzlomb/product/152022700045762</t>
  </si>
  <si>
    <t>000677030</t>
  </si>
  <si>
    <t>кольцо, золото, с клеймом, 585, 1.6 (1.57), 3 проз.недраг.кам., выс.шинки - 2,1 мм, выс. - 14,6 мм, разм. - 16 мм, толщ. - 1,1 мм</t>
  </si>
  <si>
    <t>23.09.2020 / С106592РБ / кольцо, золото, с клеймом, 585 пробы, высота шинки 2,1 мм, высота 14,6 мм, размер 16 мм, толщина 1,1 мм / В ПРОДАЖЕ С 05.10.2020 / 000677030</t>
  </si>
  <si>
    <t>https://ok.ru/soyuzlomb/product/152022700176834</t>
  </si>
  <si>
    <t>000677032</t>
  </si>
  <si>
    <t>кольцо, золото, с клеймом, 585, 1.98 (1.98), выс.шинки - 2,1 мм, выс. - 9 мм, разм. - 18,6 мм, толщ. - 1 мм</t>
  </si>
  <si>
    <t>23.09.2020 / С106593РБ / кольцо, золото, с клеймом, 585 пробы, высота шинки 2,1 мм, высота 9 мм, размер 18,6 мм, толщина 1 мм / В ПРОДАЖЕ С 05.10.2020 / 000677032</t>
  </si>
  <si>
    <t>https://ok.ru/soyuzlomb/product/152022700373442</t>
  </si>
  <si>
    <t>000677033</t>
  </si>
  <si>
    <t>кольцо, золото, с клеймом, 585, 2 (2), выс.шинки - 1,8 мм, выс. - 18,6 мм, разм. - 19,4 мм, толщ. - 1 мм</t>
  </si>
  <si>
    <t>23.09.2020 / С106593РБ / кольцо, золото, с клеймом, 585 пробы, высота шинки 1,8 мм, высота 18,6 мм, размер 19,4 мм, толщина 1 мм / В ПРОДАЖЕ С 05.10.2020 / 000677033</t>
  </si>
  <si>
    <t>https://ok.ru/soyuzlomb/product/152022700504514</t>
  </si>
  <si>
    <t>000677034</t>
  </si>
  <si>
    <t>кольцо, золото, с клеймом, 585, 2.02 (1.98), 4 проз.недраг.кам., выс.шинки - 2 мм, выс. - 11,3 мм, разм. - 17,3 мм, толщ. - 1 мм</t>
  </si>
  <si>
    <t>23.09.2020 / С106594РБ / кольцо, золото, с клеймом, 585 пробы, высота шинки 2 мм, высота 11,3 мм, размер 17,3 мм, толщина 1 мм / В ПРОДАЖЕ С 05.10.2020 / 000677034</t>
  </si>
  <si>
    <t>https://ok.ru/soyuzlomb/product/152022700635586</t>
  </si>
  <si>
    <t>000677035</t>
  </si>
  <si>
    <t>подвеска, золото, с клеймом, 585, 1.15 (1.15), дужка - подвиж., дл. - 30 мм, толщ. - 2,3 мм, шир. - 8 мм</t>
  </si>
  <si>
    <t>23.09.2020 / С106594РБ / подвеска, золото, с клеймом, 585 пробы, длина 30 мм, толщина 2,3 мм, ширина 8 мм / В ПРОДАЖЕ С 05.10.2020 / 000677035</t>
  </si>
  <si>
    <t>https://ok.ru/soyuzlomb/product/152022700832194</t>
  </si>
  <si>
    <t>000677036</t>
  </si>
  <si>
    <t>подвеска, золото, с клеймом, 585, 1.24 (1.24), дужка - подвиж., дл. - 30 мм, толщ. - 2,4 мм, шир. - 8,8 мм</t>
  </si>
  <si>
    <t>23.09.2020 / С106594РБ / подвеска, золото, с клеймом, 585 пробы, длина 30 мм, толщина 2,4 мм, ширина 8,8 мм / В ПРОДАЖЕ С 05.10.2020 / 000677036</t>
  </si>
  <si>
    <t>https://ok.ru/soyuzlomb/product/152022700897730</t>
  </si>
  <si>
    <t>000677038</t>
  </si>
  <si>
    <t>подвеска, золото, с клеймом, 585, 1.4 (1.4), дужка - подвиж., дл. - 30 мм, толщ. - 0,8 мм, шир. - 17,6 мм</t>
  </si>
  <si>
    <t>23.09.2020 / С106596РБ / подвеска, золото, с клеймом, 585 пробы, длина 30 мм, толщина 0,8 мм, ширина 17,6 мм / В ПРОДАЖЕ С 05.10.2020 / 000677038</t>
  </si>
  <si>
    <t>https://ok.ru/soyuzlomb/product/152022701290946</t>
  </si>
  <si>
    <t>000677041</t>
  </si>
  <si>
    <t>цепь, золото, с клеймом, 585, 1.51 (1.51), плет. - сингапур, дл. - 60,5 см, толщ. - 0,3 мм, шир. - 1,15 мм</t>
  </si>
  <si>
    <t>23.09.2020 / С106597РБ / цепь, золото, с клеймом, 585 пробы, длина 60,5 см, толщина 0,3 мм, ширина 1,15 мм / В ПРОДАЖЕ С 05.10.2020 / 000677041</t>
  </si>
  <si>
    <t>https://ok.ru/soyuzlomb/product/152022701487554</t>
  </si>
  <si>
    <t>000677052</t>
  </si>
  <si>
    <t>серьги, золото, с клеймом, 585, 2.22 (2.22), замок - франц., выс. - 20,5 мм, глуб.уш. - 4,8 мм, шир. - 6,2 мм</t>
  </si>
  <si>
    <t>23.09.2020 / С106615РБ / серьги, золото, с клеймом, 585 пробы, высота 20,5 мм, глубина ушка 4,8 мм, ширина 6,2 мм / В ПРОДАЖЕ С 10.10.2020 / 000677052</t>
  </si>
  <si>
    <t>https://ok.ru/soyuzlomb/product/152022701749698</t>
  </si>
  <si>
    <t>000677055</t>
  </si>
  <si>
    <t>серьги, золото, с клеймом, 585, 4.09 (3.79), 14 проз.недраг.кам., 16 черн.недраг.кам., замок - англ., выс. - 16,5 мм, глуб.уш. - 5,5 мм, шир. - 6,8 мм</t>
  </si>
  <si>
    <t>23.09.2020 / С106626РБ / серьги, золото, с клеймом, 585 пробы, высота 16,5 мм, глубина ушка 5,5 мм, ширина 6,8 мм / В ПРОДАЖЕ С 13.10.2020 / 000677055</t>
  </si>
  <si>
    <t>https://ok.ru/soyuzlomb/product/152022701880770</t>
  </si>
  <si>
    <t>000675526</t>
  </si>
  <si>
    <t>серьги, золото, с клеймом, 583, 2.27 (2.27), деф., замок - англ., выс. - 15,4 мм, глуб.уш. - 8 мм, шир. - 5,22 мм</t>
  </si>
  <si>
    <t>22.09.2020 / Б026417РБ / серьги, золото, с клеймом, 583 пробы, высота 15,4 мм, глубина ушка 8 мм, ширина 5,22 мм / В ПРОДАЖЕ С 02.10.2020 / 000675526</t>
  </si>
  <si>
    <t>https://ok.ru/soyuzlomb/product/152015983392194</t>
  </si>
  <si>
    <t>000677077</t>
  </si>
  <si>
    <t>серьги, золото, с клеймом, 583, 3.28 (3.28), деф., замок - франц., выс. - 29 мм, глуб.уш. - 8 мм, шир. - 10 мм</t>
  </si>
  <si>
    <t>22.09.2020 / Б013162РБ / серьги, золото, с клеймом, 583 пробы, высота 29 мм, глубина ушка 8 мм, ширина 10 мм / В ПРОДАЖЕ С 02.10.2020 / 000677077</t>
  </si>
  <si>
    <t>https://ok.ru/soyuzlomb/product/152015982802370</t>
  </si>
  <si>
    <t>000676953</t>
  </si>
  <si>
    <t>кольцо, золото, с клеймом, 583, 4.67 (3.499), 1 роз.недраг.кам., загр., выс.шинки - 2,7 мм, выс. - 16,3 мм, разм. - 17 мм, толщ. - 1 мм</t>
  </si>
  <si>
    <t>22.09.2020 / А954922РБ / кольцо, золото, с клеймом, 583 пробы, высота шинки 2,7 мм, высота 16,3 мм, размер 17 мм, толщина 1 мм / В ПРОДАЖЕ С 01.08.2020 / 000676953</t>
  </si>
  <si>
    <t>https://ok.ru/soyuzlomb/product/152015982998978</t>
  </si>
  <si>
    <t>000675527</t>
  </si>
  <si>
    <t>серьги, золото, с клеймом, 583, 2.02 (1.554), 2 роз.недраг.кам., деф., замок - франц., выс. - 17,11 мм, глуб.уш. - 5 мм, шир. - 6 мм</t>
  </si>
  <si>
    <t>22.09.2020 / Б026417РБ / серьги, золото, с клеймом, 583 пробы, высота 17,11 мм, глубина ушка 5 мм, ширина 6 мм / В ПРОДАЖЕ С 02.10.2020 / 000675527</t>
  </si>
  <si>
    <t>https://ok.ru/soyuzlomb/product/152015983326658</t>
  </si>
  <si>
    <t>000676369</t>
  </si>
  <si>
    <t>кольцо, золото, с клеймом, 585, 1.02 (0.967), 1 проз.недраг.кам., деф., выс.шинки - 1,37 мм, выс. - 7,77 мм, разм. - 16 мм, толщ. - 0,91 мм</t>
  </si>
  <si>
    <t>22.09.2020 / А991820РБ / кольцо, золото, с клеймом, 585 пробы, высота шинки 1,37 мм, высота 7,77 мм, размер 16 мм, толщина 0,91 мм / В ПРОДАЖЕ С 08.08.2020 / 000676369</t>
  </si>
  <si>
    <t>https://ok.ru/soyuzlomb/product/152015984899522</t>
  </si>
  <si>
    <t>000676951</t>
  </si>
  <si>
    <t>серьги, золото, с клеймом, 585, 1.33 (1.21), 10 роз.недраг.кам., деф., замок - англ., выс. - 11 мм, глуб.уш. - 7 мм, шир. - 2 мм</t>
  </si>
  <si>
    <t>22.09.2020 / А991964РБ / серьги, золото, с клеймом, 585 пробы, высота 11 мм, глубина ушка 7 мм, ширина 2 мм / В ПРОДАЖЕ С 30.08.2020 / 000676951</t>
  </si>
  <si>
    <t>https://ok.ru/soyuzlomb/product/152015985751490</t>
  </si>
  <si>
    <t>000677072</t>
  </si>
  <si>
    <t>кольцо, золото, с клеймом, 585, 2.37 (2.29), 8 бел.недраг.кам., деф., выс.шинки - 1,5 мм, выс. - 10 мм, разм. - 19 мм, толщ. - 0,5 мм</t>
  </si>
  <si>
    <t>22.09.2020 / Б013149РБ / кольцо, золото, с клеймом, 585 пробы, высота шинки 1,5 мм, высота 10 мм, размер 19 мм, толщина 0,5 мм / В ПРОДАЖЕ С 27.09.2020 / 000677072</t>
  </si>
  <si>
    <t>https://ok.ru/soyuzlomb/product/152015985948098</t>
  </si>
  <si>
    <t>000676378</t>
  </si>
  <si>
    <t>кольцо, золото, с клеймом, 585, 1.4 (1.2), 20 бел.недраг.кам., деф., выс.шинки - 1,56 мм, выс. - 9,94 мм, разм. - 18 мм, толщ. - 1 мм</t>
  </si>
  <si>
    <t>22.09.2020 / А939184РБ / кольцо, золото, с клеймом, 585 пробы, высота шинки 1,56 мм, высота 9,94 мм, размер 18 мм, толщина 1 мм / В ПРОДАЖЕ С 21.08.2020 / 000676378</t>
  </si>
  <si>
    <t>https://ok.ru/soyuzlomb/product/152015986734530</t>
  </si>
  <si>
    <t>000676957</t>
  </si>
  <si>
    <t>цепь, золото, с клеймом, 585, 6.78 (6.78), плет. - фантаз., дл. - 44 см, толщ. - 2 мм, шир. - 4 мм</t>
  </si>
  <si>
    <t>22.09.2020 / А979731РБ / цепь, золото, с клеймом, 585 пробы, длина 44 см, толщина 2 мм, ширина 4 мм / В ПРОДАЖЕ С 31.08.2020 / 000676957</t>
  </si>
  <si>
    <t>https://ok.ru/soyuzlomb/product/152015986931138</t>
  </si>
  <si>
    <t>000676958</t>
  </si>
  <si>
    <t>кольцо, золото, с клеймом, 585, 2.86 (2.86), выс.шинки - 1 мм, выс. - 17 мм, разм. - 17 мм, толщ. - 1 мм</t>
  </si>
  <si>
    <t>22.09.2020 / А979734РБ / кольцо, золото, с клеймом, 585 пробы, высота шинки 1 мм, высота 17 мм, размер 17 мм, толщина 1 мм / В ПРОДАЖЕ С 15.08.2020 / 000676958</t>
  </si>
  <si>
    <t>https://ok.ru/soyuzlomb/product/152015987127746</t>
  </si>
  <si>
    <t>000676965</t>
  </si>
  <si>
    <t>кольцо, золото, с клеймом, 585, 3.64 (3.112), 1 красн.недраг.кам., деф., выс.шинки - 4 мм, выс. - 14 мм, разм. - 17 мм, толщ. - 1 мм</t>
  </si>
  <si>
    <t>22.09.2020 / А979798РБ / кольцо, золото, с клеймом, 585 пробы, высота шинки 4 мм, высота 14 мм, размер 17 мм, толщина 1 мм / В ПРОДАЖЕ С 12.10.2020 / 000676965</t>
  </si>
  <si>
    <t>https://ok.ru/soyuzlomb/product/152015987520962</t>
  </si>
  <si>
    <t>000675519</t>
  </si>
  <si>
    <t>подвеска, золото, с клеймом, 585, 1.065 (1.055), 1 проз.недраг.кам., дужка - подвиж., дл. - 17,6 мм, толщ. - 2 мм, шир. - 11,4 мм</t>
  </si>
  <si>
    <t>22.09.2020 / А995825РБ / подвеска, золото, с клеймом, 585 пробы, длина 17,6 мм, толщина 2 мм, ширина 11,4 мм / В ПРОДАЖЕ С 25.09.2020 / 000675519</t>
  </si>
  <si>
    <t>https://ok.ru/soyuzlomb/product/152015988045250</t>
  </si>
  <si>
    <t>000677130</t>
  </si>
  <si>
    <t>кольцо, золото, с клеймом, 585, 3 проз.синт.кам., 1.33 (1.3), деф., выс.шинки - 1,7 мм, выс. - 11,5 мм, разм. - 16,5 мм, толщ. - 0,8 мм</t>
  </si>
  <si>
    <t>22.09.2020 / А881254РБ / кольцо, золото, с клеймом, 585 пробы, высота шинки 1,7 мм, высота 11,5 мм, размер 16,5 мм, толщина 0,8 мм / В ПРОДАЖЕ С 17.08.2020 / 000677130</t>
  </si>
  <si>
    <t>https://ok.ru/soyuzlomb/product/152015989945794</t>
  </si>
  <si>
    <t>000677131</t>
  </si>
  <si>
    <t>кольцо, золото, с клеймом, 585, 1.33 (1.32), 1 проз.синт.кам., выс.шинки - 1,82 мм, выс. - 1,73 мм, разм. - 15,5 мм, толщ. - 1,07 мм</t>
  </si>
  <si>
    <t>22.09.2020 / А896358РБ / кольцо, золото, с клеймом, 585 пробы, высота шинки 1,82 мм, высота 1,73 мм, размер 15,5 мм, толщина 1,07 мм / В ПРОДАЖЕ С 17.08.2020 / 000677131</t>
  </si>
  <si>
    <t>https://ok.ru/soyuzlomb/product/152015990142402</t>
  </si>
  <si>
    <t>000677134</t>
  </si>
  <si>
    <t>кольцо, золото, с клеймом, 585, 1.62 (1.411), 10 проз.недраг.кам., 1 проз.недраг.кам., деф., выс.шинки - 1,4 мм, выс. - 8 мм, разм. - 18,5 мм, толщ. -</t>
  </si>
  <si>
    <t>22.09.2020 / А943415РБ / кольцо, золото, с клеймом, 585 пробы, высота шинки 1,4 мм, высота 8 мм, размер 18,5 мм, толщина 0,7 мм / В ПРОДАЖЕ С 28.08.2020 / 000677134</t>
  </si>
  <si>
    <t>https://ok.ru/soyuzlomb/product/152015990339010</t>
  </si>
  <si>
    <t>02.08.2020</t>
  </si>
  <si>
    <t>000675810</t>
  </si>
  <si>
    <t>серьги, золото, с клеймом, 585, 3.43 (3.43), деф., замок - кольца, диам. - 26,7 мм, шир. - 1,58 мм</t>
  </si>
  <si>
    <t>22.09.2020 / А985185РБ / серьги, золото, с клеймом, 585 пробы, диаметр 26,7 мм, ширина 1,58 мм / В ПРОДАЖЕ С 02.08.2020 / 000675810</t>
  </si>
  <si>
    <t>https://ok.ru/soyuzlomb/product/152015990994370</t>
  </si>
  <si>
    <t>000675813</t>
  </si>
  <si>
    <t>22.09.2020 / А985200РБ / кольцо, золото, с клеймом, 585 пробы, высота шинки 1,7 мм, высота 7,92 мм, размер 17,5 мм, толщина 0,86 мм / В ПРОДАЖЕ С 19.08.2020 / 000675813</t>
  </si>
  <si>
    <t>https://ok.ru/soyuzlomb/product/152015991649730</t>
  </si>
  <si>
    <t>000677091</t>
  </si>
  <si>
    <t>серьги, золото, с клеймом, 585, 2.36 (2.038), 2 проз.недраг.кам., 4 проз.недраг.кам., деф., замок - англ., выс. - 18 мм, глуб.уш. - 5 мм, шир. - 8,3 м</t>
  </si>
  <si>
    <t>22.09.2020 / А932146РБ / серьги, золото, с клеймом, 585 пробы, высота 18 мм, глубина ушка 5 мм, ширина 8,3 мм / В ПРОДАЖЕ С 13.09.2020 / 000677091</t>
  </si>
  <si>
    <t>https://ok.ru/soyuzlomb/product/152015992698306</t>
  </si>
  <si>
    <t>000677095</t>
  </si>
  <si>
    <t>кольцо, золото, с клеймом, 585, 3.36 (2.767), 1 корич.недраг.кам., деф., выс.шинки - 1,8 мм, выс. - 8,8 мм, разм. - 18,5 мм, толщ. - 1 мм</t>
  </si>
  <si>
    <t>22.09.2020 / А972269РБ / кольцо, золото, с клеймом, 585 пробы, высота шинки 1,8 мм, высота 8,8 мм, размер 18,5 мм, толщина 1 мм / В ПРОДАЖЕ С 16.08.2020 / 000677095</t>
  </si>
  <si>
    <t>https://ok.ru/soyuzlomb/product/152015992894914</t>
  </si>
  <si>
    <t>000676471</t>
  </si>
  <si>
    <t>серьги, золото, с клеймом, 583, 3.91 (2.448), 2 красн.недраг.кам., замок - франц., выс. - 22 мм, глуб.уш. - 6 мм, шир. - 6,5 мм</t>
  </si>
  <si>
    <t>21.09.2020 / Б012597РБ / серьги, золото, с клеймом, 583 пробы, высота 22 мм, глубина ушка 6 мм, ширина 6,5 мм / В ПРОДАЖЕ С 03.10.2020 / 000676471</t>
  </si>
  <si>
    <t>https://ok.ru/soyuzlomb/product/152014325069250</t>
  </si>
  <si>
    <t>000676468</t>
  </si>
  <si>
    <t>серьги, золото, с клеймом, 585, 3.46 (3.46), ярлык, замок - англ., выс. - 17,5 мм, глуб.уш. - 7 мм, шир. - 11 мм</t>
  </si>
  <si>
    <t>21.09.2020 / Б012568РБ / серьги, золото, с клеймом, 585 пробы, высота 17,5 мм, глубина ушка 7 мм, ширина 11 мм / В ПРОДАЖЕ С 21.09.2020 / 000676468</t>
  </si>
  <si>
    <t>https://ok.ru/soyuzlomb/product/152014329198018</t>
  </si>
  <si>
    <t>000676987</t>
  </si>
  <si>
    <t>кольцо, золото, с клеймом, 585, 2.26 (2.056), 17 бел.недраг.кам., выс.шинки - 1,5 мм, выс. - 10 мм, разм. - 17 мм, толщ. - 1 мм</t>
  </si>
  <si>
    <t>21.09.2020 / А986315РБ / кольцо, золото, с клеймом, 585 пробы, высота шинки 1,5 мм, высота 10 мм, размер 17 мм, толщина 1 мм / В ПРОДАЖЕ С 09.08.2020 / 000676987</t>
  </si>
  <si>
    <t>https://ok.ru/soyuzlomb/product/152014325790146</t>
  </si>
  <si>
    <t>000676988</t>
  </si>
  <si>
    <t>серьги, золото, с клеймом, 585, 5.73 (5.19), 54 бел.недраг.кам., замок - англ., выс. - 18 мм, глуб.уш. - 5 мм, шир. - 11 мм</t>
  </si>
  <si>
    <t>21.09.2020 / А986315РБ / серьги, золото, с клеймом, 585 пробы, высота 18 мм, глубина ушка 5 мм, ширина 11 мм / В ПРОДАЖЕ С 09.08.2020 / 000676988</t>
  </si>
  <si>
    <t>https://ok.ru/soyuzlomb/product/152014325986754</t>
  </si>
  <si>
    <t>Северская</t>
  </si>
  <si>
    <t>000676966</t>
  </si>
  <si>
    <t>кольцо, золото, с клеймом, 585, 2.1 (1.942), 10 бел.недраг.кам., 1 корич.недраг.кам., выс.шинки - 1,6 мм, выс. - 10,9 мм, разм. - 17,5 мм, толщ. - 0,8</t>
  </si>
  <si>
    <t>21.09.2020 / А998606РБ / кольцо, золото, с клеймом, 585 пробы, высота шинки 1,6 мм, высота 10,9 мм, размер 17,5 мм, толщина 0,8 мм / В ПРОДАЖЕ С 19.08.2020 / 000676966</t>
  </si>
  <si>
    <t>https://ok.ru/soyuzlomb/product/152014328149442</t>
  </si>
  <si>
    <t>000676904</t>
  </si>
  <si>
    <t>цепь, золото, с клеймом, 375, 4.89 (4.89), плет. - фантаз., дл. - 51 см, толщ. - 0,5 мм, шир. - 1,8 мм</t>
  </si>
  <si>
    <t>21.09.2020 / С100944РБ / цепь, золото, с клеймом, 375 пробы, длина 51 см, толщина 0,5 мм, ширина 1,8 мм / В ПРОДАЖЕ С 28.08.2020 / 000676904</t>
  </si>
  <si>
    <t>https://ok.ru/soyuzlomb/product/152014329263554</t>
  </si>
  <si>
    <t>000676992</t>
  </si>
  <si>
    <t>кольцо, золото, с клеймом, 585, 1.78 (1.443), 1 проз.недраг.кам., 20 проз.недраг.кам., выс.шинки - 2,2 мм, выс. - 5 мм, разм. - 17,5 мм, толщ. - 0,9 м</t>
  </si>
  <si>
    <t>21.09.2020 / С107477РБ / кольцо, золото, с клеймом, 585 пробы, высота шинки 2,2 мм, высота 5 мм, размер 17,5 мм, толщина 0,9 мм / В ПРОДАЖЕ С 14.10.2020 / 000676992</t>
  </si>
  <si>
    <t>https://ok.ru/soyuzlomb/product/152014329394626</t>
  </si>
  <si>
    <t>000675195</t>
  </si>
  <si>
    <t>браслет, золото, с клеймом, 585, 4 (4), констр-я - мягк., ярлык, плет. - нонна, дл. - 20 см, толщ. - 1 мм, шир. - 4 мм</t>
  </si>
  <si>
    <t>21.09.2020 / С101194РБ / браслет, золото, с клеймом, 585 пробы, длина 20 см, толщина 1 мм, ширина 4 мм / В ПРОДАЖЕ С 02.08.2020 / 000675195</t>
  </si>
  <si>
    <t>https://ok.ru/soyuzlomb/product/152014329656770</t>
  </si>
  <si>
    <t>000675196</t>
  </si>
  <si>
    <t>кулон, золото, с клеймом, 585, 0.95 (0.95), ярлык, дужка - подвиж., дл. - 20 мм, толщ. - 1 мм, шир. - 8 мм</t>
  </si>
  <si>
    <t>21.09.2020 / С101194РБ / кулон, золото, с клеймом, 585 пробы, длина 20 мм, толщина 1 мм, ширина 8 мм / В ПРОДАЖЕ С 02.08.2020 / 000675196</t>
  </si>
  <si>
    <t>https://ok.ru/soyuzlomb/product/152014329787842</t>
  </si>
  <si>
    <t>000675197</t>
  </si>
  <si>
    <t>кулон, золото, с клеймом, 585, 0.97 (0.97), ярлык, дужка - подвиж., дл. - 20 мм, толщ. - 1 мм, шир. - 8 мм</t>
  </si>
  <si>
    <t>21.09.2020 / С101194РБ / кулон, золото, с клеймом, 585 пробы, длина 20 мм, толщина 1 мм, ширина 8 мм / В ПРОДАЖЕ С 02.08.2020 / 000675197</t>
  </si>
  <si>
    <t>https://ok.ru/soyuzlomb/product/152014329984450</t>
  </si>
  <si>
    <t>000675198</t>
  </si>
  <si>
    <t>кулон, золото, с клеймом, 585, 1.17 (1.164), 2 бел.недраг.кам., дужка - подвиж., дл. - 25 мм, толщ. - 1 мм, шир. - 10 мм</t>
  </si>
  <si>
    <t>21.09.2020 / С101194РБ / кулон, золото, с клеймом, 585 пробы, длина 25 мм, толщина 1 мм, ширина 10 мм / В ПРОДАЖЕ С 02.08.2020 / 000675198</t>
  </si>
  <si>
    <t>https://ok.ru/soyuzlomb/product/152014330181058</t>
  </si>
  <si>
    <t>000675199</t>
  </si>
  <si>
    <t>цепь, золото, с клеймом, 585, 4.03 (4.03), ярлык, плет. - фантаз., дл. - 60,5 см, толщ. - 1 мм, шир. - 4 мм</t>
  </si>
  <si>
    <t>21.09.2020 / С101194РБ / цепь, золото, с клеймом, 585 пробы, длина 60,5 см, толщина 1 мм, ширина 4 мм / В ПРОДАЖЕ С 02.08.2020 / 000675199</t>
  </si>
  <si>
    <t>https://ok.ru/soyuzlomb/product/152014330443202</t>
  </si>
  <si>
    <t>000675200</t>
  </si>
  <si>
    <t>цепь, золото, с клеймом, 585, 4.68 (4.68), ярлык, плет. - веревка, дл. - 55 см, толщ. - 1 мм, шир. - 2 мм</t>
  </si>
  <si>
    <t>21.09.2020 / С101194РБ / цепь, золото, с клеймом, 585 пробы, длина 55 см, толщина 1 мм, ширина 2 мм / В ПРОДАЖЕ С 02.08.2020 / 000675200</t>
  </si>
  <si>
    <t>https://ok.ru/soyuzlomb/product/152014330639810</t>
  </si>
  <si>
    <t>000675172</t>
  </si>
  <si>
    <t>подвеска, золото, с клеймом, 585, 2.64 (2.54), 10 проз.недраг.кам., дужка - подвиж., дл. - 30 мм, толщ. - 0,8 мм, шир. - 14 мм</t>
  </si>
  <si>
    <t>21.09.2020 / С101765РБ / подвеска, золото, с клеймом, 585 пробы, длина 30 мм, толщина 0,8 мм, ширина 14 мм / В ПРОДАЖЕ С 07.08.2020 / 000675172</t>
  </si>
  <si>
    <t>https://ok.ru/soyuzlomb/product/152014330901954</t>
  </si>
  <si>
    <t>000675175</t>
  </si>
  <si>
    <t>кольцо, золото, с клеймом, 585, 1.33 (1.29), 4 бел.недраг.кам., ярлык, выс.шинки - 0,86 мм, выс. - 3,86 мм, разм. - 16 мм, толщ. - 0,17 мм</t>
  </si>
  <si>
    <t>21.09.2020 / С101849РБ / кольцо, золото, с клеймом, 585 пробы, высота шинки 0,86 мм, высота 3,86 мм, размер 16 мм, толщина 0,17 мм / В ПРОДАЖЕ С 19.08.2020 / 000675175</t>
  </si>
  <si>
    <t>https://ok.ru/soyuzlomb/product/152014331033026</t>
  </si>
  <si>
    <t>000675176</t>
  </si>
  <si>
    <t>кольцо, золото, с клеймом, 585, 1.39 (1.24), 15 бел.недраг.кам., ярлык, выс.шинки - 1,14 мм, выс. - 10,14 мм, разм. - 16 мм, толщ. - 0,25 мм</t>
  </si>
  <si>
    <t>21.09.2020 / С101849РБ / кольцо, золото, с клеймом, 585 пробы, высота шинки 1,14 мм, высота 10,14 мм, размер 16 мм, толщина 0,25 мм / В ПРОДАЖЕ С 19.08.2020 / 000675176</t>
  </si>
  <si>
    <t>https://ok.ru/soyuzlomb/product/152014331098562</t>
  </si>
  <si>
    <t>000675177</t>
  </si>
  <si>
    <t>подвеска, золото, с клеймом, 585, 0.53 (0.53), ярлык, дужка - подвиж., дл. - 18,22 мм, толщ. - 0,01 мм, шир. - 7,06 мм</t>
  </si>
  <si>
    <t>21.09.2020 / С101849РБ / подвеска, золото, с клеймом, 585 пробы, длина 18,22 мм, толщина 0,01 мм, ширина 7,06 мм / В ПРОДАЖЕ С 19.08.2020 / 000675177</t>
  </si>
  <si>
    <t>https://ok.ru/soyuzlomb/product/152014331164098</t>
  </si>
  <si>
    <t>000675178</t>
  </si>
  <si>
    <t>подвеска, золото, с клеймом, 585, 0.54 (0.54), ярлык, дужка - подвиж., дл. - 20 мм, толщ. - 0,19 мм, шир. - 7,65 мм</t>
  </si>
  <si>
    <t>21.09.2020 / С101849РБ / подвеска, золото, с клеймом, 585 пробы, длина 20 мм, толщина 0,19 мм, ширина 7,65 мм / В ПРОДАЖЕ С 19.08.2020 / 000675178</t>
  </si>
  <si>
    <t>https://ok.ru/soyuzlomb/product/152014331295170</t>
  </si>
  <si>
    <t>000675180</t>
  </si>
  <si>
    <t>подвеска, золото, с клеймом, 585, 0.84 (0.84), ярлык, дужка - подвиж., дл. - 20 мм, толщ. - 0,46 мм, шир. - 7,15 мм</t>
  </si>
  <si>
    <t>21.09.2020 / С101849РБ / подвеска, золото, с клеймом, 585 пробы, длина 20 мм, толщина 0,46 мм, ширина 7,15 мм / В ПРОДАЖЕ С 19.08.2020 / 000675180</t>
  </si>
  <si>
    <t>https://ok.ru/soyuzlomb/product/152014331557314</t>
  </si>
  <si>
    <t>000675190</t>
  </si>
  <si>
    <t>кольцо, золото, с клеймом, 585, 1.34 (1.2), 14 бел.недраг.кам., ярлык, выс.шинки - 1,8 мм, выс. - 5,4 мм, разм. - 15,5 мм, толщ. - 0,9 мм</t>
  </si>
  <si>
    <t>21.09.2020 / С105192РБ / кольцо, золото, с клеймом, 585 пробы, высота шинки 1,8 мм, высота 5,4 мм, размер 15,5 мм, толщина 0,9 мм / В ПРОДАЖЕ С 30.09.2020 / 000675190</t>
  </si>
  <si>
    <t>https://ok.ru/soyuzlomb/product/152014332016066</t>
  </si>
  <si>
    <t>000675193</t>
  </si>
  <si>
    <t>серьги, золото, с клеймом, 585, 1.51 (1.51), ярлык, замок - пусеты, выс. - 9 мм, глуб.уш. - 7,78 мм, шир. - 3,14 мм</t>
  </si>
  <si>
    <t>21.09.2020 / С105192РБ / серьги, золото, с клеймом, 585 пробы, высота 9 мм, глубина ушка 7,78 мм, ширина 3,14 мм / В ПРОДАЖЕ С 30.09.2020 / 000675193</t>
  </si>
  <si>
    <t>https://ok.ru/soyuzlomb/product/152014332343746</t>
  </si>
  <si>
    <t>000675194</t>
  </si>
  <si>
    <t>цепь, золото, с клеймом, 585, 6.57 (6.57), ярлык, плет. - картье, дл. - 45 см, толщ. - 0,7 мм, шир. - 4 мм</t>
  </si>
  <si>
    <t>21.09.2020 / С105192РБ / цепь, золото, с клеймом, 585 пробы, длина 45 см, толщина 0,7 мм, ширина 4 мм / В ПРОДАЖЕ С 30.09.2020 / 000675194</t>
  </si>
  <si>
    <t>https://ok.ru/soyuzlomb/product/152014332474818</t>
  </si>
  <si>
    <t>000676572</t>
  </si>
  <si>
    <t>печатка, золото, с клеймом, 583, 7.47 (7.47), выс.шинки - 6,3 мм, выс. - 16,8 мм, разм. - 19,5 мм, толщ. - 1,7 мм</t>
  </si>
  <si>
    <t>18.09.2020 / А991942РБ / печатка, золото, с клеймом, 583 пробы, высота шинки 6,3 мм, высота 16,8 мм, размер 19,5 мм, толщина 1,7 мм / В ПРОДАЖЕ С 02.10.2020 / 000676572</t>
  </si>
  <si>
    <t>https://ok.ru/soyuzlomb/product/152011441026498</t>
  </si>
  <si>
    <t>000676545</t>
  </si>
  <si>
    <t>кольцо, золото, с клеймом, 585, 1.75 (1.75), деф., выс.шинки - 1,6 мм, выс. - 16,5 мм, разм. - 17,5 мм, толщ. - 1,9 мм</t>
  </si>
  <si>
    <t>18.09.2020 / А952109РБ / кольцо, золото, с клеймом, 585 пробы, высота шинки 1,6 мм, высота 16,5 мм, размер 17,5 мм, толщина 1,9 мм / В ПРОДАЖЕ С 17.08.2020 / 000676545</t>
  </si>
  <si>
    <t>https://ok.ru/soyuzlomb/product/152011442271682</t>
  </si>
  <si>
    <t>000676546</t>
  </si>
  <si>
    <t>цепь, золото, с клеймом, 585, 3.47 (3.47), плет. - love, дл. - 48 см, толщ. - 0,6 мм, шир. - 3 мм</t>
  </si>
  <si>
    <t>18.09.2020 / А952109РБ / цепь, золото, с клеймом, 585 пробы, длина 48 см, толщина 0,6 мм, ширина 3 мм / В ПРОДАЖЕ С 17.08.2020 / 000676546</t>
  </si>
  <si>
    <t>https://ok.ru/soyuzlomb/product/152011442533826</t>
  </si>
  <si>
    <t>000676548</t>
  </si>
  <si>
    <t>кольцо, золото, с клеймом, 585, 1.59 (1.59), выс.шинки - 1,9 мм, выс. - 8,3 мм, разм. - 17,5 мм, толщ. - 2,2 мм</t>
  </si>
  <si>
    <t>18.09.2020 / А952125РБ / кольцо, золото, с клеймом, 585 пробы, высота шинки 1,9 мм, высота 8,3 мм, размер 17,5 мм, толщина 2,2 мм / В ПРОДАЖЕ С 05.09.2020 / 000676548</t>
  </si>
  <si>
    <t>https://ok.ru/soyuzlomb/product/152011442927042</t>
  </si>
  <si>
    <t>000676553</t>
  </si>
  <si>
    <t>серьги, золото, с клеймом, 585, 3.53 (3.08), 2 роз.недраг.кам., замок - англ., выс. - 16 мм, глуб.уш. - 8 мм, шир. - 12 мм</t>
  </si>
  <si>
    <t>18.09.2020 / А952125РБ / серьги, золото, с клеймом, 585 пробы, высота 16 мм, глубина ушка 8 мм, ширина 12 мм / В ПРОДАЖЕ С 05.09.2020 / 000676553</t>
  </si>
  <si>
    <t>https://ok.ru/soyuzlomb/product/152011443582402</t>
  </si>
  <si>
    <t>000676716</t>
  </si>
  <si>
    <t>кольцо, золото, с клеймом, 585, 3.39 (3.308), 6 бел.недраг.кам., 1 син.недраг.кам., деф., выс.шинки - 1,84 мм, выс. - 27 мм, разм. - 18 мм, толщ. - 1,</t>
  </si>
  <si>
    <t>18.09.2020 / А982459РБ / кольцо, золото, с клеймом, 585 пробы, высота шинки 1,84 мм, высота 27 мм, размер 18 мм, толщина 1,31 мм / В ПРОДАЖЕ С 18.08.2020 / 000676716</t>
  </si>
  <si>
    <t>https://ok.ru/soyuzlomb/product/152011495028162</t>
  </si>
  <si>
    <t>000675666</t>
  </si>
  <si>
    <t>цепь, золото, с клеймом, 585, 10.23 (10.23), плет. - бисмарк, дл. - 57,5 см, толщ. - 1 мм, шир. - 5 мм</t>
  </si>
  <si>
    <t>18.09.2020 / А987269РБ / цепь, золото, с клеймом, 585 пробы, длина 57,5 см, толщина 1 мм, ширина 5 мм / В ПРОДАЖЕ С 06.09.2020 / 000675666</t>
  </si>
  <si>
    <t>https://ok.ru/soyuzlomb/product/152011497715138</t>
  </si>
  <si>
    <t>000676804</t>
  </si>
  <si>
    <t>булавка, золото, с клеймом, 585, 1.46 (1.46), дл. - 31,65 мм, толщ. - 1,34 мм, шир. - 11,83 мм</t>
  </si>
  <si>
    <t>17.09.2020 / Б035487РБ / булавка, золото, с клеймом, 585 пробы, длина 31,65 мм, толщина 1,34 мм, ширина 11,83 мм / В ПРОДАЖЕ С 02.10.2020 / 000676804</t>
  </si>
  <si>
    <t>https://ok.ru/soyuzlomb/product/152009005315522</t>
  </si>
  <si>
    <t>000676773</t>
  </si>
  <si>
    <t>кольцо, золото, с клеймом, 585, 3.82 (3.62), 2 проз.недраг.кам., 16 проз.недраг.кам., деф., выс.шинки - 2,47 мм, выс. - 25,77 мм, разм. - 18,5 мм, тол</t>
  </si>
  <si>
    <t>17.09.2020 / Б002969РБ / кольцо, золото, с клеймом, 585 пробы, высота шинки 2,47 мм, высота 25,77 мм, размер 18,5 мм, толщина 0,77 мм / В ПРОДАЖЕ С 09.09.2020 / 000676773</t>
  </si>
  <si>
    <t>https://ok.ru/soyuzlomb/product/152009004987842</t>
  </si>
  <si>
    <t>000676095</t>
  </si>
  <si>
    <t>кольцо, золото, с клеймом, 583, 4.51 (3.52), 1 бел.недраг.кам., выс.шинки - 2 мм, выс. - 18 мм, разм. - 19,5 мм, толщ. - 1 мм</t>
  </si>
  <si>
    <t>16.09.2020 / А938942РБ / кольцо, золото, с клеймом, 583 пробы, высота шинки 2 мм, высота 18 мм, размер 19,5 мм, толщина 1 мм / В ПРОДАЖЕ С 24.08.2020 / 000676095</t>
  </si>
  <si>
    <t>https://ok.ru/soyuzlomb/product/152008795600322</t>
  </si>
  <si>
    <t>000676594</t>
  </si>
  <si>
    <t>подвеска, золото, с клеймом, 585, 0.59 (0.59), деф., дужка - подвиж., дл. - 15 мм, толщ. - 0,5 мм, шир. - 5 мм</t>
  </si>
  <si>
    <t>16.09.2020 / А995866РБ / подвеска, золото, с клеймом, 585 пробы, длина 15 мм, толщина 0,5 мм, ширина 5 мм / В ПРОДАЖЕ С 06.10.2020 / 000676594</t>
  </si>
  <si>
    <t>https://ok.ru/soyuzlomb/product/152008803136962</t>
  </si>
  <si>
    <t>000676088</t>
  </si>
  <si>
    <t>серьги, золото, с клеймом, 585, 10 бел.синт.кам., 2.75 (2.65), замок - англ.вст бел зол, выс. - 15 мм, глуб.уш. - 7 мм, шир. - 10 мм</t>
  </si>
  <si>
    <t>16.09.2020 / А838560РБ / серьги, золото, с клеймом, 585 пробы, высота 15 мм, глубина ушка 7 мм, ширина 10 мм / В ПРОДАЖЕ С 21.08.2020 / 000676088</t>
  </si>
  <si>
    <t>https://ok.ru/soyuzlomb/product/152008800122306</t>
  </si>
  <si>
    <t>000676192</t>
  </si>
  <si>
    <t>цепь, золото, с клеймом, 585, 2.86 (2.86), плет. - панцирное дв., дл. - 56 см, толщ. - 0,36 мм, шир. - 2 мм</t>
  </si>
  <si>
    <t>16.09.2020 / А973332РБ / цепь, золото, с клеймом, 585 пробы, длина 56 см, толщина 0,36 мм, ширина 2 мм / В ПРОДАЖЕ С 28.08.2020 / 000676192</t>
  </si>
  <si>
    <t>https://ok.ru/soyuzlomb/product/152008802088386</t>
  </si>
  <si>
    <t>000676590</t>
  </si>
  <si>
    <t>цепь, золото, с клеймом, 585, 4.08 (4.08), плет. - ромб дв., деф., дл. - 67 см, толщ. - 0,5 мм, шир. - 1,5 мм</t>
  </si>
  <si>
    <t>16.09.2020 / А995834РБ / цепь, золото, с клеймом, 585 пробы, длина 67 см, толщина 0,5 мм, ширина 1,5 мм / В ПРОДАЖЕ С 31.08.2020 / 000676590</t>
  </si>
  <si>
    <t>https://ok.ru/soyuzlomb/product/152008802678210</t>
  </si>
  <si>
    <t>000676592</t>
  </si>
  <si>
    <t>кольцо, золото, с клеймом, 585, 2.34 (2.107), 1 голуб.недраг.кам., деф., выс.шинки - 1 мм, выс. - 15 мм, разм. - 18,5 мм, толщ. - 0,5 мм</t>
  </si>
  <si>
    <t>16.09.2020 / А995866РБ / кольцо, золото, с клеймом, 585 пробы, высота шинки 1 мм, высота 15 мм, размер 18,5 мм, толщина 0,5 мм / В ПРОДАЖЕ С 06.10.2020 / 000676592</t>
  </si>
  <si>
    <t>https://ok.ru/soyuzlomb/product/152008802874818</t>
  </si>
  <si>
    <t>000676595</t>
  </si>
  <si>
    <t>серьги, золото, с клеймом, 585, 4.5 (4.034), 2 голуб.недраг.кам., деф., замок - англ., выс. - 18 мм, глуб.уш. - 6 мм, шир. - 10 мм</t>
  </si>
  <si>
    <t>16.09.2020 / А995866РБ / серьги, золото, с клеймом, 585 пробы, высота 18 мм, глубина ушка 6 мм, ширина 10 мм / В ПРОДАЖЕ С 06.10.2020 / 000676595</t>
  </si>
  <si>
    <t>https://ok.ru/soyuzlomb/product/152008803333570</t>
  </si>
  <si>
    <t>000674374</t>
  </si>
  <si>
    <t>серьги, золото, с клеймом, 585, 1.12 (1.11), 1 проз.недраг.кам., замок - франц., выс. - 14,2 мм, глуб.уш. - 7 мм, шир. - 4,7 мм</t>
  </si>
  <si>
    <t>16.09.2020 / А968266РБ / серьги, золото, с клеймом, 585 пробы, высота 14,2 мм, глубина ушка 7 мм, ширина 4,7 мм / В ПРОДАЖЕ С 20.09.2020 / 000674374</t>
  </si>
  <si>
    <t>https://ok.ru/soyuzlomb/product/152008804185538</t>
  </si>
  <si>
    <t>000674375</t>
  </si>
  <si>
    <t>серьги, золото, с клеймом, 585, 1.37 (1.37), замок - франц., выс. - 13 мм, глуб.уш. - 4,5 мм, шир. - 5,3 мм</t>
  </si>
  <si>
    <t>16.09.2020 / А968266РБ / серьги, золото, с клеймом, 585 пробы, высота 13 мм, глубина ушка 4,5 мм, ширина 5,3 мм / В ПРОДАЖЕ С 20.09.2020 / 000674375</t>
  </si>
  <si>
    <t>https://ok.ru/soyuzlomb/product/152008804316610</t>
  </si>
  <si>
    <t>000674385</t>
  </si>
  <si>
    <t>серьги, золото, с клеймом, 585, 2.42 (2.32), 10 проз.недраг.кам., замок - англ., выс. - 13,7 мм, глуб.уш. - 7,8 мм, шир. - 5,1 мм</t>
  </si>
  <si>
    <t>16.09.2020 / А971795РБ / серьги, золото, с клеймом, 585 пробы, высота 13,7 мм, глубина ушка 7,8 мм, ширина 5,1 мм / В ПРОДАЖЕ С 15.07.2020 / 000674385</t>
  </si>
  <si>
    <t>https://ok.ru/soyuzlomb/product/152008804578754</t>
  </si>
  <si>
    <t>000675702</t>
  </si>
  <si>
    <t>серьги, золото, с клеймом, 585, 4.51 (4.51), деф., замок - петля, выс. - 28 мм, глуб.уш. - 10 мм, шир. - 20 мм</t>
  </si>
  <si>
    <t>16.09.2020 / А997267РБ / серьги, золото, с клеймом, 585 пробы, высота 28 мм, глубина ушка 10 мм, ширина 20 мм / В ПРОДАЖЕ С 31.08.2020 / 000675702</t>
  </si>
  <si>
    <t>https://ok.ru/soyuzlomb/product/152008806741442</t>
  </si>
  <si>
    <t>000675627</t>
  </si>
  <si>
    <t>печатка, золото, с клеймом, 585, 9.63 (9.52), 1 бел.синт.кам., 6 бел.синт.кам., выс.шинки - 5 мм, выс. - 13 мм, разм. - 19,5 мм, толщ. - 4 мм</t>
  </si>
  <si>
    <t>16.09.2020 / А816723РБ / печатка, золото, с клеймом, 585 пробы, высота шинки 5 мм, высота 13 мм, размер 19,5 мм, толщина 4 мм / В ПРОДАЖЕ С 18.08.2020 / 000675627</t>
  </si>
  <si>
    <t>https://ok.ru/soyuzlomb/product/152008807200194</t>
  </si>
  <si>
    <t>000675634</t>
  </si>
  <si>
    <t>кольцо, золото, с клеймом, 585, 1.52 (1.324), 1 голуб.недраг.кам., выс.шинки - 1 мм, выс. - 6 мм, разм. - 17,5 мм, толщ. - 2 мм</t>
  </si>
  <si>
    <t>16.09.2020 / А963620РБ / кольцо, золото, с клеймом, 585 пробы, высота шинки 1 мм, высота 6 мм, размер 17,5 мм, толщина 2 мм / В ПРОДАЖЕ С 17.08.2020 / 000675634</t>
  </si>
  <si>
    <t>https://ok.ru/soyuzlomb/product/152008807921090</t>
  </si>
  <si>
    <t>000675408</t>
  </si>
  <si>
    <t>серьги, золото, с клеймом, 583, 2.63 (1.768), 2 красн.недраг.кам., замок - англ., выс. - 20 мм, глуб.уш. - 7 мм, шир. - 7 мм</t>
  </si>
  <si>
    <t>15.09.2020 / С100225РБ / серьги, золото, с клеймом, 583 пробы, высота 20 мм, глубина ушка 7 мм, ширина 7 мм / В ПРОДАЖЕ С 29.08.2020 / 000675408</t>
  </si>
  <si>
    <t>https://ok.ru/soyuzlomb/product/151998007129538</t>
  </si>
  <si>
    <t>000675403</t>
  </si>
  <si>
    <t>кольцо, золото, с клеймом, 585, 2.16 (1.92), 24 бел.недраг.кам., выс.шинки - 1 мм, выс. - 13 мм, разм. - 19 мм, толщ. - 1 мм</t>
  </si>
  <si>
    <t>15.09.2020 / С100199РБ / кольцо, золото, с клеймом, 585 пробы, высота шинки 1 мм, высота 13 мм, размер 19 мм, толщина 1 мм / В ПРОДАЖЕ С 05.08.2020 / 000675403</t>
  </si>
  <si>
    <t>https://ok.ru/soyuzlomb/product/151998012110274</t>
  </si>
  <si>
    <t>000675405</t>
  </si>
  <si>
    <t>серьги, золото, с клеймом, 585, 3.8 (3.3), 50 бел.недраг.кам., замок - англ., выс. - 40 мм, глуб.уш. - 6 мм, шир. - 8 мм</t>
  </si>
  <si>
    <t>15.09.2020 / С100202РБ / серьги, золото, с клеймом, 585 пробы, высота 40 мм, глубина ушка 6 мм, ширина 8 мм / В ПРОДАЖЕ С 06.08.2020 / 000675405</t>
  </si>
  <si>
    <t>https://ok.ru/soyuzlomb/product/151998012372418</t>
  </si>
  <si>
    <t>000675407</t>
  </si>
  <si>
    <t>кольцо, золото, с клеймом, 585, 2.67 (2.67), выс.шинки - 2 мм, выс. - 10 мм, разм. - 19,5 мм, толщ. - 1 мм</t>
  </si>
  <si>
    <t>15.09.2020 / С100210РБ / кольцо, золото, с клеймом, 585 пробы, высота шинки 2 мм, высота 10 мм, размер 19,5 мм, толщина 1 мм / В ПРОДАЖЕ С 22.08.2020 / 000675407</t>
  </si>
  <si>
    <t>https://ok.ru/soyuzlomb/product/151998012700098</t>
  </si>
  <si>
    <t>000675415</t>
  </si>
  <si>
    <t>подвеска, золото, с клеймом, 585, 0.27 (0.182), 1 бел.недраг.кам., дужка - не подвиж., дл. - 8 мм, толщ. - 3 мм, шир. - 4 мм</t>
  </si>
  <si>
    <t>15.09.2020 / С104115РБ / подвеска, золото, с клеймом, 585 пробы, длина 8 мм, толщина 3 мм, ширина 4 мм / В ПРОДАЖЕ С 31.08.2020 / 000675415</t>
  </si>
  <si>
    <t>https://ok.ru/soyuzlomb/product/151998012962242</t>
  </si>
  <si>
    <t>000675432</t>
  </si>
  <si>
    <t>кольцо, золото, с клеймом, 585, 1.56 (1.423), 1 бел.недраг.кам., выс.шинки - 1 мм, выс. - 4 мм, разм. - 18,5 мм, толщ. - 1 мм</t>
  </si>
  <si>
    <t>15.09.2020 / С106388РБ / кольцо, золото, с клеймом, 585 пробы, высота шинки 1 мм, высота 4 мм, размер 18,5 мм, толщина 1 мм / В ПРОДАЖЕ С 03.10.2020 / 000675432</t>
  </si>
  <si>
    <t>https://ok.ru/soyuzlomb/product/151998013093314</t>
  </si>
  <si>
    <t>000676601</t>
  </si>
  <si>
    <t>подвеска, золото, с клеймом, 375, 0.81 (0.81), дужка - подвиж., дл. - 30 мм, толщ. - 1,5 мм, шир. - 9 мм</t>
  </si>
  <si>
    <t>14.09.2020 / А896329РБ / подвеска, золото, с клеймом, 375 пробы, длина 30 мм, толщина 1,5 мм, ширина 9 мм / В ПРОДАЖЕ С 15.08.2020 / 000676601</t>
  </si>
  <si>
    <t>https://ok.ru/soyuzlomb/product/151995836642754</t>
  </si>
  <si>
    <t>000674996</t>
  </si>
  <si>
    <t>кольцо, золото, с клеймом, 583, 1 роз.недраг.кам., 3.69 (2.898), выс.шинки - 2 мм, выс. - 14 мм, разм. - 18,5 мм, толщ. - 1 мм</t>
  </si>
  <si>
    <t>14.09.2020 / А883857РБ / кольцо, золото, с клеймом, 583 пробы, высота шинки 2 мм, высота 14 мм, размер 18,5 мм, толщина 1 мм / В ПРОДАЖЕ С 28.08.2020 / 000674996</t>
  </si>
  <si>
    <t>https://ok.ru/soyuzlomb/product/151995831399874</t>
  </si>
  <si>
    <t>000675009</t>
  </si>
  <si>
    <t>перстень, золото, с клеймом, 583, 7.85 (7.168), 1 красн.недраг.кам., выс.шинки - 4 мм, выс. - 15 мм, разм. - 20 мм, толщ. - 1 мм</t>
  </si>
  <si>
    <t>14.09.2020 / А997101РБ / перстень, золото, с клеймом, 583 пробы, высота шинки 4 мм, высота 15 мм, размер 20 мм, толщина 1 мм / В ПРОДАЖЕ С 19.08.2020 / 000675009</t>
  </si>
  <si>
    <t>https://ok.ru/soyuzlomb/product/151995831727554</t>
  </si>
  <si>
    <t>000675542</t>
  </si>
  <si>
    <t>цепь, золото, с клеймом, 585, 7.68 (7.68), плет. - ромб дв., деф., дл. - 58 см, толщ. - 0,5 мм, шир. - 3 мм</t>
  </si>
  <si>
    <t>14.09.2020 / А992457РБ / цепь, золото, с клеймом, 585 пробы, длина 58 см, толщина 0,5 мм, ширина 3 мм / В ПРОДАЖЕ С 01.09.2020 / 000675542</t>
  </si>
  <si>
    <t>https://ok.ru/soyuzlomb/product/151995832776130</t>
  </si>
  <si>
    <t>000674992</t>
  </si>
  <si>
    <t>подвеска, золото, с клеймом, 585, 0.84 (0.84), дужка - подвиж., дл. - 28 мм, толщ. - 1 мм, шир. - 7 мм</t>
  </si>
  <si>
    <t>14.09.2020 / А883856РБ / подвеска, золото, с клеймом, 585 пробы, длина 28 мм, толщина 1 мм, ширина 7 мм / В ПРОДАЖЕ С 28.08.2020 / 000674992</t>
  </si>
  <si>
    <t>https://ok.ru/soyuzlomb/product/151995835921858</t>
  </si>
  <si>
    <t>000674995</t>
  </si>
  <si>
    <t>цепь, золото, с клеймом, 585, 7.57 (7.57), плет. - сердце, дл. - 59,5 см, толщ. - 1 мм, шир. - 3 мм</t>
  </si>
  <si>
    <t>14.09.2020 / А883856РБ / цепь, золото, с клеймом, 585 пробы, длина 59,5 см, толщина 1 мм, ширина 3 мм / В ПРОДАЖЕ С 28.08.2020 / 000674995</t>
  </si>
  <si>
    <t>https://ok.ru/soyuzlomb/product/151995836118466</t>
  </si>
  <si>
    <t>000674998</t>
  </si>
  <si>
    <t>кольцо, золото, с клеймом, 585, 2.62 (2.53), 9 бел.недраг.кам., выс.шинки - 2 мм, выс. - 7 мм, разм. - 18,5 мм, толщ. - 1 мм</t>
  </si>
  <si>
    <t>14.09.2020 / А883857РБ / кольцо, золото, с клеймом, 585 пробы, высота шинки 2 мм, высота 7 мм, размер 18,5 мм, толщина 1 мм / В ПРОДАЖЕ С 28.08.2020 / 000674998</t>
  </si>
  <si>
    <t>https://ok.ru/soyuzlomb/product/151995836184002</t>
  </si>
  <si>
    <t>000675001</t>
  </si>
  <si>
    <t>подвеска, золото, с клеймом, 585, 2.01 (1.078), 25 бел.недраг.кам., 1 бирюз.недраг.кам., дужка - подвиж., дл. - 25 мм, толщ. - 3 мм, шир. - 11 мм</t>
  </si>
  <si>
    <t>14.09.2020 / А997092РБ / подвеска, золото, с клеймом, 585 пробы, длина 25 мм, толщина 3 мм, ширина 11 мм / В ПРОДАЖЕ С 16.08.2020 / 000675001</t>
  </si>
  <si>
    <t>https://ok.ru/soyuzlomb/product/151995836315074</t>
  </si>
  <si>
    <t>000676614</t>
  </si>
  <si>
    <t>браслет, золото, с клеймом, 585, 2.14 (2.14), констр-я - мягк., плет. - ромб, дл. - 18 см, толщ. - 2 мм, шир. - 4 мм</t>
  </si>
  <si>
    <t>14.09.2020 / А989025РБ / браслет, золото, с клеймом, 585 пробы, длина 18 см, толщина 2 мм, ширина 4 мм / В ПРОДАЖЕ С 30.08.2020 / 000676614</t>
  </si>
  <si>
    <t>https://ok.ru/soyuzlomb/product/151995836970434</t>
  </si>
  <si>
    <t>000676016</t>
  </si>
  <si>
    <t>14.09.2020 / А986261РБ / кольцо, золото, с клеймом, 585 пробы, высота шинки 1 мм, высота 12 мм, размер 17,5 мм, толщина 1 мм / В ПРОДАЖЕ С 05.09.2020 / 000676016</t>
  </si>
  <si>
    <t>https://ok.ru/soyuzlomb/product/151995837756866</t>
  </si>
  <si>
    <t>000676020</t>
  </si>
  <si>
    <t>серьги, золото, с клеймом, 585, 3.025 (2.841), 2 оранж.недраг.кам., 4 оранж.недраг.кам., 12 бел.недраг.кам., замок - англ., выс. - 13 мм, глуб.уш. - 4</t>
  </si>
  <si>
    <t>14.09.2020 / А986284РБ / серьги, золото, с клеймом, 585 пробы, высота 13 мм, глубина ушка 4 мм, ширина 11 мм / В ПРОДАЖЕ С 26.09.2020 / 000676020</t>
  </si>
  <si>
    <t>https://ok.ru/soyuzlomb/product/151995838346690</t>
  </si>
  <si>
    <t>000676024</t>
  </si>
  <si>
    <t>серьги, золото, с клеймом, 585, 2.875 (2.755), 12 бел.недраг.кам., замок - англ., выс. - 14 мм, глуб.уш. - 5 мм, шир. - 12 мм</t>
  </si>
  <si>
    <t>14.09.2020 / Б029701РБ / серьги, золото, с клеймом, 585 пробы, высота 14 мм, глубина ушка 5 мм, ширина 12 мм / В ПРОДАЖЕ С 04.10.2020 / 000676024</t>
  </si>
  <si>
    <t>https://ok.ru/soyuzlomb/product/151995838674370</t>
  </si>
  <si>
    <t>000675154</t>
  </si>
  <si>
    <t>цепь, золото, с клеймом, 585, 19.92 (19.92), плет. - фантаз., дл. - 57 см, толщ. - 1,21 мм, шир. - 9 мм</t>
  </si>
  <si>
    <t>12.09.2020 / А920220РБ / цепь, золото, с клеймом, 585 пробы, длина 57 см, толщина 1,21 мм, ширина 9 мм / В ПРОДАЖЕ С 09.08.2020 / 000675154</t>
  </si>
  <si>
    <t>https://ok.ru/soyuzlomb/product/151993213629890</t>
  </si>
  <si>
    <t>000674470</t>
  </si>
  <si>
    <t>кольцо, золото, с клеймом, 585, 1.57 (1.45), 12 проз.недраг.кам., выс.шинки - 8 мм, выс. - 17 мм, разм. - 17,5 мм, толщ. - 2 мм</t>
  </si>
  <si>
    <t>12.09.2020 / А990548РБ / кольцо, золото, с клеймом, 585 пробы, высота шинки 8 мм, высота 17 мм, размер 17,5 мм, толщина 2 мм / В ПРОДАЖЕ С 17.08.2020 / 000674470</t>
  </si>
  <si>
    <t>https://ok.ru/soyuzlomb/product/151993216513474</t>
  </si>
  <si>
    <t>Белово</t>
  </si>
  <si>
    <t>000674456</t>
  </si>
  <si>
    <t>серьги, золото, с клеймом, 585, 1.37 (1.35), 2 бел.недраг.кам., замок - франц., выс. - 8 мм, шир. - 6 мм, глуб.уш. - 5 мм</t>
  </si>
  <si>
    <t>12.09.2020 / А976631РБ / серьги, золото, с клеймом, 585 пробы, высота 8 мм, ширина 6 мм, глубина ушка 5 мм / В ПРОДАЖЕ С 22.07.2020 / 000674456</t>
  </si>
  <si>
    <t>https://ok.ru/soyuzlomb/product/151993216841154</t>
  </si>
  <si>
    <t>27.06.2020</t>
  </si>
  <si>
    <t>000675444</t>
  </si>
  <si>
    <t>кулон, золото, с клеймом, 585, 2.37 (2.26), 11 проз.недраг.кам., дужка - подвиж., дл. - 33 мм, толщ. - 1 мм, шир. - 17 мм</t>
  </si>
  <si>
    <t>12.09.2020 / А953763РБ / кулон, золото, с клеймом, 585 пробы, длина 33 мм, толщина 1 мм, ширина 17 мм / В ПРОДАЖЕ С 27.06.2020 / 000675444</t>
  </si>
  <si>
    <t>https://ok.ru/soyuzlomb/product/151993219462594</t>
  </si>
  <si>
    <t>000674835</t>
  </si>
  <si>
    <t>серьги, золото, с клеймом, 585, 2 голуб.недраг.кам., 1.81 (1.536), замок - англ., выс. - 14 мм, глуб.уш. - 6,5 мм, шир. - 4,5 мм</t>
  </si>
  <si>
    <t>12.09.2020 / А972711РБ / серьги, золото, с клеймом, 585 пробы, высота 14 мм, глубина ушка 6,5 мм, ширина 4,5 мм / В ПРОДАЖЕ С 19.08.2020 / 000674835</t>
  </si>
  <si>
    <t>https://ok.ru/soyuzlomb/product/151993222608322</t>
  </si>
  <si>
    <t>000675589</t>
  </si>
  <si>
    <t>серьги, золото, с клеймом, 585, 0.95 (0.93), 2 бел.недраг.кам., замок - петля, выс. - 15,2 мм, глуб.уш. - 5 мм, шир. - 4,9 мм</t>
  </si>
  <si>
    <t>12.09.2020 / А982291РБ / серьги, золото, с клеймом, 585 пробы, высота 15,2 мм, глубина ушка 5 мм, ширина 4,9 мм / В ПРОДАЖЕ С 28.09.2020 / 000675589</t>
  </si>
  <si>
    <t>https://ok.ru/soyuzlomb/product/151993224836546</t>
  </si>
  <si>
    <t>000675592</t>
  </si>
  <si>
    <t>цепь, золото, с клеймом, 585, 2.34 (2.29), 1 бел.недраг.кам., плет. - панцирное,кулон, дл. - 46 см, толщ. - 1 мм, шир. - 1 мм</t>
  </si>
  <si>
    <t>12.09.2020 / А982291РБ / цепь, золото, с клеймом, 585 пробы, длина 46 см, толщина 1 мм, ширина 1 мм / В ПРОДАЖЕ С 28.09.2020 / 000675592</t>
  </si>
  <si>
    <t>https://ok.ru/soyuzlomb/product/151993225426370</t>
  </si>
  <si>
    <t>000674673</t>
  </si>
  <si>
    <t>кольцо, золото, с клеймом, 585, 2.47 (2.4), 7 бел.недраг.кам., деф., выс.шинки - 2,5 мм, выс. - 11,3 мм, разм. - 20 мм, толщ. - 0,5 мм</t>
  </si>
  <si>
    <t>12.09.2020 / А964061РБ / кольцо, золото, с клеймом, 585 пробы, высота шинки 2,5 мм, высота 11,3 мм, размер 20 мм, толщина 0,5 мм / В ПРОДАЖЕ С 16.08.2020 / 000674673</t>
  </si>
  <si>
    <t>https://ok.ru/soyuzlomb/product/151993227523522</t>
  </si>
  <si>
    <t>13.08.2020</t>
  </si>
  <si>
    <t>000674477</t>
  </si>
  <si>
    <t>серьги, золото, с клеймом, 585, 1.63 (1.6), замок - кольца, есть загрязнения, диам. - 15 мм, шир. - 0,5 мм</t>
  </si>
  <si>
    <t>11.09.2020 / А962234РБ / серьги, золото, с клеймом, 585 пробы, диаметр 15 мм, ширина 0,5 мм / В ПРОДАЖЕ С 13.08.2020 / 000674477</t>
  </si>
  <si>
    <t>https://ok.ru/soyuzlomb/product/151991382226370</t>
  </si>
  <si>
    <t>000674612</t>
  </si>
  <si>
    <t>кольцо, золото, с клеймом, 585, 2.44 (1.758), 1 корич.недраг.кам., деф., выс.шинки - 1 мм, выс. - 16 мм, разм. - 17 мм, толщ. - 1 мм</t>
  </si>
  <si>
    <t>11.09.2020 / А967135РБ / кольцо, золото, с клеймом, 585 пробы, высота шинки 1 мм, высота 16 мм, размер 17 мм, толщина 1 мм / В ПРОДАЖЕ С 07.08.2020 / 000674612</t>
  </si>
  <si>
    <t>https://ok.ru/soyuzlomb/product/151991372264898</t>
  </si>
  <si>
    <t>000674616</t>
  </si>
  <si>
    <t>кольцо, золото, с клеймом, 585, 1.09 (0.923), 1 красн.недраг.кам., 2 проз.недраг.кам., деф., выс.шинки - 1 мм, выс. - 4 мм, разм. - 17,5 мм, толщ. - 1</t>
  </si>
  <si>
    <t>11.09.2020 / А967147РБ / кольцо, золото, с клеймом, 585 пробы, высота шинки 1 мм, высота 4 мм, размер 17,5 мм, толщина 1 мм / В ПРОДАЖЕ С 13.08.2020 / 000674616</t>
  </si>
  <si>
    <t>https://ok.ru/soyuzlomb/product/151991372789186</t>
  </si>
  <si>
    <t>000674643</t>
  </si>
  <si>
    <t>подвеска, золото, с клеймом, 585, 0.47 (0.46), 1 проз.недраг.кам., деф., дужка - не подвиж., дл. - 14 мм, толщ. - 1 мм, шир. - 7 мм</t>
  </si>
  <si>
    <t>11.09.2020 / А992205РБ / подвеска, золото, с клеймом, 585 пробы, длина 14 мм, толщина 1 мм, ширина 7 мм / В ПРОДАЖЕ С 19.08.2020 / 000674643</t>
  </si>
  <si>
    <t>https://ok.ru/soyuzlomb/product/151991375279554</t>
  </si>
  <si>
    <t>000673191</t>
  </si>
  <si>
    <t>кольцо, золото, с клеймом, 585, 1.51 (1.277), 1 бел.синт.кам., деф., выс.шинки - 1 мм, выс. - 6 мм, разм. - 16,5 мм, толщ. - 1 мм</t>
  </si>
  <si>
    <t>11.09.2020 / А888018РБ / кольцо, золото, с клеймом, 585 пробы, высота шинки 1 мм, высота 6 мм, размер 16,5 мм, толщина 1 мм / В ПРОДАЖЕ С 05.08.2020 / 000673191</t>
  </si>
  <si>
    <t>https://ok.ru/soyuzlomb/product/151991379473858</t>
  </si>
  <si>
    <t>000673193</t>
  </si>
  <si>
    <t>кольцо, золото, с клеймом, 585, 2.14 (2.14), выс.шинки - 1,2 мм, выс. - 1 мм, разм. - 18 мм, толщ. - 1 мм</t>
  </si>
  <si>
    <t>11.09.2020 / А888018РБ / кольцо, золото, с клеймом, 585 пробы, высота шинки 1,2 мм, высота 1 мм, размер 18 мм, толщина 1 мм / В ПРОДАЖЕ С 05.08.2020 / 000673193</t>
  </si>
  <si>
    <t>https://ok.ru/soyuzlomb/product/151991379604930</t>
  </si>
  <si>
    <t>000673202</t>
  </si>
  <si>
    <t>серьги, золото, с клеймом, 585, 20 бел.синт.кам., 2.57 (2.37), замок - англ., выс. - 17 мм, глуб.уш. - 6 мм, шир. - 7 мм</t>
  </si>
  <si>
    <t>11.09.2020 / А888019РБ / серьги, золото, с клеймом, 585 пробы, высота 17 мм, глубина ушка 6 мм, ширина 7 мм / В ПРОДАЖЕ С 05.08.2020 / 000673202</t>
  </si>
  <si>
    <t>https://ok.ru/soyuzlomb/product/151991380653506</t>
  </si>
  <si>
    <t>000674478</t>
  </si>
  <si>
    <t>серьги, золото, с клеймом, 585, 2.2 (2.2), замок - франц., выс. - 15 мм, глуб.уш. - 5 мм, шир. - 10 мм</t>
  </si>
  <si>
    <t>11.09.2020 / А962234РБ / серьги, золото, с клеймом, 585 пробы, высота 15 мм, глубина ушка 5 мм, ширина 10 мм / В ПРОДАЖЕ С 13.08.2020 / 000674478</t>
  </si>
  <si>
    <t>https://ok.ru/soyuzlomb/product/151991382554050</t>
  </si>
  <si>
    <t>000674497</t>
  </si>
  <si>
    <t>11.09.2020 / А999338РБ / кольцо, золото, с клеймом, 585 пробы, высота шинки 1,85 мм, высота 9,3 мм, размер 17 мм, толщина 1,67 мм / В ПРОДАЖЕ С 22.09.2020 / 000674497</t>
  </si>
  <si>
    <t>https://ok.ru/soyuzlomb/product/151991384192450</t>
  </si>
  <si>
    <t>000674510</t>
  </si>
  <si>
    <t>кольцо, золото, с клеймом, 585, 1.68 (1.632), 16 проз.недраг.кам., выс.шинки - 1,68 мм, выс. - 9,64 мм, разм. - 17,5 мм, толщ. - 1 мм</t>
  </si>
  <si>
    <t>11.09.2020 / А999345РБ / кольцо, золото, с клеймом, 585 пробы, высота шинки 1,68 мм, высота 9,64 мм, размер 17,5 мм, толщина 1 мм / В ПРОДАЖЕ С 29.09.2020 / 000674510</t>
  </si>
  <si>
    <t>https://ok.ru/soyuzlomb/product/151991385175490</t>
  </si>
  <si>
    <t>000674183</t>
  </si>
  <si>
    <t>11.09.2020 / Б000965РБ / кольцо, золото, с клеймом, 585 пробы, высота шинки 1,31 мм, высота 9,23 мм, размер 17 мм, толщина 0,9 мм / В ПРОДАЖЕ С 10.08.2020 / 000674183</t>
  </si>
  <si>
    <t>https://ok.ru/soyuzlomb/product/151991385437634</t>
  </si>
  <si>
    <t>000673564</t>
  </si>
  <si>
    <t>серьги, золото, с клеймом, 585, 6.03 (5.33), 70 проз.недраг.кам., замок - англ., выс. - 39 мм, глуб.уш. - 6,3 мм, шир. - 19,5 мм</t>
  </si>
  <si>
    <t>10.09.2020 / А934140РБ / серьги, золото, с клеймом, 585 пробы, высота 39 мм, глубина ушка 6,3 мм, ширина 19,5 мм / В ПРОДАЖЕ С 18.08.2020 / 000673564</t>
  </si>
  <si>
    <t>https://ok.ru/soyuzlomb/product/151989260629442</t>
  </si>
  <si>
    <t>000673577</t>
  </si>
  <si>
    <t>печатка, золото, с клеймом, 585, 4.27 (4.077), 1 черн.недраг.кам., деф., выс.шинки - 4,2 мм, выс. - 13,1 мм, разм. - 21 мм, толщ. - 2,8 мм</t>
  </si>
  <si>
    <t>10.09.2020 / А978503РБ / печатка, золото, с клеймом, 585 пробы, высота шинки 4,2 мм, высота 13,1 мм, размер 21 мм, толщина 2,8 мм / В ПРОДАЖЕ С 22.07.2020 / 000673577</t>
  </si>
  <si>
    <t>https://ok.ru/soyuzlomb/product/151989262726594</t>
  </si>
  <si>
    <t>000673594</t>
  </si>
  <si>
    <t>цепь, золото, с клеймом, 585, 2.82 (2.82), плет. - корда, дл. - 67 см, толщ. - 0,3 мм, шир. - 1,4 мм</t>
  </si>
  <si>
    <t>10.09.2020 / А978561РБ / цепь, золото, с клеймом, 585 пробы, длина 67 см, толщина 0,3 мм, ширина 1,4 мм / В ПРОДАЖЕ С 13.08.2020 / 000673594</t>
  </si>
  <si>
    <t>https://ok.ru/soyuzlomb/product/151989263971778</t>
  </si>
  <si>
    <t>000673597</t>
  </si>
  <si>
    <t>кольцо, золото, с клеймом, 585, 2.7 (2.64), 6 проз.недраг.кам., выс.шинки - 2,1 мм, выс. - 9,5 мм, разм. - 18 мм, толщ. - 5,4 мм</t>
  </si>
  <si>
    <t>10.09.2020 / А978567РБ / кольцо, золото, с клеймом, 585 пробы, высота шинки 2,1 мм, высота 9,5 мм, размер 18 мм, толщина 5,4 мм / В ПРОДАЖЕ С 11.08.2020 / 000673597</t>
  </si>
  <si>
    <t>https://ok.ru/soyuzlomb/product/151989264496066</t>
  </si>
  <si>
    <t>Кизляр</t>
  </si>
  <si>
    <t>000674355</t>
  </si>
  <si>
    <t>браслет, золото, с клеймом, 585, 7.54 (7.54), констр-я - мягк., ярлык, плет. - фантаз., дл. - 18 см, толщ. - 1,35 мм, шир. - 8,2 мм</t>
  </si>
  <si>
    <t>10.09.2020 / А990605РБ / браслет, золото, с клеймом, 585 пробы, длина 18 см, толщина 1,35 мм, ширина 8,2 мм / В ПРОДАЖЕ С 11.08.2020 / 000674355</t>
  </si>
  <si>
    <t>https://ok.ru/soyuzlomb/product/151989264692674</t>
  </si>
  <si>
    <t>000674862</t>
  </si>
  <si>
    <t>серьги, золото, с клеймом, 585, 1.29 (1.202), 4 проз.недраг.кам., 4 проз.недраг.кам., замок - франц., выс. - 15 мм, глуб.уш. - 6 мм, шир. - 6 мм</t>
  </si>
  <si>
    <t>10.09.2020 / Б006392РБ / серьги, золото, с клеймом, 585 пробы, высота 15 мм, глубина ушка 6 мм, ширина 6 мм / В ПРОДАЖЕ С 19.08.2020 / 000674862</t>
  </si>
  <si>
    <t>https://ok.ru/soyuzlomb/product/151989265544642</t>
  </si>
  <si>
    <t>000675213</t>
  </si>
  <si>
    <t>кольцо, золото, с клеймом, 585, 3.21 (2.982), 4 красн.недраг.кам., выс.шинки - 2,26 мм, выс. - 12,5 мм, разм. - 18 мм, толщ. - 1,24 мм</t>
  </si>
  <si>
    <t>10.09.2020 / А999219РБ / кольцо, золото, с клеймом, 585 пробы, высота шинки 2,26 мм, высота 12,5 мм, размер 18 мм, толщина 1,24 мм / В ПРОДАЖЕ С 16.08.2020 / 000675213</t>
  </si>
  <si>
    <t>https://ok.ru/soyuzlomb/product/151989269018050</t>
  </si>
  <si>
    <t>000674716</t>
  </si>
  <si>
    <t>цепь, золото, с клеймом, 585, 10.6 (10.6), плет. - панцирное дв., дл. - 56 см, толщ. - 1,16 мм, шир. - 3,28 мм</t>
  </si>
  <si>
    <t>10.09.2020 / А930747РБ / цепь, золото, с клеймом, 585 пробы, длина 56 см, толщина 1,16 мм, ширина 3,28 мм / В ПРОДАЖЕ С 21.08.2020 / 000674716</t>
  </si>
  <si>
    <t>https://ok.ru/soyuzlomb/product/151989270132162</t>
  </si>
  <si>
    <t>000674876</t>
  </si>
  <si>
    <t>серьги, золото, с клеймом, 585, 1.85 (1.85), замок - кольца, диам. - 2 мм, шир. - 1,39 мм</t>
  </si>
  <si>
    <t>09.09.2020 / А950589РБ / серьги, золото, с клеймом, 585 пробы, диаметр 2 мм, ширина 1,39 мм / В ПРОДАЖЕ С 07.08.2020 / 000674876</t>
  </si>
  <si>
    <t>https://ok.ru/soyuzlomb/product/151988638627266</t>
  </si>
  <si>
    <t>000674447</t>
  </si>
  <si>
    <t>серьги, золото, с клеймом, 585, 6.07 (5.442), 10 проз.недраг.кам., 6 корич.недраг.кам., замок - англ., выс. - 35,44 мм, шир. - 7,78 мм, глуб.уш. - 5 м</t>
  </si>
  <si>
    <t>09.09.2020 / А953258РБ / серьги, золото, с клеймом, 585 пробы, высота 35,44 мм, ширина 7,78 мм, глубина ушка 5 мм / В ПРОДАЖЕ С 18.08.2020 / 000674447</t>
  </si>
  <si>
    <t>https://ok.ru/soyuzlomb/product/151988639151554</t>
  </si>
  <si>
    <t>000674075</t>
  </si>
  <si>
    <t>серьги, золото, с клеймом, 585, 2.92 (2.676), 8 бел.недраг.кам., деф., замок - англ., выс. - 17 мм, глуб.уш. - 8 мм, шир. - 3,5 мм</t>
  </si>
  <si>
    <t>09.09.2020 / А951236РБ / серьги, золото, с клеймом, 585 пробы, высота 17 мм, глубина ушка 8 мм, ширина 3,5 мм / В ПРОДАЖЕ С 08.08.2020 / 000674075</t>
  </si>
  <si>
    <t>https://ok.ru/soyuzlomb/product/151988639675842</t>
  </si>
  <si>
    <t>000674336</t>
  </si>
  <si>
    <t>цепь, золото, с клеймом, 585, 3.05 (3.05), плет. - тондо, дл. - 45 см, толщ. - 1,1 мм, шир. - 1,1 мм</t>
  </si>
  <si>
    <t>09.09.2020 / А982102РБ / цепь, золото, с клеймом, 585 пробы, длина 45 см, толщина 1,1 мм, ширина 1,1 мм / В ПРОДАЖЕ С 07.08.2020 / 000674336</t>
  </si>
  <si>
    <t>https://ok.ru/soyuzlomb/product/151988635284930</t>
  </si>
  <si>
    <t>000674337</t>
  </si>
  <si>
    <t>цепь, золото, с клеймом, 585, 3.27 (3.27), плет. - тондо, дл. - 45 см, толщ. - 1,1 мм, шир. - 1,1 мм</t>
  </si>
  <si>
    <t>09.09.2020 / А982102РБ / цепь, золото, с клеймом, 585 пробы, длина 45 см, толщина 1,1 мм, ширина 1,1 мм / В ПРОДАЖЕ С 07.08.2020 / 000674337</t>
  </si>
  <si>
    <t>https://ok.ru/soyuzlomb/product/151988635350466</t>
  </si>
  <si>
    <t>000674892</t>
  </si>
  <si>
    <t>кольцо, золото, с клеймом, 585, 4.2 (2.645), 1 голуб.недраг.кам., 42  бел.недраг.кам., выс.шинки - 4 мм, выс. - 5 мм, разм. - 19 мм, толщ. - 1 мм</t>
  </si>
  <si>
    <t>09.09.2020 / Б997905РБ / кольцо, золото, с клеймом, 585 пробы, высота шинки 4 мм, высота 5 мм, размер 19 мм, толщина 1 мм / В ПРОДАЖЕ С 22.09.2020 / 000674892</t>
  </si>
  <si>
    <t>https://ok.ru/soyuzlomb/product/151988642821570</t>
  </si>
  <si>
    <t>000675153</t>
  </si>
  <si>
    <t>цепь, золото, с клеймом, 585, 1.3 (1.3), плет. - панцирное, деф., дл. - 53,5 см, толщ. - 0,3 мм, шир. - 0,8 мм</t>
  </si>
  <si>
    <t>09.09.2020 / А964692РБ / цепь, золото, с клеймом, 585 пробы, длина 53,5 см, толщина 0,3 мм, ширина 0,8 мм / В ПРОДАЖЕ С 08.08.2020 / 000675153</t>
  </si>
  <si>
    <t>https://ok.ru/soyuzlomb/product/151988644328898</t>
  </si>
  <si>
    <t>000675325</t>
  </si>
  <si>
    <t>кулон, золото, с клеймом, 585, 0.63 (0.493), 1 бел.недраг.кам., дужка - подвиж., дл. - 17 мм, толщ. - 1 мм, шир. - 8 мм</t>
  </si>
  <si>
    <t>09.09.2020 / А986127РБ / кулон, золото, с клеймом, 585 пробы, длина 17 мм, толщина 1 мм, ширина 8 мм / В ПРОДАЖЕ С 18.08.2020 / 000675325</t>
  </si>
  <si>
    <t>https://ok.ru/soyuzlomb/product/151988645508546</t>
  </si>
  <si>
    <t>000674574</t>
  </si>
  <si>
    <t>цепь, золото, с клеймом, 585, 4.74 (4.74), плет. - бисмарк, деф., дл. - 40 см, толщ. - 0,84 мм, шир. - 2,53 мм</t>
  </si>
  <si>
    <t>09.09.2020 / А972130РБ / цепь, золото, с клеймом, 585 пробы, длина 40 см, толщина 0,84 мм, ширина 2,53 мм / В ПРОДАЖЕ С 15.08.2020 / 000674574</t>
  </si>
  <si>
    <t>https://ok.ru/soyuzlomb/product/151988646819266</t>
  </si>
  <si>
    <t>000674093</t>
  </si>
  <si>
    <t>перстень, золото, с клеймом, 583, 8.205 (8.205), выс.шинки - 8 мм, выс. - 15 мм, разм. - 19,5 мм, толщ. - 1 мм</t>
  </si>
  <si>
    <t>08.09.2020 / А986890РБ / перстень, золото, с клеймом, 583 пробы, высота шинки 8 мм, высота 15 мм, размер 19,5 мм, толщина 1 мм / В ПРОДАЖЕ С 10.08.2020 / 000674093</t>
  </si>
  <si>
    <t>https://ok.ru/soyuzlomb/product/151982262040002</t>
  </si>
  <si>
    <t>000674102</t>
  </si>
  <si>
    <t>перстень, золото, с клеймом, 583, 3.565 (3.565), выс.шинки - 2 мм, выс. - 14 мм, разм. - 17 мм, толщ. - 1 мм</t>
  </si>
  <si>
    <t>08.09.2020 / А986893РБ / перстень, золото, с клеймом, 583 пробы, высота шинки 2 мм, высота 14 мм, размер 17 мм, толщина 1 мм / В ПРОДАЖЕ С 11.08.2020 / 000674102</t>
  </si>
  <si>
    <t>https://ok.ru/soyuzlomb/product/151982264595906</t>
  </si>
  <si>
    <t>000674104</t>
  </si>
  <si>
    <t>печатка, золото, с клеймом, 583, 4.815 (4.815), выс.шинки - 2 мм, выс. - 13 мм, разм. - 18 мм, толщ. - 1,5 мм</t>
  </si>
  <si>
    <t>08.09.2020 / А986893РБ / печатка, золото, с клеймом, 583 пробы, высота шинки 2 мм, высота 13 мм, размер 18 мм, толщина 1,5 мм / В ПРОДАЖЕ С 11.08.2020 / 000674104</t>
  </si>
  <si>
    <t>https://ok.ru/soyuzlomb/product/151982262564290</t>
  </si>
  <si>
    <t>000673947</t>
  </si>
  <si>
    <t>цепь, золото, с клеймом, 585, 7.24 (7.24), плет. - love, деф., дл. - 55 см, толщ. - 1 мм, шир. - 3 мм</t>
  </si>
  <si>
    <t>08.09.2020 / Б003479РБ / цепь, золото, с клеймом, 585 пробы, длина 55 см, толщина 1 мм, ширина 3 мм / В ПРОДАЖЕ С 10.08.2020 / 000673947</t>
  </si>
  <si>
    <t>https://ok.ru/soyuzlomb/product/151982269904322</t>
  </si>
  <si>
    <t>05.05.2020</t>
  </si>
  <si>
    <t>000673393</t>
  </si>
  <si>
    <t>кольцо, золото, с клеймом, 585, 5.01 (4.332), 52 бел.синт.кам., 6 фиол.синт.кам., выс.шинки - 2 мм, выс. - 13,2 мм, разм. - 17,5 мм, толщ. - 3,9 мм</t>
  </si>
  <si>
    <t>08.09.2020 / А850836РБ / кольцо, золото, с клеймом, 585 пробы, высота шинки 2 мм, высота 13,2 мм, размер 17,5 мм, толщина 3,9 мм / В ПРОДАЖЕ С 05.05.2020 / 000673393</t>
  </si>
  <si>
    <t>https://ok.ru/soyuzlomb/product/151982272787906</t>
  </si>
  <si>
    <t>000674244</t>
  </si>
  <si>
    <t>08.09.2020 / А962151РБ / печатка, золото, с клеймом, 585 пробы, высота шинки 4 мм, высота 12 мм, размер 21,5 мм, толщина 1 мм / В ПРОДАЖЕ С 14.08.2020 / 000674244</t>
  </si>
  <si>
    <t>https://ok.ru/soyuzlomb/product/151982273181122</t>
  </si>
  <si>
    <t>000674245</t>
  </si>
  <si>
    <t>серьги, золото, с клеймом, 585, 5.25 (4.626), 52 бирюз.недраг.кам., деф., замок - англ., выс. - 22 мм, глуб.уш. - 10 мм, шир. - 7 мм</t>
  </si>
  <si>
    <t>08.09.2020 / А962152РБ / серьги, золото, с клеймом, 585 пробы, высота 22 мм, глубина ушка 10 мм, ширина 7 мм / В ПРОДАЖЕ С 14.08.2020 / 000674245</t>
  </si>
  <si>
    <t>https://ok.ru/soyuzlomb/product/151982273443266</t>
  </si>
  <si>
    <t>000675029</t>
  </si>
  <si>
    <t>серьги, золото, с клеймом, 585, 3.46 (3.124), 112 проз.недраг.кам., деф., замок - англ., выс. - 26,5 мм, глуб.уш. - 9 мм, шир. - 11,5 мм</t>
  </si>
  <si>
    <t>08.09.2020 / Б005578РБ / серьги, золото, с клеймом, 585 пробы, высота 26,5 мм, глубина ушка 9 мм, ширина 11,5 мм / В ПРОДАЖЕ С 13.08.2020 / 000675029</t>
  </si>
  <si>
    <t>https://ok.ru/soyuzlomb/product/151982274164162</t>
  </si>
  <si>
    <t>000675039</t>
  </si>
  <si>
    <t>цепь, золото, с клеймом, 585, 3.34 (3.34), клеймо, плет. - love, дл. - 52 см, толщ. - 1 мм, шир. - 3 мм</t>
  </si>
  <si>
    <t>08.09.2020 / Б005723РБ / цепь, золото, с клеймом, 585 пробы, длина 52 см, толщина 1 мм, ширина 3 мм / В ПРОДАЖЕ С 23.08.2020 / 000675039</t>
  </si>
  <si>
    <t>https://ok.ru/soyuzlomb/product/151982268528066</t>
  </si>
  <si>
    <t>000674546</t>
  </si>
  <si>
    <t>цепь, золото, с клеймом, 585, 2.13 (2.13), плет. - фантаз., деф., дл. - 45 см, толщ. - 1 мм, шир. - 2 мм</t>
  </si>
  <si>
    <t>08.09.2020 / А962473РБ / цепь, золото, с клеймом, 585 пробы, длина 45 см, толщина 1 мм, ширина 2 мм / В ПРОДАЖЕ С 16.08.2020 / 000674546</t>
  </si>
  <si>
    <t>https://ok.ru/soyuzlomb/product/151982275212738</t>
  </si>
  <si>
    <t>000674547</t>
  </si>
  <si>
    <t>серьги, золото, с клеймом, 585, 4.17 (4.05), 12 бел.недраг.кам., замок - англ., выс. - 19 мм, глуб.уш. - 8 мм, шир. - 8,4 мм</t>
  </si>
  <si>
    <t>08.09.2020 / А986731РБ / серьги, золото, с клеймом, 585 пробы, высота 19 мм, глубина ушка 8 мм, ширина 8,4 мм / В ПРОДАЖЕ С 13.08.2020 / 000674547</t>
  </si>
  <si>
    <t>https://ok.ru/soyuzlomb/product/151982275409346</t>
  </si>
  <si>
    <t>000672381</t>
  </si>
  <si>
    <t>подвеска, золото, с клеймом, 585, 0.6 (0.59), 1 проз.недраг.кам., дужка - подвиж., дл. - 20 мм, толщ. - 1 мм, шир. - 7 мм</t>
  </si>
  <si>
    <t>04.09.2020 / А986666РБ / подвеска, золото, с клеймом, 585 пробы, длина 20 мм, толщина 1 мм, ширина 7 мм / В ПРОДАЖЕ С 16.08.2020 / 000672381</t>
  </si>
  <si>
    <t>https://ok.ru/soyuzlomb/product/151965289330114</t>
  </si>
  <si>
    <t>000673098</t>
  </si>
  <si>
    <t>серьги, золото, с клеймом, 585, 1.41 (1.41), замок - франц., выс. - 15 мм, глуб.уш. - 5 мм, шир. - 7 мм</t>
  </si>
  <si>
    <t>04.09.2020 / А963563РБ / серьги, золото, с клеймом, 585 пробы, высота 15 мм, глубина ушка 5 мм, ширина 7 мм / В ПРОДАЖЕ С 05.08.2020 / 000673098</t>
  </si>
  <si>
    <t>000673691</t>
  </si>
  <si>
    <t>серьги, золото, с клеймом, 583, 3.76 (3.294), 2 фиол.недраг.кам., замок - англ., выс. - 14 мм, глуб.уш. - 11 мм, шир. - 7 мм</t>
  </si>
  <si>
    <t>02.09.2020 / А983420РБ / серьги, золото, с клеймом, 583 пробы, высота 14 мм, глубина ушка 11 мм, ширина 7 мм / В ПРОДАЖЕ С 06.08.2020 / 000673691</t>
  </si>
  <si>
    <t>https://ok.ru/soyuzlomb/product/151958135289282</t>
  </si>
  <si>
    <t>12.06.2020</t>
  </si>
  <si>
    <t>000671665</t>
  </si>
  <si>
    <t>кольцо, золото, с клеймом, 585, 2.6 (2.564), 3 проз.недраг.кам., выс.шинки - 3,1 мм, выс. - 9,1 мм, разм. - 19,5 мм, толщ. - 0,5 мм</t>
  </si>
  <si>
    <t>02.09.2020 / А893772РБ / кольцо, золото, с клеймом, 585 пробы, высота шинки 3,1 мм, высота 9,1 мм, размер 19,5 мм, толщина 0,5 мм / В ПРОДАЖЕ С 12.06.2020 / 000671665</t>
  </si>
  <si>
    <t>https://ok.ru/soyuzlomb/product/151958066410946</t>
  </si>
  <si>
    <t>000672662</t>
  </si>
  <si>
    <t>02.09.2020 / А975251РБ / кольцо, золото, с клеймом, 585 пробы, высота шинки 1,74 мм, высота 11,7 мм, размер 19 мм, толщина 0,78 мм / В ПРОДАЖЕ С 22.07.2020 / 000672662</t>
  </si>
  <si>
    <t>https://ok.ru/soyuzlomb/product/151958068508098</t>
  </si>
  <si>
    <t>000673350</t>
  </si>
  <si>
    <t>кольцо, золото, с клеймом, 585, 2.21 (1.915), 1 голуб.недраг.кам., 1 голуб.недраг.кам., 1 голуб.недраг.кам., 11 проз.недраг.кам., выс.шинки - 1,58 мм,</t>
  </si>
  <si>
    <t>02.09.2020 / А978321РБ / кольцо, золото, с клеймом, 585 пробы, высота шинки 1,58 мм, высота 13,71 мм, размер 17 мм, толщина 0,9 мм / В ПРОДАЖЕ С 02.08.2020 / 000673350</t>
  </si>
  <si>
    <t>https://ok.ru/soyuzlomb/product/151958069097922</t>
  </si>
  <si>
    <t>000673360</t>
  </si>
  <si>
    <t>серьги, золото, с клеймом, 585, 1.64 (1.64), деф., замок - кольца, диам. - 26,3 мм, шир. - 27,33 мм</t>
  </si>
  <si>
    <t>02.09.2020 / Б001009РБ / серьги, золото, с клеймом, 585 пробы, диаметр 26,3 мм, ширина 27,33 мм / В ПРОДАЖЕ С 08.08.2020 / 000673360</t>
  </si>
  <si>
    <t>https://ok.ru/soyuzlomb/product/151958070212034</t>
  </si>
  <si>
    <t>000673362</t>
  </si>
  <si>
    <t>02.09.2020 / Б001014РБ / подвеска, золото, с клеймом, 585 пробы, длина 32,24 мм, толщина 0,37 мм, ширина 18,44 мм / В ПРОДАЖЕ С 09.08.2020 / 000673362</t>
  </si>
  <si>
    <t>https://ok.ru/soyuzlomb/product/151958070539714</t>
  </si>
  <si>
    <t>000672716</t>
  </si>
  <si>
    <t>цепь, золото, с клеймом, 585, 12.42 (12.42), плет. - бисмарк, деф., дл. - 52 см, толщ. - 3,6 мм, шир. - 1,2 мм</t>
  </si>
  <si>
    <t>02.09.2020 / А982007РБ / цепь, золото, с клеймом, 585 пробы, длина 52 см, толщина 3,6 мм, ширина 1,2 мм / В ПРОДАЖЕ С 08.08.2020 / 000672716</t>
  </si>
  <si>
    <t>https://ok.ru/soyuzlomb/product/151958075782594</t>
  </si>
  <si>
    <t>Пугачев</t>
  </si>
  <si>
    <t>14.05.2020</t>
  </si>
  <si>
    <t>000670436</t>
  </si>
  <si>
    <t>кольцо, золото, с клеймом, 585, 25 проз.недраг.кам., 2.6 (2.35), выс.шинки - 2 мм, выс. - 15 мм, разм. - 20 мм, толщ. - 0,7 мм</t>
  </si>
  <si>
    <t>02.09.2020 / А928002РБ / кольцо, золото, с клеймом, 585 пробы, высота шинки 2 мм, высота 15 мм, размер 20 мм, толщина 0,7 мм / В ПРОДАЖЕ С 14.05.2020 / 000670436</t>
  </si>
  <si>
    <t>https://ok.ru/soyuzlomb/product/151958078731714</t>
  </si>
  <si>
    <t>000673437</t>
  </si>
  <si>
    <t>серьги, золото, с клеймом, 585, 1.86 (1.42), 44 проз.недраг.кам., замок - англ., выс. - 18 мм, глуб.уш. - 6 мм, шир. - 4 мм</t>
  </si>
  <si>
    <t>01.09.2020 / А949779РБ / серьги, золото, с клеймом, 585 пробы, высота 18 мм, глубина ушка 6 мм, ширина 4 мм / В ПРОДАЖЕ С 28.07.2020 / 000673437</t>
  </si>
  <si>
    <t>https://ok.ru/soyuzlomb/product/151947761464770</t>
  </si>
  <si>
    <t>000673447</t>
  </si>
  <si>
    <t>кольцо, золото, с клеймом, 585, 3.1 (1.645), 1 роз.недраг.кам., 11 бел.недраг.кам., выс.шинки - 1,33 мм, выс. - 13,2 мм, разм. - 17 мм, толщ. - 1 мм</t>
  </si>
  <si>
    <t>01.09.2020 / А945905РБ / кольцо, золото, с клеймом, 585 пробы, высота шинки 1,33 мм, высота 13,2 мм, размер 17 мм, толщина 1 мм / В ПРОДАЖЕ С 16.08.2020 / 000673447</t>
  </si>
  <si>
    <t>https://ok.ru/soyuzlomb/product/151947790366146</t>
  </si>
  <si>
    <t>000672262</t>
  </si>
  <si>
    <t>кулон, золото, с клеймом, 585, 1.89 (1.735), 1 бел.недраг.кам., 6 бел.недраг.кам., дужка - подвиж., дл. - 25 мм, толщ. - 2,62 мм, шир. - 10,1 мм</t>
  </si>
  <si>
    <t>01.09.2020 / Б003144РБ / кулон, золото, с клеймом, 585 пробы, длина 25 мм, толщина 2,62 мм, ширина 10,1 мм / В ПРОДАЖЕ С 06.09.2020 / 000672262</t>
  </si>
  <si>
    <t>https://ok.ru/soyuzlomb/product/151948091045314</t>
  </si>
  <si>
    <t>000672283</t>
  </si>
  <si>
    <t>серьги, золото, с клеймом, 585, 2.18 (1.86), 32 бел.недраг.кам., замок - англ., выс. - 13,88 мм, глуб.уш. - 8,88 мм, шир. - 4,99 мм</t>
  </si>
  <si>
    <t>01.09.2020 / Б005456РБ / серьги, золото, с клеймом, 585 пробы, высота 13,88 мм, глубина ушка 8,88 мм, ширина 4,99 мм / В ПРОДАЖЕ С 18.09.2020 / 000672283</t>
  </si>
  <si>
    <t>https://ok.ru/soyuzlomb/product/151947769460162</t>
  </si>
  <si>
    <t>000672503</t>
  </si>
  <si>
    <t>серьги, золото, с клеймом, 585, 1.26 (1.16), 2 роз.недраг.кам., замок - франц., выс. - 16 мм, глуб.уш. - 6 мм, шир. - 7 мм</t>
  </si>
  <si>
    <t>01.09.2020 / А913370РБ / серьги, золото, с клеймом, 585 пробы, высота 16 мм, глубина ушка 6 мм, ширина 7 мм / В ПРОДАЖЕ С 27.07.2020 / 000672503</t>
  </si>
  <si>
    <t>https://ok.ru/soyuzlomb/product/151947771557314</t>
  </si>
  <si>
    <t>000672339</t>
  </si>
  <si>
    <t>браслет, золото, с клеймом, 585, 2.26 (2.26), констр-я - мягк., плет. - фантаз., дл. - 16,7 см, толщ. - 0,5 мм, шир. - 3 мм</t>
  </si>
  <si>
    <t>01.09.2020 / Б009833РБ / браслет, золото, с клеймом, 585 пробы, длина 16,7 см, толщина 0,5 мм, ширина 3 мм / В ПРОДАЖЕ С 11.09.2020 / 000672339</t>
  </si>
  <si>
    <t>https://ok.ru/soyuzlomb/product/151948093142466</t>
  </si>
  <si>
    <t>000672525</t>
  </si>
  <si>
    <t>серьги, золото, с клеймом, 585, 1.37 (1.27), 2 проз.недраг.кам., деф., замок - пусеты, выс. - 15 мм, глуб.уш. - 5 мм, шир. - 3 мм</t>
  </si>
  <si>
    <t>01.09.2020 / А999840РБ / серьги, золото, с клеймом, 585 пробы, высота 15 мм, глубина ушка 5 мм, ширина 3 мм / В ПРОДАЖЕ С 16.08.2020 / 000672525</t>
  </si>
  <si>
    <t>https://ok.ru/soyuzlomb/product/151948094518722</t>
  </si>
  <si>
    <t>000673701</t>
  </si>
  <si>
    <t>серьги, золото, с клеймом, 375, 2.05 (1.77), 2 голуб.недраг.кам., 16 проз.недраг.кам., замок - англ., выс. - 15,5 мм, глуб.уш. - 6,4 мм, шир. - 5,4 мм</t>
  </si>
  <si>
    <t>31.08.2020 / А987895РБ / серьги, золото, с клеймом, 375 пробы, высота 15,5 мм, глубина ушка 6,4 мм, ширина 5,4 мм / В ПРОДАЖЕ С 13.08.2020 / 000673701</t>
  </si>
  <si>
    <t>https://ok.ru/soyuzlomb/product/151943392441794</t>
  </si>
  <si>
    <t>000672128</t>
  </si>
  <si>
    <t>кольцо, золото, с клеймом, 583, 3.31 (3.24), 7 проз.недраг.кам., деф., выс.шинки - 3,3 мм, выс. - 12,7 мм, разм. - 20,5 мм, толщ. - 0,8 мм</t>
  </si>
  <si>
    <t>31.08.2020 / А982087РБ / кольцо, золото, с клеймом, 583 пробы, высота шинки 3,3 мм, высота 12,7 мм, размер 20,5 мм, толщина 0,8 мм / В ПРОДАЖЕ С 30.07.2020 / 000672128</t>
  </si>
  <si>
    <t>https://ok.ru/soyuzlomb/product/151943389885890</t>
  </si>
  <si>
    <t>000672237</t>
  </si>
  <si>
    <t>кольца, золото, с клеймом, 583, 1 синт.кам., 4.72 (4.448), выс.шинки - 5 мм, выс. - 10 мм, разм. - 17 мм, толщ. - 1 мм</t>
  </si>
  <si>
    <t>31.08.2020 / А508135РБ / кольцо, золото, с клеймом, 583 пробы, высота шинки 5 мм, высота 10 мм, размер 17 мм, толщина 1 мм / В ПРОДАЖЕ С 02.08.2020 / 000672237</t>
  </si>
  <si>
    <t>https://ok.ru/soyuzlomb/product/151943388050882</t>
  </si>
  <si>
    <t>000673092</t>
  </si>
  <si>
    <t>серьги, золото, с клеймом, 585, 0.93 (0.76), 6 проз.недраг.кам., 4 фиол.недраг.кам., деф., замок - англ., выс. - 10 мм, глуб.уш. - 5 мм, шир. - 2,8 мм</t>
  </si>
  <si>
    <t>31.08.2020 / А987996РБ / серьги, золото, с клеймом, 585 пробы, высота 10 мм, глубина ушка 5 мм, ширина 2,8 мм / В ПРОДАЖЕ С 06.08.2020 / 000673092</t>
  </si>
  <si>
    <t>https://ok.ru/soyuzlomb/product/151943422326210</t>
  </si>
  <si>
    <t>000673705</t>
  </si>
  <si>
    <t>серьги, золото, с клеймом, 585, 1.45 (1.45), замок - кольца, диам. - 20,1 мм, шир. - 1,2 мм</t>
  </si>
  <si>
    <t>31.08.2020 / А987911РБ / серьги, золото, с клеймом, 585 пробы, диаметр 20,1 мм, ширина 1,2 мм / В ПРОДАЖЕ С 21.08.2020 / 000673705</t>
  </si>
  <si>
    <t>https://ok.ru/soyuzlomb/product/151943423440322</t>
  </si>
  <si>
    <t>000673742</t>
  </si>
  <si>
    <t>подвеска, золото, с клеймом, 585, 0.86 (0.75), 11 проз.недраг.кам., дужка - подвиж., дл. - 25 мм, толщ. - 1,29 мм, шир. - 13,59 мм</t>
  </si>
  <si>
    <t>31.08.2020 / Б015864РБ / подвеска, золото, с клеймом, 585 пробы, длина 25 мм, толщина 1,29 мм, ширина 13,59 мм / В ПРОДАЖЕ С 26.09.2020 / 000673742</t>
  </si>
  <si>
    <t>https://ok.ru/soyuzlomb/product/151943424947650</t>
  </si>
  <si>
    <t>000672285</t>
  </si>
  <si>
    <t>кольцо, золото, с клеймом, 585, 1 бел.синт.кам., 23 бел.синт.кам., 3.795 (3.498), выс.шинки - 1,84 мм, выс. - 20,71 мм, разм. - 16 мм, толщ. - 0,7 мм</t>
  </si>
  <si>
    <t>31.08.2020 / А820026РБ / кольцо, золото, с клеймом, 585 пробы, высота шинки 1,84 мм, высота 20,71 мм, размер 16 мм, толщина 0,7 мм / В ПРОДАЖЕ С 24.07.2020 / 000672285</t>
  </si>
  <si>
    <t>https://ok.ru/soyuzlomb/product/151943394604482</t>
  </si>
  <si>
    <t>000672290</t>
  </si>
  <si>
    <t>серьги, золото, с клеймом, 585, 3.36 (3.36), замок - кольца, диам. - 40 мм, шир. - 0,27 мм</t>
  </si>
  <si>
    <t>31.08.2020 / А978129РБ / серьги, золото, с клеймом, 585 пробы, диаметр 40 мм, ширина 0,27 мм / В ПРОДАЖЕ С 28.07.2020 / 000672290</t>
  </si>
  <si>
    <t>https://ok.ru/soyuzlomb/product/151943425013186</t>
  </si>
  <si>
    <t>Карасук</t>
  </si>
  <si>
    <t>04.06.2020</t>
  </si>
  <si>
    <t>000672150</t>
  </si>
  <si>
    <t>кольцо, золото, с клеймом, 585, 3.22 (2.92), 30 проз.недраг.кам., деф., выс.шинки - 2,55 мм, выс. - 13,5 мм, разм. - 18,5 мм, толщ. - 0,8 мм</t>
  </si>
  <si>
    <t>31.08.2020 / А888187РБ / кольцо, золото, с клеймом, 585 пробы, высота шинки 2,55 мм, высота 13,5 мм, размер 18,5 мм, толщина 0,8 мм / В ПРОДАЖЕ С 04.06.2020 / 000672150</t>
  </si>
  <si>
    <t>https://ok.ru/soyuzlomb/product/151943425275330</t>
  </si>
  <si>
    <t>17.06.2020</t>
  </si>
  <si>
    <t>000671933</t>
  </si>
  <si>
    <t>серьги, золото, с клеймом, 585, 1.95 (1.95), деф., замок - кольца, диам. - 26 мм, шир. - 26 мм</t>
  </si>
  <si>
    <t>31.08.2020 / А954874РБ / серьги, золото, с клеймом, 585 пробы, диаметр 26 мм, ширина 26 мм / В ПРОДАЖЕ С 17.06.2020 / 000671933</t>
  </si>
  <si>
    <t>https://ok.ru/soyuzlomb/product/151943426520514</t>
  </si>
  <si>
    <t>000672727</t>
  </si>
  <si>
    <t>серьги, золото, с клеймом, 585, 4.05 (3.78), 18 проз.недраг.кам., замок - англ., выс. - 16 мм, глуб.уш. - 6 мм, шир. - 9 мм</t>
  </si>
  <si>
    <t>31.08.2020 / А974864РБ / серьги, золото, с клеймом, 585 пробы, высота 16 мм, глубина ушка 6 мм, ширина 9 мм / В ПРОДАЖЕ С 28.07.2020 / 000672727</t>
  </si>
  <si>
    <t>https://ok.ru/soyuzlomb/product/151943427175874</t>
  </si>
  <si>
    <t>000672633</t>
  </si>
  <si>
    <t>серьги, золото, с клеймом, 585, 2.75 (2.737), 2 бел.недраг.кам., замок - англ., выс. - 19,7 мм, глуб.уш. - 7,3 мм, шир. - 7 мм</t>
  </si>
  <si>
    <t>31.08.2020 / А981730РБ / серьги, золото, с клеймом, 585 пробы, высота 19,7 мм, глубина ушка 7,3 мм, ширина 7 мм / В ПРОДАЖЕ С 08.08.2020 / 000672633</t>
  </si>
  <si>
    <t>https://ok.ru/soyuzlomb/product/151943396701634</t>
  </si>
  <si>
    <t>000672243</t>
  </si>
  <si>
    <t>серьги, золото, с клеймом, 585, 2 (1.784), 4 проз.недраг.кам., 2 проз.недраг.кам., замок - англ., выс. - 11 мм, шир. - 4 мм</t>
  </si>
  <si>
    <t>31.08.2020 / А982691РБ / серьги, золото, с клеймом, 585 пробы, высота 11 мм, ширина 4 мм / В ПРОДАЖЕ С 01.09.2020 / 000672243</t>
  </si>
  <si>
    <t>https://ok.ru/soyuzlomb/product/151943429928386</t>
  </si>
  <si>
    <t>000673375</t>
  </si>
  <si>
    <t>кольцо, золото, с клеймом, 585, 2.44 (2.18), 26 бел.недраг.кам., выс.шинки - 1 мм, выс. - 20 мм, разм. - 17,5 мм, толщ. - 1 мм</t>
  </si>
  <si>
    <t>31.08.2020 / А925755РБ / кольцо, золото, с клеймом, 585 пробы, высота шинки 1 мм, высота 20 мм, размер 17,5 мм, толщина 1 мм / В ПРОДАЖЕ С 25.08.2020 / 000673375</t>
  </si>
  <si>
    <t>https://ok.ru/soyuzlomb/product/151943430059458</t>
  </si>
  <si>
    <t>000673376</t>
  </si>
  <si>
    <t>кольцо, золото, с клеймом, 585, 3.1 (2.709), 10 бел.недраг.кам., 3 голуб.недраг.кам., выс.шинки - 1 мм, выс. - 24 мм, разм. - 17,5 мм, толщ. - 1 мм</t>
  </si>
  <si>
    <t>31.08.2020 / А925755РБ / кольцо, золото, с клеймом, 585 пробы, высота шинки 1 мм, высота 24 мм, размер 17,5 мм, толщина 1 мм / В ПРОДАЖЕ С 25.08.2020 / 000673376</t>
  </si>
  <si>
    <t>https://ok.ru/soyuzlomb/product/151943430190530</t>
  </si>
  <si>
    <t>22.06.2020</t>
  </si>
  <si>
    <t>000671958</t>
  </si>
  <si>
    <t>серьги, золото, с клеймом, 585, 2 сер.синт.кам., 3.59 (2.558), замок - англ., выс. - 18,4 мм, глуб.уш. - 10 мм, шир. - 8,1 мм</t>
  </si>
  <si>
    <t>31.08.2020 / А745441РБ / серьги, золото, с клеймом, 585 пробы, высота 18,4 мм, глубина ушка 10 мм, ширина 8,1 мм / В ПРОДАЖЕ С 22.06.2020 / 000671958</t>
  </si>
  <si>
    <t>https://ok.ru/soyuzlomb/product/151943431239106</t>
  </si>
  <si>
    <t>000672136</t>
  </si>
  <si>
    <t>серьги, золото, с клеймом, 585, 2 (1.9), 2 бел.недраг.кам., замок - англ., вставка бел зол, выс. - 15 мм, глуб.уш. - 8,5 мм, шир. - 5 мм</t>
  </si>
  <si>
    <t>31.08.2020 / А933476РБ / серьги, золото, с клеймом, 585 пробы, высота 15 мм, глубина ушка 8,5 мм, ширина 5 мм / В ПРОДАЖЕ С 22.07.2020 / 000672136</t>
  </si>
  <si>
    <t>https://ok.ru/soyuzlomb/product/151943432484290</t>
  </si>
  <si>
    <t>000672315</t>
  </si>
  <si>
    <t>кольцо, золото, с клеймом, 585, 1.55 (1.482), 19 проз.недраг.кам., выс.шинки - 1,42 мм, выс. - 4,32 мм, разм. - 17,14 мм, толщ. - 1 мм</t>
  </si>
  <si>
    <t>31.08.2020 / А999323РБ / кольцо, золото, с клеймом, 585 пробы, высота шинки 1,42 мм, высота 4,32 мм, размер 17,14 мм, толщина 1 мм / В ПРОДАЖЕ С 05.09.2020 / 000672315</t>
  </si>
  <si>
    <t>https://ok.ru/soyuzlomb/product/151943400109506</t>
  </si>
  <si>
    <t>000672078</t>
  </si>
  <si>
    <t>кольцо, золото, с клеймом, 583, 4.38 (3.378), 1 красн.недраг.кам., деф., выс.шинки - 1,86 мм, выс. - 17,8 мм, разм. - 18,64 мм, толщ. - 0,84 мм</t>
  </si>
  <si>
    <t>30.08.2020 / Б011855РБ / кольцо, золото, с клеймом, 583 пробы, высота шинки 1,86 мм, высота 17,8 мм, размер 18,64 мм, толщина 0,84 мм / В ПРОДАЖЕ С 07.09.2020 / 000672078</t>
  </si>
  <si>
    <t>https://ok.ru/soyuzlomb/product/151937213969858</t>
  </si>
  <si>
    <t>000671776</t>
  </si>
  <si>
    <t>цепь, золото, с клеймом, 585, 6.615 (6.615), плет. - улитка, дл. - 52 см, толщ. - 1 мм, шир. - 2,1 мм</t>
  </si>
  <si>
    <t>30.08.2020 / А963996РБ / цепь, золото, с клеймом, 585 пробы, длина 52 см, толщина 1 мм, ширина 2,1 мм / В ПРОДАЖЕ С 30.07.2020 / 000671776</t>
  </si>
  <si>
    <t>https://ok.ru/soyuzlomb/product/151937216460226</t>
  </si>
  <si>
    <t>000672939</t>
  </si>
  <si>
    <t>серьги, золото, с клеймом, 585, 4.77 (4.41), 36 бел.недраг.кам., деф., замок - англ., выс. - 17 мм, глуб.уш. - 8 мм, шир. - 8 мм</t>
  </si>
  <si>
    <t>30.08.2020 / А939638РБ / серьги, золото, с клеймом, 585 пробы, высота 17 мм, глубина ушка 8 мм, ширина 8 мм / В ПРОДАЖЕ С 09.08.2020 / 000672939</t>
  </si>
  <si>
    <t>https://ok.ru/soyuzlomb/product/151937216722370</t>
  </si>
  <si>
    <t>000672080</t>
  </si>
  <si>
    <t>кольцо, золото, с клеймом, 585, 2.65 (2.305), 1 бел.недраг.кам., 6 проз.недраг.кам., деф., выс.шинки - 1,76 мм, выс. - 11,2 мм, разм. - 18 мм, толщ. -</t>
  </si>
  <si>
    <t>30.08.2020 / Б011855РБ / кольцо, золото, с клеймом, 585 пробы, высота шинки 1,76 мм, высота 11,2 мм, размер 18 мм, толщина 0,89 мм / В ПРОДАЖЕ С 07.09.2020 / 000672080</t>
  </si>
  <si>
    <t>https://ok.ru/soyuzlomb/product/151937222948290</t>
  </si>
  <si>
    <t>000672420</t>
  </si>
  <si>
    <t>серьги, золото, с клеймом, 585, 3.77 (3.49), 2 проз.недраг.кам., деф., замок - англ., выс. - 20 мм, глуб.уш. - 8 мм, шир. - 13,5 мм</t>
  </si>
  <si>
    <t>30.08.2020 / А966254РБ / серьги, золото, с клеймом, 585 пробы, высота 20 мм, глубина ушка 8 мм, ширина 13,5 мм / В ПРОДАЖЕ С 09.08.2020 / 000672420</t>
  </si>
  <si>
    <t>https://ok.ru/soyuzlomb/product/151937226618306</t>
  </si>
  <si>
    <t>000672908</t>
  </si>
  <si>
    <t>кольцо, золото, с клеймом, 585, 2 (1.743), 1 бирюз.недраг.кам., 8 проз.недраг.кам., деф., выс.шинки - 1 мм, выс. - 6,5 мм, разм. - 17 мм, толщ. - 1 мм</t>
  </si>
  <si>
    <t>30.08.2020 / А983304РБ / кольцо, золото, с клеймом, 585 пробы, высота шинки 1 мм, высота 6,5 мм, размер 17 мм, толщина 1 мм / В ПРОДАЖЕ С 29.08.2020 / 000672908</t>
  </si>
  <si>
    <t>https://ok.ru/soyuzlomb/product/151937227601346</t>
  </si>
  <si>
    <t>000672794</t>
  </si>
  <si>
    <t>серьги, золото, с клеймом, 585, 3.99 (2.813), 2 бел.недраг.кам., 4 проз.недраг.кам., замок - англ., выс. - 20 мм, глуб.уш. - 8 мм, шир. - 8 мм</t>
  </si>
  <si>
    <t>30.08.2020 / А984903РБ / серьги, золото, с клеймом, 585 пробы, высота 20 мм, глубина ушка 8 мм, ширина 8 мм / В ПРОДАЖЕ С 22.07.2020 / 000672794</t>
  </si>
  <si>
    <t>https://ok.ru/soyuzlomb/product/151937228715458</t>
  </si>
  <si>
    <t>000671688</t>
  </si>
  <si>
    <t>серьги, золото, с клеймом, 583, 4.22 (4.22), деф., замок - скоба, выс. - 27 мм, глуб.уш. - 7 мм, шир. - 20 мм</t>
  </si>
  <si>
    <t>24.08.2020 / А952595РБ / серьги, золото, с клеймом, 583 пробы, высота 27 мм, глубина ушка 7 мм, ширина 20 мм / В ПРОДАЖЕ С 30.07.2020 / 000671688</t>
  </si>
  <si>
    <t>https://ok.ru/soyuzlomb/product/151921541690818</t>
  </si>
  <si>
    <t>000671439</t>
  </si>
  <si>
    <t>браслет, золото, с клеймом, 585, 2.3 (2.3), констр-я - мягк., плет. - фантаз  встав из б/з, дл. - 18 см, толщ. - 3,3 мм, шир. - 3,3 мм</t>
  </si>
  <si>
    <t>24.08.2020 / А970706РБ / браслет, золото, с клеймом, 585 пробы, длина 18 см, толщина 3,3 мм, ширина 3,3 мм / В ПРОДАЖЕ С 16.07.2020 / 000671439</t>
  </si>
  <si>
    <t>https://ok.ru/soyuzlomb/product/151921562006978</t>
  </si>
  <si>
    <t>000671441</t>
  </si>
  <si>
    <t>браслет, золото, с клеймом, 585, 3.11 (3.11), констр-я - мягк., плет. - бисмарк, дл. - 20,5 см, толщ. - 1,5 мм, шир. - 3,5 мм</t>
  </si>
  <si>
    <t>24.08.2020 / А970706РБ / браслет, золото, с клеймом, 585 пробы, длина 20,5 см, толщина 1,5 мм, ширина 3,5 мм / В ПРОДАЖЕ С 16.07.2020 / 000671441</t>
  </si>
  <si>
    <t>https://ok.ru/soyuzlomb/product/151921562203586</t>
  </si>
  <si>
    <t>000671442</t>
  </si>
  <si>
    <t>браслет, золото, с клеймом, 585, 4.22 (4.22), констр-я - мягк., плет. - ромб дв., дл. - 19 см, толщ. - 1,5 мм, шир. - 3,2 мм</t>
  </si>
  <si>
    <t>24.08.2020 / А970706РБ / браслет, золото, с клеймом, 585 пробы, длина 19 см, толщина 1,5 мм, ширина 3,2 мм / В ПРОДАЖЕ С 16.07.2020 / 000671442</t>
  </si>
  <si>
    <t>https://ok.ru/soyuzlomb/product/151921562269122</t>
  </si>
  <si>
    <t>13.07.2020</t>
  </si>
  <si>
    <t>000671807</t>
  </si>
  <si>
    <t>кольцо, золото, с клеймом, 585, 2.79 (2.23), 56 бел.недраг.кам., выс.шинки - 2 мм, выс. - 5 мм, разм. - 17,5 мм, толщ. - 1,2 мм</t>
  </si>
  <si>
    <t>24.08.2020 / А986313РБ / кольцо, золото, с клеймом, 585 пробы, высота шинки 2 мм, высота 5 мм, размер 17,5 мм, толщина 1,2 мм / В ПРОДАЖЕ С 08.08.2020 / 000671807</t>
  </si>
  <si>
    <t>https://ok.ru/soyuzlomb/product/151921545491906</t>
  </si>
  <si>
    <t>000671681</t>
  </si>
  <si>
    <t>цепь, золото, с клеймом, 585, 6.36 (6.36), плет. - ромб дв., деф., дл. - 51 см, толщ. - 1 мм, шир. - 3 мм</t>
  </si>
  <si>
    <t>24.08.2020 / А937621РБ / цепь, золото, с клеймом, 585 пробы, длина 51 см, толщина 1 мм, ширина 3 мм / В ПРОДАЖЕ С 22.07.2020 / 000671681</t>
  </si>
  <si>
    <t>https://ok.ru/soyuzlomb/product/151921545557442</t>
  </si>
  <si>
    <t>000670355</t>
  </si>
  <si>
    <t>серьги, золото, с клеймом, 585, 2.62 (1.794), 2 проз.недраг.кам., 36 проз.недраг.кам., деф., замок - англ., выс. - 13 мм, глуб.уш. - 6 мм, шир. - 13 м</t>
  </si>
  <si>
    <t>24.08.2020 / А965667РБ / серьги, золото, с клеймом, 585 пробы, высота 13 мм, глубина ушка 6 мм, ширина 13 мм / В ПРОДАЖЕ С 13.07.2020 / 000670355</t>
  </si>
  <si>
    <t>https://ok.ru/soyuzlomb/product/151921553814978</t>
  </si>
  <si>
    <t>000671142</t>
  </si>
  <si>
    <t>кольцо, золото, с клеймом, 585, 2.45 (2.324), 42 проз.недраг.кам., выс.шинки - 2,7 мм, выс. - 5 мм, разм. - 18 мм, толщ. - 0,7 мм</t>
  </si>
  <si>
    <t>24.08.2020 / А939910РБ / кольцо, золото, с клеймом, 585 пробы, высота шинки 2,7 мм, высота 5 мм, размер 18 мм, толщина 0,7 мм / В ПРОДАЖЕ С 06.08.2020 / 000671142</t>
  </si>
  <si>
    <t>https://ok.ru/soyuzlomb/product/151921554404802</t>
  </si>
  <si>
    <t>000671311</t>
  </si>
  <si>
    <t>кольцо, золото, с клеймом, 585, 2.84 (2.39), 45 бел.недраг.кам., деф., выс.шинки - 1,54 мм, выс. - 14,49 мм, разм. - 18,79 мм, толщ. - 1,35 мм</t>
  </si>
  <si>
    <t>24.08.2020 / А989764РБ / кольцо, золото, с клеймом, 585 пробы, высота шинки 1,54 мм, высота 14,49 мм, размер 18,79 мм, толщина 1,35 мм / В ПРОДАЖЕ С 18.08.2020 / 000671311</t>
  </si>
  <si>
    <t>https://ok.ru/soyuzlomb/product/151921557878210</t>
  </si>
  <si>
    <t>20.07.2020</t>
  </si>
  <si>
    <t>000671050</t>
  </si>
  <si>
    <t>кольцо, золото, с клеймом, 585, 1.13 (1.06), 7 проз.синт.кам., деф., выс.шинки - 1 мм, выс. - 8 мм, разм. - 17,5 мм, толщ. - 1 мм</t>
  </si>
  <si>
    <t>24.08.2020 / А778324РБ / кольцо, золото, с клеймом, 585 пробы, высота шинки 1 мм, высота 8 мм, размер 17,5 мм, толщина 1 мм / В ПРОДАЖЕ С 20.07.2020 / 000671050</t>
  </si>
  <si>
    <t>https://ok.ru/soyuzlomb/product/151921558402498</t>
  </si>
  <si>
    <t>000671055</t>
  </si>
  <si>
    <t>кольцо, золото, с клеймом, 585, 2.53 (2.494), 1 проз.недраг.кам., 1 зел.недраг.кам., выс.шинки - 2 мм, выс. - 10 мм, разм. - 17,5 мм, толщ. - 1 мм</t>
  </si>
  <si>
    <t>24.08.2020 / А984581РБ / кольцо, золото, с клеймом, 585 пробы, высота шинки 2 мм, высота 10 мм, размер 17,5 мм, толщина 1 мм / В ПРОДАЖЕ С 20.07.2020 / 000671055</t>
  </si>
  <si>
    <t>https://ok.ru/soyuzlomb/product/151921558926786</t>
  </si>
  <si>
    <t>000671068</t>
  </si>
  <si>
    <t>кольцо, золото, с клеймом, 585, 1.23 (1.053), 1 син.недраг.кам., 4 проз.недраг.кам., деф., выс.шинки - 1 мм, выс. - 6 мм, разм. - 17 мм, толщ. - 1 мм</t>
  </si>
  <si>
    <t>24.08.2020 / А984660РБ / кольцо, золото, с клеймом, 585 пробы, высота шинки 1 мм, высота 6 мм, размер 17 мм, толщина 1 мм / В ПРОДАЖЕ С 29.08.2020 / 000671068</t>
  </si>
  <si>
    <t>https://ok.ru/soyuzlomb/product/151921559385538</t>
  </si>
  <si>
    <t>000671257</t>
  </si>
  <si>
    <t>кольцо, золото, с клеймом, 583, 7.19 (5.728), 1 красн.недраг.кам., выс.шинки - 4 мм, выс. - 18 мм, разм. - 20,5 мм, толщ. - 1 мм</t>
  </si>
  <si>
    <t>21.08.2020 / А916619РБ / кольцо, золото, с клеймом, 583 пробы, высота шинки 4 мм, высота 18 мм, размер 20,5 мм, толщина 1 мм / В ПРОДАЖЕ С 11.08.2020 / 000671257</t>
  </si>
  <si>
    <t>https://ok.ru/soyuzlomb/product/151917100905922</t>
  </si>
  <si>
    <t>000671251</t>
  </si>
  <si>
    <t>кольцо, золото, с клеймом, 585, 3 (2.96), 4 проз.недраг.кам., выс.шинки - 1,5 мм, выс. - 4,8 мм, разм. - 18,5 мм, толщ. - 1,6 мм</t>
  </si>
  <si>
    <t>21.08.2020 / А925478РБ / кольцо, золото, с клеймом, 585 пробы, высота шинки 1,5 мм, высота 4,8 мм, размер 18,5 мм, толщина 1,6 мм / В ПРОДАЖЕ С 08.08.2020 / 000671251</t>
  </si>
  <si>
    <t>https://ok.ru/soyuzlomb/product/151917105821122</t>
  </si>
  <si>
    <t>000671047</t>
  </si>
  <si>
    <t>серьги, золото, с клеймом, 585, 1.8 (1.8), замок - кольца, диам. - 22 мм, шир. - 1,5 мм</t>
  </si>
  <si>
    <t>21.08.2020 / А950914РБ / серьги, золото, с клеймом, 585 пробы, диаметр 22 мм, ширина 1,5 мм / В ПРОДАЖЕ С 25.07.2020 / 000671047</t>
  </si>
  <si>
    <t>https://ok.ru/soyuzlomb/product/151917106935234</t>
  </si>
  <si>
    <t>000671632</t>
  </si>
  <si>
    <t>кольцо, золото, с клеймом, 585, 3.01 (2.912), 2 бел.недраг.кам., 3 бел.недраг.кам., деф., выс.шинки - 1,08 мм, выс. - 23,59 мм, разм. - 20 мм, толщ. -</t>
  </si>
  <si>
    <t>21.08.2020 / Б004143РБ / кольцо, золото, с клеймом, 585 пробы, высота шинки 1,08 мм, высота 23,59 мм, размер 20 мм, толщина 0,39 мм / В ПРОДАЖЕ С 08.09.2020 / 000671632</t>
  </si>
  <si>
    <t>https://ok.ru/soyuzlomb/product/151917107787202</t>
  </si>
  <si>
    <t>02.07.2020</t>
  </si>
  <si>
    <t>000670855</t>
  </si>
  <si>
    <t>подвеска, золото, с клеймом, 585, 0.33 (0.33), дужка - подвиж., дл. - 15 мм, толщ. - 0,5 мм, шир. - 6 мм</t>
  </si>
  <si>
    <t>20.08.2020 / А816772РБ / подвеска, золото, с клеймом, 585 пробы, длина 15 мм, толщина 0,5 мм, ширина 6 мм / В ПРОДАЖЕ С 02.07.2020 / 000670855</t>
  </si>
  <si>
    <t>https://ok.ru/soyuzlomb/product/151914314446274</t>
  </si>
  <si>
    <t>000671238</t>
  </si>
  <si>
    <t>кольцо, золото, с клеймом, 585, 2.57 (1.961), 1 роз.недраг.кам., выс.шинки - 2 мм, выс. - 15 мм, разм. - 17,5 мм, толщ. - 1 мм</t>
  </si>
  <si>
    <t>20.08.2020 / А907200РБ / кольцо, золото, с клеймом, 585 пробы, высота шинки 2 мм, высота 15 мм, размер 17,5 мм, толщина 1 мм / В ПРОДАЖЕ С 13.07.2020 / 000671238</t>
  </si>
  <si>
    <t>https://ok.ru/soyuzlomb/product/151914294916546</t>
  </si>
  <si>
    <t>000670803</t>
  </si>
  <si>
    <t>серьги, золото, с клеймом, 585, 4.44 (4.3), 14 проз.недраг.кам., замок - англ., выс. - 50,18 мм, глуб.уш. - 6 мм, шир. - 2,8 мм</t>
  </si>
  <si>
    <t>20.08.2020 / А967041РБ / серьги, золото, с клеймом, 585 пробы, высота 50,18 мм, глубина ушка 6 мм, ширина 2,8 мм / В ПРОДАЖЕ С 29.07.2020 / 000670803</t>
  </si>
  <si>
    <t>https://ok.ru/soyuzlomb/product/151914295506370</t>
  </si>
  <si>
    <t>000670462</t>
  </si>
  <si>
    <t>серьги, золото, с клеймом, 585, 6 голуб.недраг.кам., 36 бел.недраг.кам., 4.73 (4.07), деф., замок - англ., выс. - 17 мм, шир. - 6 мм</t>
  </si>
  <si>
    <t>20.08.2020 / А898673РБ / серьги, золото, с клеймом, 585 пробы, высота 17 мм, ширина 6 мм / В ПРОДАЖЕ С 16.07.2020 / 000670462</t>
  </si>
  <si>
    <t>https://ok.ru/soyuzlomb/product/151914306450882</t>
  </si>
  <si>
    <t>000670384</t>
  </si>
  <si>
    <t>кольцо, золото, с клеймом, 585, 2.45 (1.866), 3 зел.недраг.кам., 17 проз.недраг.кам., выс.шинки - 1,44 мм, выс. - 10,4 мм, разм. - 16,5 мм, толщ. - 1,</t>
  </si>
  <si>
    <t>20.08.2020 / А988693РБ / кольцо, золото, с клеймом, 585 пробы, высота шинки 1,44 мм, высота 10,4 мм, размер 16,5 мм, толщина 1,76 мм / В ПРОДАЖЕ С 14.08.2020 / 000670384</t>
  </si>
  <si>
    <t>https://ok.ru/soyuzlomb/product/151914308810178</t>
  </si>
  <si>
    <t>000670937</t>
  </si>
  <si>
    <t>серьги, золото, с клеймом, 585, 6.05 (6.05), деф., замок - кольца, диам. - 75 мм, шир. - 1,47 мм</t>
  </si>
  <si>
    <t>20.08.2020 / А849331РБ / серьги, золото, с клеймом, 585 пробы, диаметр 75 мм, ширина 1,47 мм / В ПРОДАЖЕ С 03.08.2020 / 000670937</t>
  </si>
  <si>
    <t>https://ok.ru/soyuzlomb/product/151914310645186</t>
  </si>
  <si>
    <t>000671640</t>
  </si>
  <si>
    <t>браслет, золото, с клеймом, 585, 2.55 (2.55), констр-я - мягк., плет. - фантаз., дл. - 18 см, толщ. - 1,06 мм, шир. - 4,7 мм</t>
  </si>
  <si>
    <t>20.08.2020 / А999134РБ / браслет, золото, с клеймом, 585 пробы, длина 18 см, толщина 1,06 мм, ширина 4,7 мм / В ПРОДАЖЕ С 08.08.2020 / 000671640</t>
  </si>
  <si>
    <t>https://ok.ru/soyuzlomb/product/151914312873410</t>
  </si>
  <si>
    <t>000671643</t>
  </si>
  <si>
    <t>кольцо, золото, с клеймом, 585, 1.67 (1.454), 1 красн.недраг.кам., выс.шинки - 1,5 мм, выс. - 8,4 мм, разм. - 19,5 мм, толщ. - 0,87 мм</t>
  </si>
  <si>
    <t>20.08.2020 / А999194РБ / кольцо, золото, с клеймом, 585 пробы, высота шинки 1,5 мм, высота 8,4 мм, размер 19,5 мм, толщина 0,87 мм / В ПРОДАЖЕ С 08.08.2020 / 000671643</t>
  </si>
  <si>
    <t>https://ok.ru/soyuzlomb/product/151914313266626</t>
  </si>
  <si>
    <t>000671645</t>
  </si>
  <si>
    <t>20.08.2020 / А999194РБ / печатка, золото, с клеймом, 585 пробы, высота шинки 3,24 мм, высота 15,277 мм, размер 21 мм, толщина 1,05 мм / В ПРОДАЖЕ С 08.08.2020 / 000671645</t>
  </si>
  <si>
    <t>https://ok.ru/soyuzlomb/product/151914313463234</t>
  </si>
  <si>
    <t>000670652</t>
  </si>
  <si>
    <t>печатка, золото, с клеймом, 585, 2.51 (2.294), 2 черн.недраг.кам., деф., выс.шинки - 3 мм, выс. - 6 мм, разм. - 19 мм, толщ. - 1 мм</t>
  </si>
  <si>
    <t>20.08.2020 / А000013РБ / печатка, золото, с клеймом, 585 пробы, высота шинки 3 мм, высота 6 мм, размер 19 мм, толщина 1 мм / В ПРОДАЖЕ С 26.07.2020 / 000670652</t>
  </si>
  <si>
    <t>https://ok.ru/soyuzlomb/product/151914315298242</t>
  </si>
  <si>
    <t>000670655</t>
  </si>
  <si>
    <t>кольцо, золото, с клеймом, 585, 1.96 (1.823), 1 черн.недраг.кам., выс.шинки - 2 мм, выс. - 5 мм, разм. - 19,5 мм, толщ. - 1 мм</t>
  </si>
  <si>
    <t>20.08.2020 / Б000037РБ / кольцо, золото, с клеймом, 585 пробы, высота шинки 2 мм, высота 5 мм, размер 19,5 мм, толщина 1 мм / В ПРОДАЖЕ С 24.08.2020 / 000670655</t>
  </si>
  <si>
    <t>https://ok.ru/soyuzlomb/product/151914316019138</t>
  </si>
  <si>
    <t>000670711</t>
  </si>
  <si>
    <t>серьги, золото, с клеймом, 585, 2.96 (2.506), 4 корич.недраг.кам., 2 корич.недраг.кам., замок - англ., выс. - 13 мм, глуб.уш. - 6 мм, шир. - 10 мм</t>
  </si>
  <si>
    <t>20.08.2020 / Б002637РБ / серьги, золото, с клеймом, 585 пробы, высота 13 мм, глубина ушка 6 мм, ширина 10 мм / В ПРОДАЖЕ С 25.08.2020 / 000670711</t>
  </si>
  <si>
    <t>https://ok.ru/soyuzlomb/product/151921778800066</t>
  </si>
  <si>
    <t>000670697</t>
  </si>
  <si>
    <t>серьги, золото, с клеймом, 585, 1.81 (1.81), ярлык, замок - англ., выс. - 15 мм, глуб.уш. - 8 мм, шир. - 3 мм</t>
  </si>
  <si>
    <t>19.08.2020 / А977904РБ / серьги, золото, с клеймом, 585 пробы, высота 15 мм, глубина ушка 8 мм, ширина 3 мм / В ПРОДАЖЕ С 21.07.2020 / 000670697</t>
  </si>
  <si>
    <t>https://ok.ru/soyuzlomb/product/151913618912706</t>
  </si>
  <si>
    <t>000670658</t>
  </si>
  <si>
    <t>серьги, золото, с клеймом, 585, 1 (0.888), 10 недраг.кам., замок - англ., выс. - 10,64 мм, гл.уш. - 4,64 мм, шир. - 3,92 мм, деф</t>
  </si>
  <si>
    <t>19.08.2020 / А987876РБ / серьги, золото, с клеймом, 585 пробы, высота 10,64 мм, глубина ушка 4,64 мм, ширина 3,92 мм / В ПРОДАЖЕ С 05.08.2020 / 000670658</t>
  </si>
  <si>
    <t>https://ok.ru/soyuzlomb/product/151913619436994</t>
  </si>
  <si>
    <t>000670666</t>
  </si>
  <si>
    <t>кольцо, золото, с клеймом, 585, 2.26 (2.123), 1 голуб.недраг.кам., выс.шинки - 1,97 мм, выс. - 7,75 мм, разм. - 17 мм, толщ. - 1,37 мм</t>
  </si>
  <si>
    <t>19.08.2020 / Б015789РБ / кольцо, золото, с клеймом, 585 пробы, высота шинки 1,97 мм, высота 7,75 мм, размер 17 мм, толщина 1,37 мм / В ПРОДАЖЕ С 24.08.2020 / 000670666</t>
  </si>
  <si>
    <t>https://ok.ru/soyuzlomb/product/151913619895746</t>
  </si>
  <si>
    <t>000670670</t>
  </si>
  <si>
    <t>кольцо, золото, с клеймом, 585, 2.58 (2.41), 17 проз.недраг.кам., деф., выс.шинки - 1,63 мм, выс. - 15,55 мм, разм. - 18,5 мм, толщ. - 0,74 мм</t>
  </si>
  <si>
    <t>19.08.2020 / Б015794РБ / кольцо, золото, с клеймом, 585 пробы, высота шинки 1,63 мм, высота 15,55 мм, размер 18,5 мм, толщина 0,74 мм / В ПРОДАЖЕ С 25.08.2020 / 000670670</t>
  </si>
  <si>
    <t>https://ok.ru/soyuzlomb/product/151913620157890</t>
  </si>
  <si>
    <t>000670072</t>
  </si>
  <si>
    <t>серьги, золото, с клеймом, 585, 1.6 (1.424), 2 голуб.недраг.кам., замок - англ., выс. - 14 мм, глуб.уш. - 20 мм, шир. - 8 мм</t>
  </si>
  <si>
    <t>19.08.2020 / А955142РБ / серьги, золото, с клеймом, 585 пробы, высота 14 мм, глубина ушка 20 мм, ширина 8 мм / В ПРОДАЖЕ С 08.08.2020 / 000670072</t>
  </si>
  <si>
    <t>https://ok.ru/soyuzlomb/product/151913622451650</t>
  </si>
  <si>
    <t>000670728</t>
  </si>
  <si>
    <t>кольцо, золото, с клеймом, 585, 15 бел.синт.кам., 1 корич.синт.кам., 3.43 (1.935), выс.шинки - 1 мм, выс. - 6 мм, разм. - 19,5 мм, толщ. - 1,8 мм</t>
  </si>
  <si>
    <t>19.08.2020 / А827999РБ / кольцо, золото, с клеймом, 585 пробы, высота шинки 1 мм, высота 6 мм, размер 19,5 мм, толщина 1,8 мм / В ПРОДАЖЕ С 22.07.2020 / 000670728</t>
  </si>
  <si>
    <t>https://ok.ru/soyuzlomb/product/151913623762370</t>
  </si>
  <si>
    <t>000670736</t>
  </si>
  <si>
    <t>серьги, золото, с клеймом, 585, 3.37 (3.25), 12 проз.недраг.кам., замок - англ., выс. - 13 мм, глуб.уш. - 5 мм, шир. - 9 мм</t>
  </si>
  <si>
    <t>19.08.2020 / А968818РБ / серьги, золото, с клеймом, 585 пробы, высота 13 мм, глубина ушка 5 мм, ширина 9 мм / В ПРОДАЖЕ С 30.07.2020 / 000670736</t>
  </si>
  <si>
    <t>https://ok.ru/soyuzlomb/product/151913624614338</t>
  </si>
  <si>
    <t>000670125</t>
  </si>
  <si>
    <t>цепь, золото, с клеймом, 585, 10.59 (10.59), плет. - бисмарк, дл. - 45 см, толщ. - 2 мм, шир. - 4 мм</t>
  </si>
  <si>
    <t>19.08.2020 / А981934РБ / цепь, золото, с клеймом, 585 пробы, длина 45 см, толщина 2 мм, ширина 4 мм / В ПРОДАЖЕ С 23.08.2020 / 000670125</t>
  </si>
  <si>
    <t>https://ok.ru/soyuzlomb/product/151913625007554</t>
  </si>
  <si>
    <t>000668965</t>
  </si>
  <si>
    <t>19.08.2020 / А996435РБ / колье, золото, с клеймом, 585 пробы, длина 47 см, толщина 1,2 мм, ширина 2,7 мм / В ПРОДАЖЕ С 16.07.2020 / 000668965</t>
  </si>
  <si>
    <t>https://ok.ru/soyuzlomb/product/152116034188738</t>
  </si>
  <si>
    <t>000668986</t>
  </si>
  <si>
    <t>кольцо, золото, с клеймом, 585, 2.855 (2.62), 1 проз.недраг.кам., 18 проз.недраг.кам., выс.шинки - 3,6 мм, выс. - 6,8 мм, разм. - 17,5 мм, толщ. - 1,5</t>
  </si>
  <si>
    <t>19.08.2020 / А996508РБ / кольцо, золото, с клеймом, 585 пробы, высота шинки 3,6 мм, высота 6,8 мм, размер 17,5 мм, толщина 1,5 мм / В ПРОДАЖЕ С 25.08.2020 / 000668986</t>
  </si>
  <si>
    <t>https://ok.ru/soyuzlomb/product/151913628480962</t>
  </si>
  <si>
    <t>000670189</t>
  </si>
  <si>
    <t>кольцо, золото, с клеймом, 585, 1.17 (1.104), 22 проз.недраг.кам., выс.шинки - 1,76 мм, выс. - 6,46 мм, разм. - 16,36 мм, толщ. - 0,82 мм</t>
  </si>
  <si>
    <t>19.08.2020 / А962280РБ / кольцо, золото, с клеймом, 585 пробы, высота шинки 1,76 мм, высота 6,46 мм, размер 16,36 мм, толщина 0,82 мм / В ПРОДАЖЕ С 25.07.2020 / 000670189</t>
  </si>
  <si>
    <t>https://ok.ru/soyuzlomb/product/151913630119362</t>
  </si>
  <si>
    <t>14.07.2020</t>
  </si>
  <si>
    <t>000668372</t>
  </si>
  <si>
    <t>серьги, золото, с клеймом, 585, 5.18 (4.054), 2 голуб.недраг.кам., замок - англ., выс. - 17,5 мм, глуб.уш. - 7 мм, шир. - 12,5 мм</t>
  </si>
  <si>
    <t>19.08.2020 / А944417РБ / серьги, золото, с клеймом, 585 пробы, высота 17,5 мм, глубина ушка 7 мм, ширина 12,5 мм / В ПРОДАЖЕ С 14.07.2020 / 000668372</t>
  </si>
  <si>
    <t>https://ok.ru/soyuzlomb/product/151913634772418</t>
  </si>
  <si>
    <t>31.07.2020</t>
  </si>
  <si>
    <t>000669525</t>
  </si>
  <si>
    <t>перстень, золото, с клеймом, 583, 4.27 (4.037), 1 роз.синт.кам., выс.шинки - 11,93 мм, выс. - 2,93 мм, разм. - 19 мм, толщ. - 0,49 мм</t>
  </si>
  <si>
    <t>18.08.2020 / А799855РБ / перстень, золото, с клеймом, 583 пробы, высота шинки 11,93 мм, высота 2,93 мм, размер 19 мм, толщина 0,49 мм / В ПРОДАЖЕ С 31.07.2020 / 000669525</t>
  </si>
  <si>
    <t>https://ok.ru/soyuzlomb/product/151909856359874</t>
  </si>
  <si>
    <t>Владимир Дворянская</t>
  </si>
  <si>
    <t>07.07.2020</t>
  </si>
  <si>
    <t>000670083</t>
  </si>
  <si>
    <t>подвеска, золото, с клеймом, 585, 1 (1), дужка - подвиж., дл. - 18 мм, толщ. - 2 мм, шир. - 16 мм</t>
  </si>
  <si>
    <t>18.08.2020 / А829312РБ / подвеска, золото, с клеймом, 585 пробы, длина 18 мм, толщина 2 мм, ширина 16 мм / В ПРОДАЖЕ С 07.07.2020 / 000670083</t>
  </si>
  <si>
    <t>https://ok.ru/soyuzlomb/product/151909866124738</t>
  </si>
  <si>
    <t>29.06.2020</t>
  </si>
  <si>
    <t>000669528</t>
  </si>
  <si>
    <t>кольцо, золото, с клеймом, 585, 1.68 (1.584), 8 проз.недраг.кам., выс.шинки - 2,97 мм, выс. - 2,18 мм, разм. - 16,5 мм, толщ. - 0,94 мм</t>
  </si>
  <si>
    <t>18.08.2020 / А931218РБ / кольцо, золото, с клеймом, 585 пробы, высота шинки 2,97 мм, высота 2,18 мм, размер 16,5 мм, толщина 0,94 мм / В ПРОДАЖЕ С 29.06.2020 / 000669528</t>
  </si>
  <si>
    <t>https://ok.ru/soyuzlomb/product/151909860947394</t>
  </si>
  <si>
    <t>19.07.2020</t>
  </si>
  <si>
    <t>000669538</t>
  </si>
  <si>
    <t>печатка, золото, с клеймом, 585, 4.69 (4.461), 3 проз.недраг.кам., 1 черн.недраг.кам., выс.шинки - 2,99 мм, выс. - 9,13 мм, разм. - 21 мм, толщ. - 0,6</t>
  </si>
  <si>
    <t>18.08.2020 / А963957РБ / печатка, золото, с клеймом, 585 пробы, высота шинки 2,99 мм, высота 9,13 мм, размер 21 мм, толщина 0,66 мм / В ПРОДАЖЕ С 19.07.2020 / 000669538</t>
  </si>
  <si>
    <t>https://ok.ru/soyuzlomb/product/151909862520258</t>
  </si>
  <si>
    <t>000669546</t>
  </si>
  <si>
    <t>кольцо, золото, с клеймом, 585, 1.8 (1.67), 13 проз.недраг.кам., выс.шинки - 4,77 мм, выс. - 1,31 мм, разм. - 19 мм, толщ. - 0,78 мм</t>
  </si>
  <si>
    <t>18.08.2020 / А963959РБ / кольцо, золото, с клеймом, 585 пробы, высота шинки 4,77 мм, высота 1,31 мм, размер 19 мм, толщина 0,78 мм / В ПРОДАЖЕ С 19.07.2020 / 000669546</t>
  </si>
  <si>
    <t>https://ok.ru/soyuzlomb/product/151909863241154</t>
  </si>
  <si>
    <t>000669999</t>
  </si>
  <si>
    <t>кольцо, золото, с клеймом, 585, 3.8 (3.563), 5 проз.недраг.кам., 1 проз.недраг.кам., 1 черн.недраг.кам., деф., выс.шинки - 2 мм, выс. - 21 мм, разм. -</t>
  </si>
  <si>
    <t>18.08.2020 / А947214РБ / кольцо, золото, с клеймом, 585 пробы, высота шинки 2 мм, высота 21 мм, размер 18 мм, толщина 1 мм / В ПРОДАЖЕ С 25.07.2020 / 000669999</t>
  </si>
  <si>
    <t>https://ok.ru/soyuzlomb/product/151909865272770</t>
  </si>
  <si>
    <t>000670004</t>
  </si>
  <si>
    <t>кольцо, золото, с клеймом, 585, 1.27 (1.22), 5 проз.недраг.кам., деф., выс.шинки - 2 мм, выс. - 12 мм, разм. - 16 мм, толщ. - 1 мм</t>
  </si>
  <si>
    <t>18.08.2020 / А947257РБ / кольцо, золото, с клеймом, 585 пробы, высота шинки 2 мм, высота 12 мм, размер 16 мм, толщина 1 мм / В ПРОДАЖЕ С 18.08.2020 / 000670004</t>
  </si>
  <si>
    <t>https://ok.ru/soyuzlomb/product/151909865731522</t>
  </si>
  <si>
    <t>000669815</t>
  </si>
  <si>
    <t>серьги, золото, с клеймом, 585, 1.26 (1.216), 2 роз.недраг.кам., деф., замок - итал., выс. - 17,59 мм, глуб.уш. - 6,7 мм, шир. - 4,09 мм</t>
  </si>
  <si>
    <t>18.08.2020 / Б001918РБ / серьги, золото, с клеймом, 585 пробы, высота 17,59 мм, глубина ушка 6,7 мм, ширина 4,09 мм / В ПРОДАЖЕ С 21.07.2020 / 000669815</t>
  </si>
  <si>
    <t>https://ok.ru/soyuzlomb/product/151909867238850</t>
  </si>
  <si>
    <t>000669764</t>
  </si>
  <si>
    <t>кольцо, золото, с клеймом, 585, 2.35 (2.158), 16 проз.недраг.кам., деф.надпил, выс.шинки - 2 мм, выс. - 15 мм, разм. - 19 мм, толщ. - 0,54 мм</t>
  </si>
  <si>
    <t>18.08.2020 / А919633РБ / кольцо, золото, с клеймом, 585 пробы, высота шинки 2 мм, высота 15 мм, размер 19 мм, толщина 0,54 мм / В ПРОДАЖЕ С 28.06.2020 / 000669764</t>
  </si>
  <si>
    <t>https://ok.ru/soyuzlomb/product/151909871826370</t>
  </si>
  <si>
    <t>02.05.2020</t>
  </si>
  <si>
    <t>000669597</t>
  </si>
  <si>
    <t>серьги, золото, с клеймом, 585, 6.19 (5.95), 24 проз.недраг.кам., замок - кольца, диам. - 20,4 мм, шир. - 27,4 мм</t>
  </si>
  <si>
    <t>18.08.2020 / А920137РБ / серьги, золото, с клеймом, 585 пробы, диаметр 20,4 мм, ширина 27,4 мм / В ПРОДАЖЕ С 02.05.2020 / 000669597</t>
  </si>
  <si>
    <t>https://ok.ru/soyuzlomb/product/151909873792450</t>
  </si>
  <si>
    <t>000669922</t>
  </si>
  <si>
    <t>кольцо, золото, с клеймом, 585, 0.99 (0.881), 1 бел.недраг.кам., деф., выс.шинки - 1,5 мм, выс. - 4 мм, разм. - 16,5 мм, толщ. - 1 мм</t>
  </si>
  <si>
    <t>18.08.2020 / А940202РБ / кольцо, золото, с клеймом, 585 пробы, высота шинки 1,5 мм, высота 4 мм, размер 16,5 мм, толщина 1 мм / В ПРОДАЖЕ С 24.07.2020 / 000669922</t>
  </si>
  <si>
    <t>https://ok.ru/soyuzlomb/product/151909874972098</t>
  </si>
  <si>
    <t>000669370</t>
  </si>
  <si>
    <t>18.08.2020 / А940497РБ / кольцо, золото, с клеймом, 585 пробы, высота шинки 1,5 мм, высота 10,58 мм, размер 16,5 мм, толщина 0,93 мм / В ПРОДАЖЕ С 06.07.2020 / 000669370</t>
  </si>
  <si>
    <t>https://ok.ru/soyuzlomb/product/151909878969794</t>
  </si>
  <si>
    <t>000669372</t>
  </si>
  <si>
    <t>серьги, золото, с клеймом, 585, 4.34 (2.964), 2 красн.недраг.кам., 56 фиол.недраг.кам., 64 бел.недраг.кам., замок - англ., выс. - 18,43 мм, глуб.уш. -</t>
  </si>
  <si>
    <t>18.08.2020 / А940497РБ / серьги, золото, с клеймом, 585 пробы, высота 18,43 мм, глубина ушка 8 мм, ширина 10,65 мм / В ПРОДАЖЕ С 06.07.2020 / 000669372</t>
  </si>
  <si>
    <t>https://ok.ru/soyuzlomb/product/151909879297474</t>
  </si>
  <si>
    <t>000669066</t>
  </si>
  <si>
    <t>кольцо, золото, с клеймом, 585, 2.205 (1.882), 1 красн.недраг.кам., выс.шинки - 1,5 мм, выс. - 10,8 мм, разм. - 17 мм, толщ. - 1 мм</t>
  </si>
  <si>
    <t>18.08.2020 / А995751РБ / кольцо, золото, с клеймом, 585 пробы, высота шинки 1,5 мм, высота 10,8 мм, размер 17 мм, толщина 1 мм / В ПРОДАЖЕ С 10.08.2020 / 000669066</t>
  </si>
  <si>
    <t>https://ok.ru/soyuzlomb/product/151909880346050</t>
  </si>
  <si>
    <t>000669612</t>
  </si>
  <si>
    <t>кольцо, золото, с клеймом, 585, 2.49 (2.393), 1 проз.недраг.кам., выс.шинки - 2,06 мм, выс. - 7,27 мм, разм. - 18,5 мм, толщ. - 0,56 мм</t>
  </si>
  <si>
    <t>18.08.2020 / А982348РБ / кольцо, золото, с клеймом, 585 пробы, высота шинки 2,06 мм, высота 7,27 мм, размер 18,5 мм, толщина 0,56 мм / В ПРОДАЖЕ С 18.07.2020 / 000669612</t>
  </si>
  <si>
    <t>https://ok.ru/soyuzlomb/product/151909881460162</t>
  </si>
  <si>
    <t>000669615</t>
  </si>
  <si>
    <t>кольцо, золото, с клеймом, 585, 3.52 (3.19), 1 проз.недраг.кам., 32 проз.недраг.кам., выс.шинки - 2,68 мм, выс. - 13,03 мм, разм. - 20 мм, толщ. - 1,2</t>
  </si>
  <si>
    <t>18.08.2020 / А996337РБ / кольцо, золото, с клеймом, 585 пробы, высота шинки 2,68 мм, высота 13,03 мм, размер 20 мм, толщина 1,24 мм / В ПРОДАЖЕ С 10.08.2020 / 000669615</t>
  </si>
  <si>
    <t>https://ok.ru/soyuzlomb/product/151909881918914</t>
  </si>
  <si>
    <t>000670595</t>
  </si>
  <si>
    <t>серьги, золото, с клеймом, 585, 1.14 (1.104), 10 проз.недраг.кам., замок - англ., выс. - 10 мм, глуб.уш. - 2 мм, шир. - 3 мм</t>
  </si>
  <si>
    <t>18.08.2020 / А975729РБ / серьги, золото, с клеймом, 585 пробы, высота 10 мм, глубина ушка 2 мм, ширина 3 мм / В ПРОДАЖЕ С 19.07.2020 / 000670595</t>
  </si>
  <si>
    <t>https://ok.ru/soyuzlomb/product/151909883688386</t>
  </si>
  <si>
    <t>000668292</t>
  </si>
  <si>
    <t>серьги, золото, с клеймом, 585, 4.01 (3.284), 2 бирюз.недраг.кам., 8 проз.недраг.кам., замок - англ., выс. - 26 мм, глуб.уш. - 6 мм, шир. - 5,45 мм</t>
  </si>
  <si>
    <t>18.08.2020 / А942562РБ / серьги, золото, с клеймом, 585 пробы, высота 26 мм, глубина ушка 6 мм, ширина 5,45 мм / В ПРОДАЖЕ С 28.06.2020 / 000668292</t>
  </si>
  <si>
    <t>https://ok.ru/soyuzlomb/product/151909885654466</t>
  </si>
  <si>
    <t>000669492</t>
  </si>
  <si>
    <t>кольцо, золото, с клеймом, 585, 2.08 (1.82), 16 бел.недраг.кам., 10 черн.недраг.кам., деф., выс.шинки - 1,75 мм, выс. - 5,7 мм, разм. - 18,5 мм, толщ.</t>
  </si>
  <si>
    <t>18.08.2020 / А998651РБ / кольцо, золото, с клеймом, 585 пробы, высота шинки 1,75 мм, высота 5,7 мм, размер 18,5 мм, толщина 0,8 мм / В ПРОДАЖЕ С 26.08.2020 / 000669492</t>
  </si>
  <si>
    <t>https://ok.ru/soyuzlomb/product/151909888144834</t>
  </si>
  <si>
    <t>000668717</t>
  </si>
  <si>
    <t>цепь, золото, с клеймом, 585, 2.02 (2.02), плет. - бельцер, деф., дл. - 45 см, толщ. - 0,69 мм, шир. - 0,69 мм</t>
  </si>
  <si>
    <t>18.08.2020 / А985130РБ / цепь, золото, с клеймом, 585 пробы, длина 45 см, толщина 0,69 мм, ширина 0,69 мм / В ПРОДАЖЕ С 24.06.2020 / 000668717</t>
  </si>
  <si>
    <t>https://ok.ru/soyuzlomb/product/151909890373058</t>
  </si>
  <si>
    <t>31.05.2020</t>
  </si>
  <si>
    <t>000668776</t>
  </si>
  <si>
    <t>цепь, золото, с клеймом, 583, 1.8 (1.8), плет. - панцирное, деф., дл. - 55 см, толщ. - 0,4 мм, шир. - 1 мм</t>
  </si>
  <si>
    <t>17.08.2020 / А886889РБ / цепь, золото, с клеймом, 583 пробы, длина 55 см, толщина 0,4 мм, ширина 1 мм / В ПРОДАЖЕ С 31.05.2020 / 000668776</t>
  </si>
  <si>
    <t>https://ok.ru/soyuzlomb/product/151909627704770</t>
  </si>
  <si>
    <t>08.07.2020</t>
  </si>
  <si>
    <t>000669032</t>
  </si>
  <si>
    <t>печатка, золото, с клеймом, 583, 4.84 (4.84), выс.шинки - 2 мм, выс. - 15 мм, разм. - 19 мм, толщ. - 1 мм</t>
  </si>
  <si>
    <t>17.08.2020 / А986562РБ / печатка, золото, с клеймом, 583 пробы, высота шинки 2 мм, высота 15 мм, размер 19 мм, толщина 1 мм / В ПРОДАЖЕ С 08.07.2020 / 000669032</t>
  </si>
  <si>
    <t>https://ok.ru/soyuzlomb/product/151909628425666</t>
  </si>
  <si>
    <t>01.07.2020</t>
  </si>
  <si>
    <t>000669287</t>
  </si>
  <si>
    <t>кольцо, золото, с клеймом, 583, 5.12 (5.12), выс.шинки - 3,5 мм, выс. - 8,3 мм, разм. - 18 мм, толщ. - 5,3 мм</t>
  </si>
  <si>
    <t>17.08.2020 / А899282РБ / кольцо, золото, с клеймом, 583 пробы, высота шинки 3,5 мм, высота 8,3 мм, размер 18 мм, толщина 5,3 мм / В ПРОДАЖЕ С 01.07.2020 / 000669287</t>
  </si>
  <si>
    <t>https://ok.ru/soyuzlomb/product/151909626328514</t>
  </si>
  <si>
    <t>000669313</t>
  </si>
  <si>
    <t>печатка, золото, с клеймом, 583, 10.62 (10.62), выс.шинки - 4,58 мм, выс. - 19,56 мм, разм. - 20,5 мм, толщ. - 0,73 мм</t>
  </si>
  <si>
    <t>17.08.2020 / А990209РБ / печатка, золото, с клеймом, 583 пробы, высота шинки 4,58 мм, высота 19,56 мм, размер 20,5 мм, толщина 0,73 мм / В ПРОДАЖЕ С 06.07.2020 / 000669313</t>
  </si>
  <si>
    <t>https://ok.ru/soyuzlomb/product/151909626066370</t>
  </si>
  <si>
    <t>27.04.2020</t>
  </si>
  <si>
    <t>000670945</t>
  </si>
  <si>
    <t>кольцо, золото, с клеймом, 585, 2.68 (2.478), 1 проз.недраг.кам., выс.шинки - 5,47 мм, выс. - 23,32 мм, разм. - 16,98 мм, толщ. - 0,59 мм</t>
  </si>
  <si>
    <t>17.08.2020 / А894766РБ / кольцо, золото, с клеймом, 585 пробы, высота шинки 5,47 мм, высота 23,32 мм, размер 16,98 мм, толщина 0,59 мм / В ПРОДАЖЕ С 27.04.2020 / 000670945</t>
  </si>
  <si>
    <t>https://ok.ru/soyuzlomb/product/151909630129602</t>
  </si>
  <si>
    <t>000670946</t>
  </si>
  <si>
    <t>17.08.2020 / А894766РБ / серьги, золото, с клеймом, 585 пробы, высота 18,57 мм, глубина ушка 5,56 мм, ширина 7,83 мм / В ПРОДАЖЕ С 27.04.2020 / 000670946</t>
  </si>
  <si>
    <t>https://ok.ru/soyuzlomb/product/151909630522818</t>
  </si>
  <si>
    <t>000670036</t>
  </si>
  <si>
    <t>кольцо, золото, с клеймом, 585, 2.19 (1.774), 1 проз.недраг.кам., 2 бел.недраг.кам., 2 проз.недраг.кам., деф., выс.шинки - 1,74 мм, выс. - 5,59 мм, ра</t>
  </si>
  <si>
    <t>17.08.2020 / А989910РБ / кольцо, золото, с клеймом, 585 пробы, высота шинки 1,74 мм, высота 5,59 мм, размер 18,5 мм, толщина 0,7 мм / В ПРОДАЖЕ С 01.08.2020 / 000670036</t>
  </si>
  <si>
    <t>https://ok.ru/soyuzlomb/product/151909633799618</t>
  </si>
  <si>
    <t>000668381</t>
  </si>
  <si>
    <t>кольцо, золото, с клеймом, 585, 3.37 (3.19), 18 бел.недраг.кам., выс.шинки - 2,1 мм, выс. - 33,7 мм, разм. - 17 мм, толщ. - 1,1 мм</t>
  </si>
  <si>
    <t>17.08.2020 / А973198РБ / кольцо, золото, с клеймом, 585 пробы, высота шинки 2,1 мм, высота 33,7 мм, размер 17 мм, толщина 1,1 мм / В ПРОДАЖЕ С 13.07.2020 / 000668381</t>
  </si>
  <si>
    <t>https://ok.ru/soyuzlomb/product/151909638452674</t>
  </si>
  <si>
    <t>000668393</t>
  </si>
  <si>
    <t>серьги, золото, с клеймом, 585, 3.07 (2.968), 2 зел.недраг.кам., замок - англ., выс. - 15 мм, глуб.уш. - 5,9 мм, шир. - 6,7 мм</t>
  </si>
  <si>
    <t>17.08.2020 / А999154РБ / серьги, золото, с клеймом, 585 пробы, высота 15 мм, глубина ушка 5,9 мм, ширина 6,7 мм / В ПРОДАЖЕ С 31.07.2020 / 000668393</t>
  </si>
  <si>
    <t>https://ok.ru/soyuzlomb/product/151909640091074</t>
  </si>
  <si>
    <t>16.06.2020</t>
  </si>
  <si>
    <t>000668768</t>
  </si>
  <si>
    <t>подвеска, золото, с клеймом, 585, 2 проз.синт.кам., 1.04 (0.864), дужка - не подвиж., дл. - 18,6 мм, толщ. - 4,5 мм, шир. - 6,6 мм</t>
  </si>
  <si>
    <t>17.08.2020 / А820756РБ / подвеска, золото, с клеймом, 585 пробы, длина 18,6 мм, толщина 4,5 мм, ширина 6,6 мм / В ПРОДАЖЕ С 16.06.2020 / 000668768</t>
  </si>
  <si>
    <t>https://ok.ru/soyuzlomb/product/151909640353218</t>
  </si>
  <si>
    <t>000669077</t>
  </si>
  <si>
    <t>серьги, золото, с клеймом, 585, 3.25 (3.15), 10 бел.недраг.кам., деф., замок - англ. отд. бел.зол, выс. - 18,4 мм, глуб.уш. - 5,7 мм, шир. - 3,3 мм</t>
  </si>
  <si>
    <t>17.08.2020 / А986732РБ / серьги, золото, с клеймом, 585 пробы, высота 18,4 мм, глубина ушка 5,7 мм, ширина 3,3 мм / В ПРОДАЖЕ С 12.07.2020 / 000669077</t>
  </si>
  <si>
    <t>https://ok.ru/soyuzlomb/product/151909642646978</t>
  </si>
  <si>
    <t>Ульяновск Заречная</t>
  </si>
  <si>
    <t>20.06.2020</t>
  </si>
  <si>
    <t>000668794</t>
  </si>
  <si>
    <t>серьги, золото, с клеймом, 585, 7.18 (3.598), 2 проз.недраг.кам., 6 проз.недраг.кам., 2 бел.недраг.кам., замок - англ. 2 шт., выс. - 49,22 мм, глуб.уш</t>
  </si>
  <si>
    <t>17.08.2020 / А962608РБ / серьги, золото, с клеймом, 585 пробы, высота 49,22 мм, глубина ушка 7,8 мм, ширина 3,76 мм / В ПРОДАЖЕ С 20.06.2020 / 000668794</t>
  </si>
  <si>
    <t>https://ok.ru/soyuzlomb/product/151909643630018</t>
  </si>
  <si>
    <t>Березовка</t>
  </si>
  <si>
    <t>25.04.2020</t>
  </si>
  <si>
    <t>000659848</t>
  </si>
  <si>
    <t>серьги, золото, с клеймом, 585, 4.2 (2.564), 2 проз.недраг.кам., 34 проз.недраг.кам., 2 проз.недраг.кам., деф., замок - англ.,загр, выс. - 44 мм, глуб</t>
  </si>
  <si>
    <t>14.08.2020 / А894059РБ / серьги, золото, с клеймом, 585 пробы, высота 44 мм, глубина ушка 6 мм, ширина 1 мм / В ПРОДАЖЕ С 25.04.2020 / 000659848</t>
  </si>
  <si>
    <t>https://ok.ru/soyuzlomb/product/151896413156802</t>
  </si>
  <si>
    <t>000668116</t>
  </si>
  <si>
    <t>кольцо, золото, с клеймом, 585, 1 проз.синт.кам., 1.2 (1.162), выс.шинки - 1,14 мм, выс. - 8,37 мм, разм. - 17 мм, толщ. - 2,82 мм</t>
  </si>
  <si>
    <t>14.08.2020 / А874945РБ / кольцо, золото, с клеймом, 585 пробы, высота шинки 1,14 мм, высота 8,37 мм, размер 17 мм, толщина 2,82 мм / В ПРОДАЖЕ С 29.06.2020 / 000668116</t>
  </si>
  <si>
    <t>https://ok.ru/soyuzlomb/product/151906184246722</t>
  </si>
  <si>
    <t>000668126</t>
  </si>
  <si>
    <t>печатка, золото, с клеймом, 585, 6.89 (6.391), 1 проз.недраг.кам., 35 проз.недраг.кам., загр., выс.шинки - 4,2 мм, выс. - 10,2 мм, разм. - 20,5 мм, то</t>
  </si>
  <si>
    <t>14.08.2020 / А978489РБ / печатка, золото, с клеймом, 585 пробы, высота шинки 4,2 мм, высота 10,2 мм, размер 20,5 мм, толщина 4,1 мм / В ПРОДАЖЕ С 14.07.2020 / 000668126</t>
  </si>
  <si>
    <t>https://ok.ru/soyuzlomb/product/151906185033154</t>
  </si>
  <si>
    <t>05.07.2020</t>
  </si>
  <si>
    <t>000668129</t>
  </si>
  <si>
    <t>кольцо, золото, с клеймом, 585, 5.72 (5.504), 2 голуб.недраг.кам., выс.шинки - 4,2 мм, выс. - 10,4 мм, разм. - 18 мм, толщ. - 7,9 мм</t>
  </si>
  <si>
    <t>14.08.2020 / А978499РБ / кольцо, золото, с клеймом, 585 пробы, высота шинки 4,2 мм, высота 10,4 мм, размер 18 мм, толщина 7,9 мм / В ПРОДАЖЕ С 05.07.2020 / 000668129</t>
  </si>
  <si>
    <t>https://ok.ru/soyuzlomb/product/151906185295298</t>
  </si>
  <si>
    <t>000668919</t>
  </si>
  <si>
    <t>серьги, золото, с клеймом, 585, 1.25 (1.13), 4 роз.недраг.кам., 4 зел.недраг.кам., деф., замок - франц., выс. - 15,8 мм, глуб.уш. - 11,2 мм, шир. - 6,</t>
  </si>
  <si>
    <t>14.08.2020 / А933464РБ / серьги, золото, с клеймом, 585 пробы, высота 15,8 мм, глубина ушка 11,2 мм, ширина 6,9 мм / В ПРОДАЖЕ С 22.06.2020 / 000668919</t>
  </si>
  <si>
    <t>https://ok.ru/soyuzlomb/product/151896417416642</t>
  </si>
  <si>
    <t>000667766</t>
  </si>
  <si>
    <t>печатка, золото, с клеймом, 585, 3.6 (3.487), 1 черн.недраг.кам., деф., выс.шинки - 3,03 мм, выс. - 6,74 мм, разм. - 19 мм, толщ. - 1,88 мм</t>
  </si>
  <si>
    <t>14.08.2020 / А983720РБ / печатка, золото, с клеймом, 585 пробы, высота шинки 3,03 мм, высота 6,74 мм, размер 19 мм, толщина 1,88 мм / В ПРОДАЖЕ С 08.07.2020 / 000667766</t>
  </si>
  <si>
    <t>https://ok.ru/soyuzlomb/product/151896418268610</t>
  </si>
  <si>
    <t>000668731</t>
  </si>
  <si>
    <t>перстень, золото, с клеймом, 583, 7.77 (6.978), 1 фиол.синт.кам.10*7, выс.шинки - 4 мм, выс. - 16 мм, разм. - 17,5 мм, толщ. - 0,2 мм</t>
  </si>
  <si>
    <t>13.08.2020 / А865511РБ / перстень, золото, с клеймом, 583 пробы, высота шинки 4 мм, высота 16 мм, размер 17,5 мм, толщина 0,2 мм / В ПРОДАЖЕ С 18.07.2020 / 000668731</t>
  </si>
  <si>
    <t>https://ok.ru/soyuzlomb/product/151896237913538</t>
  </si>
  <si>
    <t>07.06.2020</t>
  </si>
  <si>
    <t>000668544</t>
  </si>
  <si>
    <t>серьги, золото, с клеймом, 585, 40 бел.синт.кам., 50 корич.синт.кам., 7.96 (6.88), замок - англ., выс. - 23 мм, глуб.уш. - 8 мм, шир. - 14 мм</t>
  </si>
  <si>
    <t>13.08.2020 / А890280РБ / серьги, золото, с клеймом, 585 пробы, высота 23 мм, глубина ушка 8 мм, ширина 14 мм / В ПРОДАЖЕ С 07.06.2020 / 000668544</t>
  </si>
  <si>
    <t>https://ok.ru/soyuzlomb/product/151896240403906</t>
  </si>
  <si>
    <t>000668508</t>
  </si>
  <si>
    <t>колье, золото, с клеймом, 585, 8.73 (8.56), 2 проз.недраг.кам., 12 проз.недраг.кам., 9 проз.недраг.кам., констр-я - мягк., плет. - фантаз., дл. - 44 с</t>
  </si>
  <si>
    <t>13.08.2020 / А927166РБ / колье, золото, с клеймом, 585 пробы, длина 44 см, толщина 3 мм, ширина 20 мм / В ПРОДАЖЕ С 21.07.2020 / 000668508</t>
  </si>
  <si>
    <t>https://ok.ru/soyuzlomb/product/151896248137154</t>
  </si>
  <si>
    <t>000668510</t>
  </si>
  <si>
    <t>кольцо, золото, с клеймом, 585, 3.6 (3.55), 3 корич.недраг.кам., 1 проз.недраг.кам., выс.шинки - 2 мм, выс. - 27 мм, разм. - 19 мм, толщ. - 1 мм</t>
  </si>
  <si>
    <t>13.08.2020 / А927166РБ / кольцо, золото, с клеймом, 585 пробы, высота шинки 2 мм, высота 27 мм, размер 19 мм, толщина 1 мм / В ПРОДАЖЕ С 21.07.2020 / 000668510</t>
  </si>
  <si>
    <t>https://ok.ru/soyuzlomb/product/151896248595906</t>
  </si>
  <si>
    <t>000668997</t>
  </si>
  <si>
    <t>цепь, золото, с клеймом, 585, 2.9 (2.9), плет. - якорное тр., деф., дл. - 51,5 см, толщ. - 1,5 мм, шир. - 1,5 мм</t>
  </si>
  <si>
    <t>13.08.2020 / А921715РБ / цепь, золото, с клеймом, 585 пробы, длина 51,5 см, толщина 1,5 мм, ширина 1,5 мм / В ПРОДАЖЕ С 02.05.2020 / 000668997</t>
  </si>
  <si>
    <t>https://ok.ru/soyuzlomb/product/151896250496450</t>
  </si>
  <si>
    <t>10.07.2020</t>
  </si>
  <si>
    <t>000669001</t>
  </si>
  <si>
    <t>кольцо, золото, с клеймом, 585, 2.47 (2.47), деф., выс.шинки - 2,56 мм, выс. - 9,61 мм, разм. - 16 мм, толщ. - 1,25 мм</t>
  </si>
  <si>
    <t>13.08.2020 / А921739РБ / кольцо, золото, с клеймом, 585 пробы, высота шинки 2,56 мм, высота 9,61 мм, размер 16 мм, толщина 1,25 мм / В ПРОДАЖЕ С 10.07.2020 / 000669001</t>
  </si>
  <si>
    <t>https://ok.ru/soyuzlomb/product/151896251020738</t>
  </si>
  <si>
    <t>000668958</t>
  </si>
  <si>
    <t>серьги, золото, с клеймом, 585, 1.12 (1.01), 2 бел.недраг.кам., деф., замок - пусеты, выс. - 3,6 мм, глуб.уш. - 9 мм, шир. - 3,6 мм</t>
  </si>
  <si>
    <t>13.08.2020 / Б003316РБ / серьги, золото, с клеймом, 585 пробы, высота 3,6 мм, глубина ушка 9 мм, ширина 3,6 мм / В ПРОДАЖЕ С 27.08.2020 / 000668958</t>
  </si>
  <si>
    <t>https://ok.ru/soyuzlomb/product/151896256591298</t>
  </si>
  <si>
    <t>29.05.2020</t>
  </si>
  <si>
    <t>000669466</t>
  </si>
  <si>
    <t>13.08.2020 / А865606РБ / кольцо, золото, с клеймом, 585 пробы, высота шинки 2 мм, высота 3 мм, размер 16,5 мм, толщина 1 мм / В ПРОДАЖЕ С 29.05.2020 / 000669466</t>
  </si>
  <si>
    <t>https://ok.ru/soyuzlomb/product/151896257181122</t>
  </si>
  <si>
    <t>25.05.2020</t>
  </si>
  <si>
    <t>000669474</t>
  </si>
  <si>
    <t>кольцо, золото, с клеймом, 585, 3.08 (2.58), 50 бел.недраг.кам., деф., выс.шинки - 2 мм, выс. - 31 мм, разм. - 20 мм, толщ. - 1 мм</t>
  </si>
  <si>
    <t>13.08.2020 / А959804РБ / кольцо, золото, с клеймом, 585 пробы, высота шинки 2 мм, высота 31 мм, размер 20 мм, толщина 1 мм / В ПРОДАЖЕ С 25.05.2020 / 000669474</t>
  </si>
  <si>
    <t>https://ok.ru/soyuzlomb/product/151896257508802</t>
  </si>
  <si>
    <t>000668521</t>
  </si>
  <si>
    <t>серьги, золото, с клеймом, 585, 1.48 (1.48), деф., замок - франц., выс. - 1,6 мм, глуб.уш. - 6,6 мм, шир. - 6 мм</t>
  </si>
  <si>
    <t>13.08.2020 / А854760РБ / серьги, золото, с клеймом, 585 пробы, высота 1,6 мм, глубина ушка 6,6 мм, ширина 6 мм / В ПРОДАЖЕ С 27.04.2020 / 000668521</t>
  </si>
  <si>
    <t>https://ok.ru/soyuzlomb/product/151896258426306</t>
  </si>
  <si>
    <t>000669444</t>
  </si>
  <si>
    <t>подвеска, золото, с клеймом, 585, 1.19 (1.1), 9 проз.недраг.кам., дужка - подвиж., дл. - 25 мм, толщ. - 1 мм, шир. - 15 мм</t>
  </si>
  <si>
    <t>13.08.2020 / А984436РБ / подвеска, золото, с клеймом, 585 пробы, длина 25 мм, толщина 1 мм, ширина 15 мм / В ПРОДАЖЕ С 06.07.2020 / 000669444</t>
  </si>
  <si>
    <t>https://ok.ru/soyuzlomb/product/151896260982210</t>
  </si>
  <si>
    <t>000667873</t>
  </si>
  <si>
    <t>печатка, золото, с клеймом, 583, 5.8 (5.8), деф., выс.шинки - 22,93 мм, выс. - 2,81 мм, разм. - 19 мм, толщ. - 1,04 мм</t>
  </si>
  <si>
    <t>12.08.2020 / А986008РБ / печатка, золото, с клеймом, 583 пробы, высота шинки 22,93 мм, высота 2,81 мм, размер 19 мм, толщина 1,04 мм / В ПРОДАЖЕ С 22.07.2020 / 000667873</t>
  </si>
  <si>
    <t>https://ok.ru/soyuzlomb/product/151892844459458</t>
  </si>
  <si>
    <t>000668576</t>
  </si>
  <si>
    <t>кольцо, золото, с клеймом, 585, 2.34 (1.92), 42 бел.недраг.кам., выс.шинки - 2 мм, выс. - 10 мм, разм. - 16,5 мм, толщ. - 1 мм</t>
  </si>
  <si>
    <t>12.08.2020 / А936242РБ / кольцо, золото, с клеймом, 585 пробы, высота шинки 2 мм, высота 10 мм, размер 16,5 мм, толщина 1 мм / В ПРОДАЖЕ С 05.07.2020 / 000668576</t>
  </si>
  <si>
    <t>https://ok.ru/soyuzlomb/product/151892848588226</t>
  </si>
  <si>
    <t>20.08.2020</t>
  </si>
  <si>
    <t>000667989</t>
  </si>
  <si>
    <t>печатка, золото, с клеймом, 585, 5.79 (5.79), деф. присудствуют надпилы, выс.шинки - 4 мм, выс. - 16 мм, разм. - 21 мм, толщ. - 0,6 мм</t>
  </si>
  <si>
    <t>12.08.2020 / Б002523РБ / печатка, золото, с клеймом, 585 пробы, высота шинки 4 мм, высота 16 мм, размер 21 мм, толщина 0,6 мм / В ПРОДАЖЕ С 20.08.2020 / 000667989</t>
  </si>
  <si>
    <t>https://ok.ru/soyuzlomb/product/151892845639106</t>
  </si>
  <si>
    <t>000667533</t>
  </si>
  <si>
    <t>серьги, золото, с клеймом, 585, 3.75 (1.99), 8 бел.недраг.кам., деф., замок - англ., выс. - 48 мм, глуб.уш. - 6 мм, шир. - 4 мм</t>
  </si>
  <si>
    <t>12.08.2020 / А936374РБ / серьги, золото, с клеймом, 585 пробы, высота 48 мм, глубина ушка 6 мм, ширина 4 мм / В ПРОДАЖЕ С 24.06.2020 / 000667533</t>
  </si>
  <si>
    <t>https://ok.ru/soyuzlomb/product/151892850095554</t>
  </si>
  <si>
    <t>21.05.2020</t>
  </si>
  <si>
    <t>000667975</t>
  </si>
  <si>
    <t>серьги, золото, с клеймом, 585, 4.65 (4.626), 2 бел.недраг.кам., замок - англ., выс. - 20 мм, глуб.уш. - 8 мм, шир. - 6 мм</t>
  </si>
  <si>
    <t>12.08.2020 / А938959РБ / серьги, золото, с клеймом, 585 пробы, высота 20 мм, глубина ушка 8 мм, ширина 6 мм / В ПРОДАЖЕ С 21.05.2020 / 000667975</t>
  </si>
  <si>
    <t>https://ok.ru/soyuzlomb/product/151892853044674</t>
  </si>
  <si>
    <t>18.06.2020</t>
  </si>
  <si>
    <t>000667977</t>
  </si>
  <si>
    <t>серьги, золото, с клеймом, 585, 2.76 (2.448), 26 бел.недраг.кам., замок - кольца, диам. - 15 мм, шир. - 3 мм</t>
  </si>
  <si>
    <t>12.08.2020 / А953526РБ / серьги, золото, с клеймом, 585 пробы, диаметр 15 мм, ширина 3 мм / В ПРОДАЖЕ С 18.06.2020 / 000667977</t>
  </si>
  <si>
    <t>https://ok.ru/soyuzlomb/product/151892853175746</t>
  </si>
  <si>
    <t>04.07.2020</t>
  </si>
  <si>
    <t>000667998</t>
  </si>
  <si>
    <t>цепь, золото, с клеймом, 585, 14.53 (14.53), плет. - бисмарк, дл. - 48,7 см, толщ. - 1 мм, шир. - 4 мм</t>
  </si>
  <si>
    <t>12.08.2020 / А886201РБ / цепь, золото, с клеймом, 585 пробы, длина 48,7 см, толщина 1 мм, ширина 4 мм / В ПРОДАЖЕ С 04.07.2020 / 000667998</t>
  </si>
  <si>
    <t>https://ok.ru/soyuzlomb/product/151892855076290</t>
  </si>
  <si>
    <t>06.05.2020</t>
  </si>
  <si>
    <t>000668364</t>
  </si>
  <si>
    <t>кольцо, золото, с клеймом, 585, 3.68 (3.393), 1 оранж.недраг.кам., выс.шинки - 0,2 мм, выс. - 0,7 мм, разм. - 19 мм, толщ. - 0,1 мм</t>
  </si>
  <si>
    <t>12.08.2020 / А928592РБ / кольцо, золото, с клеймом, 585 пробы, высота шинки 0,2 мм, высота 0,7 мм, размер 19 мм, толщина 0,1 мм / В ПРОДАЖЕ С 06.05.2020 / 000668364</t>
  </si>
  <si>
    <t>https://ok.ru/soyuzlomb/product/151892860581314</t>
  </si>
  <si>
    <t>000667505</t>
  </si>
  <si>
    <t>12.08.2020 / А821864РБ / кольцо, золото, с клеймом, 585 пробы, высота шинки 2,31 мм, высота 6,3 мм, размер 19 мм, толщина 0,94 мм / В ПРОДАЖЕ С 16.07.2020 / 000667505</t>
  </si>
  <si>
    <t>https://ok.ru/soyuzlomb/product/151892860777922</t>
  </si>
  <si>
    <t>000667507</t>
  </si>
  <si>
    <t>кольцо, золото, с клеймом, 585, 1 бел.синт.кам., 4.955 (4.905), выс.шинки - 3,4 мм, выс. - 6,52 мм, разм. - 19 мм, толщ. - 1,2 мм</t>
  </si>
  <si>
    <t>12.08.2020 / А893380РБ / кольцо, золото, с клеймом, 585 пробы, высота шинки 3,4 мм, высота 6,52 мм, размер 19 мм, толщина 1,2 мм / В ПРОДАЖЕ С 22.06.2020 / 000667507</t>
  </si>
  <si>
    <t>https://ok.ru/soyuzlomb/product/151892860974530</t>
  </si>
  <si>
    <t>000667833</t>
  </si>
  <si>
    <t>серьги, золото, с клеймом, 583, 2.44 (2.42), 2 проз.недраг.кам., деф., замок - англ., выс. - 14,8 мм, глуб.уш. - 6 мм, шир. - 6,7 мм</t>
  </si>
  <si>
    <t>11.08.2020 / А982172РБ / серьги, золото, с клеймом, 583 пробы, высота 14,8 мм, глубина ушка 6 мм, ширина 6,7 мм / В ПРОДАЖЕ С 22.07.2020 / 000667833</t>
  </si>
  <si>
    <t>https://ok.ru/soyuzlomb/product/151887686317506</t>
  </si>
  <si>
    <t>000667619</t>
  </si>
  <si>
    <t>цепь, золото, с клеймом, 585, 3.06 (3.06), плет. - love, дл. - 56 см, толщ. - 1 мм, шир. - 2 мм</t>
  </si>
  <si>
    <t>11.08.2020 / А010501РБ / цепь, золото, с клеймом, 585 пробы, длина 56 см, толщина 1 мм, ширина 2 мм / В ПРОДАЖЕ С 07.08.2020 / 000667619</t>
  </si>
  <si>
    <t>https://ok.ru/soyuzlomb/product/151887706240450</t>
  </si>
  <si>
    <t>000667939</t>
  </si>
  <si>
    <t>серьги, золото, с клеймом, 585, 3.2 (3.2), ярлык, замок - англ., выс. - 17,8 мм, глуб.уш. - 8 мм, шир. - 11,7 мм</t>
  </si>
  <si>
    <t>11.08.2020 / А963080РБ / серьги, золото, с клеймом, 585 пробы, высота 17,8 мм, глубина ушка 8 мм, ширина 11,7 мм / В ПРОДАЖЕ С 28.06.2020 / 000667939</t>
  </si>
  <si>
    <t>https://ok.ru/soyuzlomb/product/151887701456322</t>
  </si>
  <si>
    <t>000667889</t>
  </si>
  <si>
    <t>серьги, золото, с клеймом, 585, 1.98 (1.82), 16 проз.недраг.кам., деф., замок - англ., выс. - 13,7 мм, глуб.уш. - 4 мм, шир. - 6,6 мм</t>
  </si>
  <si>
    <t>11.08.2020 / А954383РБ / серьги, золото, с клеймом, 585 пробы, высота 13,7 мм, глубина ушка 4 мм, ширина 6,6 мм / В ПРОДАЖЕ С 07.08.2020 / 000667889</t>
  </si>
  <si>
    <t>https://ok.ru/soyuzlomb/product/151887689135554</t>
  </si>
  <si>
    <t>000668256</t>
  </si>
  <si>
    <t>печатка, золото, с клеймом, 585, 4.4 (4.195), 1 черн.недраг.кам., 3 проз.недраг.кам., деф., выс.шинки - 2,95 мм, выс. - 6 мм, разм. - 18 мм, толщ. - 1</t>
  </si>
  <si>
    <t>11.08.2020 / Б005711РБ / печатка, золото, с клеймом, 585 пробы, высота шинки 2,95 мм, высота 6 мм, размер 18 мм, толщина 1,8 мм / В ПРОДАЖЕ С 17.08.2020 / 000668256</t>
  </si>
  <si>
    <t>https://ok.ru/soyuzlomb/product/151887697393090</t>
  </si>
  <si>
    <t>000642061</t>
  </si>
  <si>
    <t>серьги, золото, с клеймом, 585, 3.47 (3.21), 26 бел.недраг.кам., замок - англ., выс. - 19,77 мм, глуб.уш. - 8 мм, шир. - 9,64 мм</t>
  </si>
  <si>
    <t>11.08.2020 / А930642РБ / серьги, золото, с клеймом, 585 пробы, высота 19,77 мм, глубина ушка 8 мм, ширина 9,64 мм / В ПРОДАЖЕ С 04.07.2020 / 000642061</t>
  </si>
  <si>
    <t>https://ok.ru/soyuzlomb/product/151887697786306</t>
  </si>
  <si>
    <t>000667912</t>
  </si>
  <si>
    <t>кольцо, золото, с клеймом, 585, 1.08 (1.02), 2 син.недраг.кам., 4 проз.недраг.кам., выс.шинки - 1,3 мм, выс. - 9 мм, разм. - 16,5 мм, толщ. - 0,6 мм</t>
  </si>
  <si>
    <t>11.08.2020 / А931412РБ / кольцо, золото, с клеймом, 585 пробы, высота шинки 1,3 мм, высота 9 мм, размер 16,5 мм, толщина 0,6 мм / В ПРОДАЖЕ С 15.07.2020 / 000667912</t>
  </si>
  <si>
    <t>https://ok.ru/soyuzlomb/product/151887698834882</t>
  </si>
  <si>
    <t>26.06.2020</t>
  </si>
  <si>
    <t>000667922</t>
  </si>
  <si>
    <t>кольцо, золото, с клеймом, 585, 3.18 (3.113), 1 проз.недраг.кам., 1 проз.недраг.кам., выс.шинки - 2,3 мм, выс. - 9,6 мм, разм. - 17 мм, толщ. - 0,9 мм</t>
  </si>
  <si>
    <t>11.08.2020 / А963071РБ / кольцо, золото, с клеймом, 585 пробы, высота шинки 2,3 мм, высота 9,6 мм, размер 17 мм, толщина 0,9 мм / В ПРОДАЖЕ С 26.06.2020 / 000667922</t>
  </si>
  <si>
    <t>https://ok.ru/soyuzlomb/product/151887700145602</t>
  </si>
  <si>
    <t>000667925</t>
  </si>
  <si>
    <t>кольцо, золото, с клеймом, 585, 2.47 (1.165), 1 корич.недраг.кам., 14 проз.недраг.кам., ярлык, выс.шинки - 1,5 мм, выс. - 11 мм, разм. - 16,5 мм, толщ</t>
  </si>
  <si>
    <t>11.08.2020 / А963074РБ / кольцо, золото, с клеймом, 585 пробы, высота шинки 1,5 мм, высота 11 мм, размер 16,5 мм, толщина 0,9 мм / В ПРОДАЖЕ С 27.06.2020 / 000667925</t>
  </si>
  <si>
    <t>https://ok.ru/soyuzlomb/product/151887700538818</t>
  </si>
  <si>
    <t>000667931</t>
  </si>
  <si>
    <t>печатка, золото, с клеймом, 585, 3.89 (3.89), ярлык, выс.шинки - 3,3 мм, выс. - 16,2 мм, разм. - 20,5 мм, толщ. - 0,5 мм</t>
  </si>
  <si>
    <t>11.08.2020 / А963075РБ / печатка, золото, с клеймом, 585 пробы, высота шинки 3,3 мм, высота 16,2 мм, размер 20,5 мм, толщина 0,5 мм / В ПРОДАЖЕ С 27.06.2020 / 000667931</t>
  </si>
  <si>
    <t>https://ok.ru/soyuzlomb/product/151887702242754</t>
  </si>
  <si>
    <t>19.06.2020</t>
  </si>
  <si>
    <t>000667689</t>
  </si>
  <si>
    <t>цепь, золото, с клеймом, 585, 10.73 (10.73), плет. - love, деф., дл. - 63 см, толщ. - 0,96 мм, шир. - 4,17 мм</t>
  </si>
  <si>
    <t>11.08.2020 / А882923РБ / цепь, золото, с клеймом, 585 пробы, длина 63 см, толщина 0,96 мм, ширина 4,17 мм / В ПРОДАЖЕ С 19.06.2020 / 000667689</t>
  </si>
  <si>
    <t>https://ok.ru/soyuzlomb/product/151887709320642</t>
  </si>
  <si>
    <t>06.04.2020</t>
  </si>
  <si>
    <t>000668334</t>
  </si>
  <si>
    <t>серьги, золото, с клеймом, 585, 2 (1.982), 2 зел.недраг.кам., ярлык, деф., замок - англ., выс. - 10,93 мм, глуб.уш. - 5 мм, шир. - 6,6 мм</t>
  </si>
  <si>
    <t>10.08.2020 / А967303РБ / серьги, золото, с клеймом, 585 пробы, высота 10,93 мм, глубина ушка 5 мм, ширина 6,6 мм / В ПРОДАЖЕ С 06.04.2020 / 000668334</t>
  </si>
  <si>
    <t>https://ok.ru/soyuzlomb/product/151887362962882</t>
  </si>
  <si>
    <t>000668335</t>
  </si>
  <si>
    <t>серьги, золото, с клеймом, 585, 2.41 (2.398), 2 проз.недраг.кам., ярлык, замок - англ., выс. - 11,53 мм, глуб.уш. - 5 мм, шир. - 6,82 мм</t>
  </si>
  <si>
    <t>10.08.2020 / А967303РБ / серьги, золото, с клеймом, 585 пробы, высота 11,53 мм, глубина ушка 5 мм, ширина 6,82 мм / В ПРОДАЖЕ С 06.04.2020 / 000668335</t>
  </si>
  <si>
    <t>https://ok.ru/soyuzlomb/product/151887363225026</t>
  </si>
  <si>
    <t>07.04.2020</t>
  </si>
  <si>
    <t>000668338</t>
  </si>
  <si>
    <t>серьги, золото, с клеймом, 585, 1.86 (1.831), 8 проз.недраг.кам., ярлык, замок - англ., выс. - 10,34 мм, глуб.уш. - 5 мм, шир. - 6,64 мм</t>
  </si>
  <si>
    <t>10.08.2020 / А967310РБ / серьги, золото, с клеймом, 585 пробы, высота 10,34 мм, глубина ушка 5 мм, ширина 6,64 мм / В ПРОДАЖЕ С 07.04.2020 / 000668338</t>
  </si>
  <si>
    <t>https://ok.ru/soyuzlomb/product/151887363749314</t>
  </si>
  <si>
    <t>000668319</t>
  </si>
  <si>
    <t>кольцо, золото, с клеймом, 585, 2.42 (1.354), 7 проз.недраг.кам., 1 зел.недраг.кам., выс.шинки - 1,62 мм, выс. - 8,4 мм, разм. - 17,5 мм, толщ. - 0,82</t>
  </si>
  <si>
    <t>10.08.2020 / А948161РБ / кольцо, золото, с клеймом, 585 пробы, высота шинки 1,62 мм, высота 8,4 мм, размер 17,5 мм, толщина 0,82 мм / В ПРОДАЖЕ С 29.05.2020 / 000668319</t>
  </si>
  <si>
    <t>https://ok.ru/soyuzlomb/product/151887364601282</t>
  </si>
  <si>
    <t>000668467</t>
  </si>
  <si>
    <t>цепь, золото, с клеймом, 585, 10.19 (10.19), плет. - бисмарк, дл. - 51 см, толщ. - 1,43 мм, шир. - 4 мм</t>
  </si>
  <si>
    <t>10.08.2020 / А956695РБ / цепь, золото, с клеймом, 585 пробы, длина 51 см, толщина 1,43 мм, ширина 4 мм / В ПРОДАЖЕ С 28.06.2020 / 000668467</t>
  </si>
  <si>
    <t>https://ok.ru/soyuzlomb/product/151887367353794</t>
  </si>
  <si>
    <t>000668486</t>
  </si>
  <si>
    <t>кольцо, золото, с клеймом, 585, 1.99 (1.79), 20 проз.недраг.кам., выс.шинки - 1,3 мм, выс. - 13 мм, разм. - 18,5 мм, толщ. - 0,97 мм</t>
  </si>
  <si>
    <t>10.08.2020 / А979220РБ / кольцо, золото, с клеймом, 585 пробы, высота шинки 1,3 мм, высота 13 мм, размер 18,5 мм, толщина 0,97 мм / В ПРОДАЖЕ С 24.07.2020 / 000668486</t>
  </si>
  <si>
    <t>https://ok.ru/soyuzlomb/product/151887369123266</t>
  </si>
  <si>
    <t>28.04.2020</t>
  </si>
  <si>
    <t>000667081</t>
  </si>
  <si>
    <t>колье, золото, с клеймом, 585, 1 проз.недраг.кам., 8 зел.недраг.кам., 10.99 (10.355), констр-я - мягк., плет. - бисмарк, деф., дл. - 52 см, толщ. - 1,</t>
  </si>
  <si>
    <t>10.08.2020 / А901852РБ / колье, золото, с клеймом, 585 пробы, длина 52 см, толщина 1,05 мм, ширина 2,5 мм / В ПРОДАЖЕ С 28.04.2020 / 000667081</t>
  </si>
  <si>
    <t>https://ok.ru/soyuzlomb/product/151887374104002</t>
  </si>
  <si>
    <t>000667087</t>
  </si>
  <si>
    <t>брошь, золото, с клеймом, 585, 3.88 (3.88), крепл. - закол., дл. - 40 мм, толщ. - 1,5 мм, шир. - 30 мм</t>
  </si>
  <si>
    <t>10.08.2020 / А901853РБ / брошь, золото, с клеймом, 585 пробы, длина 40 мм, толщина 1,5 мм, ширина 30 мм / В ПРОДАЖЕ С 28.04.2020 / 000667087</t>
  </si>
  <si>
    <t>https://ok.ru/soyuzlomb/product/151887375087042</t>
  </si>
  <si>
    <t>000667249</t>
  </si>
  <si>
    <t>серьги, золото, с клеймом, 585, 18 бел.недраг.кам., 12 черн.недраг.кам., 2 жемч, 3.39 (2.43), замок - англ., выс. - 45 мм, глуб.уш. - 6 мм, шир. - 2 м</t>
  </si>
  <si>
    <t>10.08.2020 / А961199РБ / серьги, золото, с клеймом, 585 пробы, высота 45 мм, глубина ушка 6 мм, ширина 2 мм / В ПРОДАЖЕ С 12.06.2020 / 000667249</t>
  </si>
  <si>
    <t>https://ok.ru/soyuzlomb/product/151887376856514</t>
  </si>
  <si>
    <t>000667222</t>
  </si>
  <si>
    <t>кольцо, золото, с клеймом, 585, 2.51 (2.29), 22 проз.синт.кам., деф., выс.шинки - 2 мм, выс. - 9,79 мм, разм. - 16,5 мм, толщ. - 1,05 мм</t>
  </si>
  <si>
    <t>10.08.2020 / А819672РБ / кольцо, золото, с клеймом, 585 пробы, высота шинки 2 мм, высота 9,79 мм, размер 16,5 мм, толщина 1,05 мм / В ПРОДАЖЕ С 17.06.2020 / 000667222</t>
  </si>
  <si>
    <t>https://ok.ru/soyuzlomb/product/151887377118658</t>
  </si>
  <si>
    <t>000666917</t>
  </si>
  <si>
    <t>цепь, золото, с клеймом, 585, 13.07 (13.07), плет. - фантаз., деф., дл. - 55,5 см, толщ. - 1 мм, шир. - 5 мм</t>
  </si>
  <si>
    <t>10.08.2020 / А970527РБ / цепь, золото, с клеймом, 585 пробы, длина 55,5 см, толщина 1 мм, ширина 5 мм / В ПРОДАЖЕ С 28.06.2020 / 000666917</t>
  </si>
  <si>
    <t>https://ok.ru/soyuzlomb/product/151887378298306</t>
  </si>
  <si>
    <t>000666948</t>
  </si>
  <si>
    <t>кольцо, золото, с клеймом, 585, 1.94 (1.668), 1 зел.недраг.кам., деф., выс.шинки - 1 мм, выс. - 9 мм, разм. - 17,5 мм, толщ. - 1 мм</t>
  </si>
  <si>
    <t>10.08.2020 / А999874РБ / кольцо, золото, с клеймом, 585 пробы, высота шинки 1 мм, высота 9 мм, размер 17,5 мм, толщина 1 мм / В ПРОДАЖЕ С 08.08.2020 / 000666948</t>
  </si>
  <si>
    <t>https://ok.ru/soyuzlomb/product/151887380788674</t>
  </si>
  <si>
    <t>000665895</t>
  </si>
  <si>
    <t>кольцо, золото, с клеймом, 585, 5.95 (5.562), 4 проз.недраг.кам., выс.шинки - 1,9 мм, выс. - 28,4 мм, разм. - 17,5 мм, толщ. - 1,1 мм</t>
  </si>
  <si>
    <t>10.08.2020 / С101489РБ / кольцо, золото, с клеймом, 585 пробы, высота шинки 1,9 мм, высота 28,4 мм, размер 17,5 мм, толщина 1,1 мм / В ПРОДАЖЕ С 26.06.2020 / 000665895</t>
  </si>
  <si>
    <t>https://ok.ru/soyuzlomb/product/151887384065474</t>
  </si>
  <si>
    <t>23.04.2020</t>
  </si>
  <si>
    <t>000667784</t>
  </si>
  <si>
    <t>подвеска, золото, с клеймом, 375, 0.74 (0.52), 22 проз.недраг.кам., дужка - подвиж., дл. - 26 мм, толщ. - 1 мм, шир. - 11 мм</t>
  </si>
  <si>
    <t>07.08.2020 / А927811РБ / подвеска, золото, с клеймом, 375 пробы, длина 26 мм, толщина 1 мм, ширина 11 мм / В ПРОДАЖЕ С 23.04.2020 / 000667784</t>
  </si>
  <si>
    <t>https://ok.ru/soyuzlomb/product/151886218966466</t>
  </si>
  <si>
    <t>000667140</t>
  </si>
  <si>
    <t>07.08.2020 / А990281РБ / кольцо, золото, с клеймом, 585 пробы, высота шинки 2 мм, высота 10 мм, размер 17,5 мм, толщина 1 мм / В ПРОДАЖЕ С 07.07.2020 / 000667140</t>
  </si>
  <si>
    <t>https://ok.ru/soyuzlomb/product/151886212609474</t>
  </si>
  <si>
    <t>000666390</t>
  </si>
  <si>
    <t>браслет, золото, с клеймом, 585, 3.48 (3.48), констр-я - мягк., плет. - панцирное дв., дл. - 18 см, толщ. - 1 мм, шир. - 4 мм</t>
  </si>
  <si>
    <t>07.08.2020 / А956042РБ / браслет, золото, с клеймом, 585 пробы, длина 18 см, толщина 1 мм, ширина 4 мм / В ПРОДАЖЕ С 24.06.2020 / 000666390</t>
  </si>
  <si>
    <t>https://ok.ru/soyuzlomb/product/151886217328066</t>
  </si>
  <si>
    <t>000667908</t>
  </si>
  <si>
    <t>кольцо, золото, с клеймом, 585, 1.83 (1.59), 24 бел.недраг.кам., выс.шинки - 1 мм, выс. - 12 мм, разм. - 17,5 мм, толщ. - 1 мм</t>
  </si>
  <si>
    <t>07.08.2020 / А925766РБ / кольцо, золото, с клеймом, 585 пробы, высота шинки 1 мм, высота 12 мм, размер 17,5 мм, толщина 1 мм / В ПРОДАЖЕ С 18.07.2020 / 000667908</t>
  </si>
  <si>
    <t>https://ok.ru/soyuzlomb/product/151886218638786</t>
  </si>
  <si>
    <t>000667351</t>
  </si>
  <si>
    <t>подвеска, золото, с клеймом, 585, 3.85 (3.404), 1 проз.недраг.кам., деф., дужка - подвиж., дл. - 15,2 мм, толщ. - 3,2 мм, шир. - 8,3 мм</t>
  </si>
  <si>
    <t>07.08.2020 / А919803РБ / подвеска, золото, с клеймом, 585 пробы, длина 15,2 мм, толщина 3,2 мм, ширина 8,3 мм / В ПРОДАЖЕ С 02.07.2020 / 000667351</t>
  </si>
  <si>
    <t>https://ok.ru/soyuzlomb/product/151886222636482</t>
  </si>
  <si>
    <t>000667604</t>
  </si>
  <si>
    <t>кольцо, золото, с клеймом, 585, 4 проз.синт.кам., 3 корич.синт.кам., 3.36 (2.939), деф., выс.шинки - 3,2 мм, выс. - 5,9 мм, разм. - 17 мм, толщ. - 1 м</t>
  </si>
  <si>
    <t>07.08.2020 / А830192РБ / кольцо, золото, с клеймом, 585 пробы, высота шинки 3,2 мм, высота 5,9 мм, размер 17 мм, толщина 1 мм / В ПРОДАЖЕ С 29.06.2020 / 000667604</t>
  </si>
  <si>
    <t>https://ok.ru/soyuzlomb/product/151886223881666</t>
  </si>
  <si>
    <t>Балаково (Ленина)</t>
  </si>
  <si>
    <t>30.06.2020</t>
  </si>
  <si>
    <t>000666728</t>
  </si>
  <si>
    <t>цепь, золото, с клеймом, 375, 1.99 (1.99), плет. - корда, деф., дл. - 56 см, толщ. - 2 мм, шир. - 2 мм</t>
  </si>
  <si>
    <t>06.08.2020 / А819397РБ / цепь, золото, с клеймом, 375 пробы, длина 56 см, толщина 2 мм, ширина 2 мм / В ПРОДАЖЕ С 30.06.2020 / 000666728</t>
  </si>
  <si>
    <t>https://ok.ru/soyuzlomb/product/151883486180802</t>
  </si>
  <si>
    <t>000666412</t>
  </si>
  <si>
    <t>перстень, золото, с клеймом, 583, 7.1 (7.1), деф., выс.шинки - 3,5 мм, выс. - 19 мм, разм. - 21 мм, толщ. - 1 мм</t>
  </si>
  <si>
    <t>06.08.2020 / А986841РБ / перстень, золото, с клеймом, 583 пробы, высота шинки 3,5 мм, высота 19 мм, размер 21 мм, толщина 1 мм / В ПРОДАЖЕ С 07.07.2020 / 000666412</t>
  </si>
  <si>
    <t>https://ok.ru/soyuzlomb/product/151883485394370</t>
  </si>
  <si>
    <t>000667030</t>
  </si>
  <si>
    <t>кольцо, золото, с клеймом, 585, 0.82 (0.82), деф., выс.шинки - 1 мм, выс. - 8 мм, разм. - 17,5 мм, толщ. - 1 мм</t>
  </si>
  <si>
    <t>06.08.2020 / А991962РБ / кольцо, золото, с клеймом, 585 пробы, высота шинки 1 мм, высота 8 мм, размер 17,5 мм, толщина 1 мм / В ПРОДАЖЕ С 10.08.2020 / 000667030</t>
  </si>
  <si>
    <t>https://ok.ru/soyuzlomb/product/151883489588674</t>
  </si>
  <si>
    <t>000665468</t>
  </si>
  <si>
    <t>серьги, золото, с клеймом, 585, 3.8 (3.8), замок - англ., выс. - 27 мм, глуб.уш. - 8 мм, шир. - 6 мм</t>
  </si>
  <si>
    <t>06.08.2020 / А965735РБ / серьги, золото, с клеймом, 585 пробы, высота 27 мм, глубина ушка 8 мм, ширина 6 мм / В ПРОДАЖЕ С 24.06.2020 / 000665468</t>
  </si>
  <si>
    <t>https://ok.ru/soyuzlomb/product/151883493258690</t>
  </si>
  <si>
    <t>21.06.2020</t>
  </si>
  <si>
    <t>000666380</t>
  </si>
  <si>
    <t>серьги, золото, с клеймом, 585, 1.01 (0.95), 6 проз.недраг.кам., замок - франц., выс. - 20 мм, глуб.уш. - 7 мм, шир. - 7 мм</t>
  </si>
  <si>
    <t>06.08.2020 / А965089РБ / серьги, золото, с клеймом, 585 пробы, высота 20 мм, глубина ушка 7 мм, ширина 7 мм / В ПРОДАЖЕ С 21.06.2020 / 000666380</t>
  </si>
  <si>
    <t>https://ok.ru/soyuzlomb/product/151883493979586</t>
  </si>
  <si>
    <t>14.06.2020</t>
  </si>
  <si>
    <t>000666405</t>
  </si>
  <si>
    <t>кольцо, золото, с клеймом, 585, 2.58 (2.368), 1 зел.недраг.кам., 1 проз.недраг.кам., 1 проз.недраг.кам., 1 проз.недраг.кам., деф., выс.шинки - 2,5 мм,</t>
  </si>
  <si>
    <t>06.08.2020 / А986832РБ / кольцо, золото, с клеймом, 585 пробы, высота шинки 2,5 мм, высота 10 мм, размер 18 мм, толщина 1,5 мм / В ПРОДАЖЕ С 14.06.2020 / 000666405</t>
  </si>
  <si>
    <t>https://ok.ru/soyuzlomb/product/151883494372802</t>
  </si>
  <si>
    <t>09.06.2020</t>
  </si>
  <si>
    <t>000665371</t>
  </si>
  <si>
    <t>серьги, золото, с клеймом, 585, 1.07 (0.97), 2 зел.недраг.кам., замок - франц., выс. - 14 мм, глуб.уш. - 7 мм, шир. - 2,89 мм</t>
  </si>
  <si>
    <t>06.08.2020 / С100094РБ / серьги, золото, с клеймом, 585 пробы, высота 14 мм, глубина ушка 7 мм, ширина 2,89 мм / В ПРОДАЖЕ С 09.06.2020 / 000665371</t>
  </si>
  <si>
    <t>https://ok.ru/soyuzlomb/product/151883495355842</t>
  </si>
  <si>
    <t>21.03.2020</t>
  </si>
  <si>
    <t>000665907</t>
  </si>
  <si>
    <t>браслет, золото, с клеймом, 585, 27 син.недраг.кам., 27 проз.недраг.кам., 15.45 (13.344), констр-я - мягк., плет. - фантаз., дл. - 19 см, толщ. - 1,83</t>
  </si>
  <si>
    <t>06.08.2020 / С095838РБ / браслет, золото, с клеймом, 585 пробы, длина 19 см, толщина 1,83 мм, ширина 11 мм / В ПРОДАЖЕ С 21.03.2020 / 000665907</t>
  </si>
  <si>
    <t>https://ok.ru/soyuzlomb/product/151883496469954</t>
  </si>
  <si>
    <t>000667301</t>
  </si>
  <si>
    <t>серьги, золото, с клеймом, 583, 7.87 (7.62), 8 бел.недраг.кам., 2 зел.недраг.кам., 8 бел.недраг.кам., замок - англ., выс. - 25 мм, глуб.уш. - 7 мм, ши</t>
  </si>
  <si>
    <t>05.08.2020 / А941891РБ / серьги, золото, с клеймом, 583 пробы, высота 25 мм, глубина ушка 7 мм, ширина 20 мм / В ПРОДАЖЕ С 21.06.2020 / 000667301</t>
  </si>
  <si>
    <t>https://ok.ru/soyuzlomb/product/151853308949954</t>
  </si>
  <si>
    <t>000666225</t>
  </si>
  <si>
    <t>цепь, золото, с клеймом, 585, 2.96 (2.96), плет. - якорное, дл. - 40 см, толщ. - 0,8 мм, шир. - 1,48 мм</t>
  </si>
  <si>
    <t>05.08.2020 / А960940РБ / цепь, золото, с клеймом, 585 пробы, длина 40 см, толщина 0,8 мм, ширина 1,48 мм / В ПРОДАЖЕ С 12.07.2020 / 000666225</t>
  </si>
  <si>
    <t>https://ok.ru/soyuzlomb/product/151853318256066</t>
  </si>
  <si>
    <t>000666895</t>
  </si>
  <si>
    <t>браслет, золото, с клеймом, 585, 4.32 (4.305), 1 роз.недраг.кам., констр-я - мягк., плет. - бисмарк, дл. - 21 см, толщ. - 1 мм, шир. - 3 мм</t>
  </si>
  <si>
    <t>05.08.2020 / А935094РБ / браслет, золото, с клеймом, 585 пробы, длина 21 см, толщина 1 мм, ширина 3 мм / В ПРОДАЖЕ С 17.06.2020 / 000666895</t>
  </si>
  <si>
    <t>https://ok.ru/soyuzlomb/product/151853311309250</t>
  </si>
  <si>
    <t>03.07.2020</t>
  </si>
  <si>
    <t>000666505</t>
  </si>
  <si>
    <t>кольцо, золото, с клеймом, 585, 2.04 (2.04), деф., выс.шинки - 3,7 мм, выс. - 11,47 мм, разм. - 18,5 мм, толщ. - 0,46 мм</t>
  </si>
  <si>
    <t>05.08.2020 / А866477РБ / кольцо, золото, с клеймом, 585 пробы, высота шинки 3,7 мм, высота 11,47 мм, размер 18,5 мм, толщина 0,46 мм / В ПРОДАЖЕ С 03.07.2020 / 000666505</t>
  </si>
  <si>
    <t>https://ok.ru/soyuzlomb/product/151853313603010</t>
  </si>
  <si>
    <t>000666527</t>
  </si>
  <si>
    <t>кольцо, золото, с клеймом, 585, 2.18 (1.82), 36 проз.недраг.кам., деф., выс.шинки - 2,09 мм, выс. - 17,88 мм, разм. - 18 мм, толщ. - 0,66 мм</t>
  </si>
  <si>
    <t>05.08.2020 / Б000584РБ / кольцо, золото, с клеймом, 585 пробы, высота шинки 2,09 мм, высота 17,88 мм, размер 18 мм, толщина 0,66 мм / В ПРОДАЖЕ С 02.08.2020 / 000666527</t>
  </si>
  <si>
    <t>https://ok.ru/soyuzlomb/product/151853315372482</t>
  </si>
  <si>
    <t>000667313</t>
  </si>
  <si>
    <t>серьги, золото, с клеймом, 585, 2.02 (1.896), 2 син.недраг.кам., 10 бел.недраг.кам., замок - англ., выс. - 10 мм, глуб.уш. - 5 мм, шир. - 8 мм</t>
  </si>
  <si>
    <t>05.08.2020 / А982592РБ / серьги, золото, с клеймом, 585 пробы, высота 10 мм, глубина ушка 5 мм, ширина 8 мм / В ПРОДАЖЕ С 27.07.2020 / 000667313</t>
  </si>
  <si>
    <t>https://ok.ru/soyuzlomb/product/151853316879810</t>
  </si>
  <si>
    <t>000666831</t>
  </si>
  <si>
    <t>кулон, золото, с клеймом, 585, 2.55 (2.55), деф., дужка - подвиж., дл. - 34 мм, толщ. - 0,5 мм, шир. - 26 мм</t>
  </si>
  <si>
    <t>05.08.2020 / А928721РБ / кулон, золото, с клеймом, 585 пробы, длина 34 мм, толщина 0,5 мм, ширина 26 мм / В ПРОДАЖЕ С 30.06.2020 / 000666831</t>
  </si>
  <si>
    <t>https://ok.ru/soyuzlomb/product/151883493455298</t>
  </si>
  <si>
    <t>000666832</t>
  </si>
  <si>
    <t>цепь, золото, с клеймом, 585, 4.55 (4.55), плет. - сингапур, деф., дл. - 55 см, толщ. - 0,5 мм, шир. - 3 мм</t>
  </si>
  <si>
    <t>05.08.2020 / А928721РБ / цепь, золото, с клеймом, 585 пробы, длина 55 см, толщина 0,5 мм, ширина 3 мм / В ПРОДАЖЕ С 30.06.2020 / 000666832</t>
  </si>
  <si>
    <t>https://ok.ru/soyuzlomb/product/151883493520834</t>
  </si>
  <si>
    <t>000666582</t>
  </si>
  <si>
    <t>серьги, золото, с клеймом, 585, 1.85 (1.622), 12 бел.недраг.кам., деф., замок - англ., выс. - 15 мм, глуб.уш. - 5 мм, шир. - 5 мм</t>
  </si>
  <si>
    <t>05.08.2020 / А962058РБ / серьги, золото, с клеймом, 585 пробы, высота 15 мм, глубина ушка 5 мм, ширина 5 мм / В ПРОДАЖЕ С 05.07.2020 / 000666582</t>
  </si>
  <si>
    <t>https://ok.ru/soyuzlomb/product/151853319763394</t>
  </si>
  <si>
    <t>000663751</t>
  </si>
  <si>
    <t>цепь, золото, с клеймом, 585, 3.48 (3.48), плет. - love, дл. - 53 см, толщ. - 0,75 мм, шир. - 2,35 мм</t>
  </si>
  <si>
    <t>04.08.2020 / А930940РБ / цепь, золото, с клеймом, 585 пробы, длина 53 см, толщина 0,75 мм, ширина 2,35 мм / В ПРОДАЖЕ С 05.05.2020 / 000663751</t>
  </si>
  <si>
    <t>https://ok.ru/soyuzlomb/product/151851098944962</t>
  </si>
  <si>
    <t>000663753</t>
  </si>
  <si>
    <t>браслет, золото, с клеймом, 585, 3.95 (3.95), констр-я - мягк., плет. - нонна, дл. - 17,3 см, толщ. - 1,2 мм, шир. - 3,65 мм</t>
  </si>
  <si>
    <t>04.08.2020 / А962699РБ / браслет, золото, с клеймом, 585 пробы, длина 17,3 см, толщина 1,2 мм, ширина 3,65 мм / В ПРОДАЖЕ С 05.07.2020 / 000663753</t>
  </si>
  <si>
    <t>https://ok.ru/soyuzlomb/product/151851099272642</t>
  </si>
  <si>
    <t>000666784</t>
  </si>
  <si>
    <t>цепь, золото, с клеймом, 585, 5.22 (5.22), плет. - фантаз., деф., дл. - 66 см, толщ. - 1 мм, шир. - 2 мм</t>
  </si>
  <si>
    <t>04.08.2020 / А973702РБ / цепь, золото, с клеймом, 585 пробы, длина 66 см, толщина 1 мм, ширина 2 мм / В ПРОДАЖЕ С 25.06.2020 / 000666784</t>
  </si>
  <si>
    <t>https://ok.ru/soyuzlomb/product/151851090294210</t>
  </si>
  <si>
    <t>000667156</t>
  </si>
  <si>
    <t>кольцо, золото, с клеймом, 585, 1.48 (1.45), 3 бел.недраг.кам., выс.шинки - 1,9 мм, выс. - 6,8 мм, разм. - 16 мм, толщ. - 1,2 мм</t>
  </si>
  <si>
    <t>04.08.2020 / А993400РБ / кольцо, золото, с клеймом, 585 пробы, высота шинки 1,9 мм, высота 6,8 мм, размер 16 мм, толщина 1,2 мм / В ПРОДАЖЕ С 20.07.2020 / 000667156</t>
  </si>
  <si>
    <t>https://ok.ru/soyuzlomb/product/151851089114562</t>
  </si>
  <si>
    <t>000667163</t>
  </si>
  <si>
    <t>кольцо, золото, с клеймом, 585, 1.34 (1.28), 3 зел.недраг.кам., 3 бел.недраг.кам., выс.шинки - 1,66 мм, выс. - 5,9 мм, разм. - 17,5 мм, толщ. - 1,2 мм</t>
  </si>
  <si>
    <t>04.08.2020 / А993438РБ / кольцо, золото, с клеймом, 585 пробы, высота шинки 1,66 мм, высота 5,9 мм, размер 17,5 мм, толщина 1,2 мм / В ПРОДАЖЕ С 02.08.2020 / 000667163</t>
  </si>
  <si>
    <t>https://ok.ru/soyuzlomb/product/151851089573314</t>
  </si>
  <si>
    <t>000667271</t>
  </si>
  <si>
    <t>серьги, золото, с клеймом, 585, 3.93 (3.47), 24 бел.недраг.кам., 24 бел.недраг.кам., деф., замок - англ., выс. - 16 мм, глуб.уш. - 6 мм, шир. - 10 мм</t>
  </si>
  <si>
    <t>04.08.2020 / А971012РБ / серьги, золото, с клеймом, 585 пробы, высота 16 мм, глубина ушка 6 мм, ширина 10 мм / В ПРОДАЖЕ С 15.07.2020 / 000667271</t>
  </si>
  <si>
    <t>https://ok.ru/soyuzlomb/product/151851089835458</t>
  </si>
  <si>
    <t>10.06.2020</t>
  </si>
  <si>
    <t>000664970</t>
  </si>
  <si>
    <t>серьги, золото, с клеймом, 585, 7.915 (5.524), 1 проз.недраг.кам., 5 проз.недраг.кам., деф., замок - англ., выс. - 27,2 мм, глуб.уш. - 6 мм, шир. - 8,</t>
  </si>
  <si>
    <t>04.08.2020 / А885485РБ / серьги, золото, с клеймом, 585 пробы, высота 27,2 мм, глубина ушка 6 мм, ширина 8,5 мм / В ПРОДАЖЕ С 10.06.2020 / 000664970</t>
  </si>
  <si>
    <t>https://ok.ru/soyuzlomb/product/151851091408322</t>
  </si>
  <si>
    <t>27.05.2020</t>
  </si>
  <si>
    <t>000664972</t>
  </si>
  <si>
    <t>кольцо, золото, с клеймом, 585, 4.415 (3.86), 1 черн.недраг.кам., деф., выс.шинки - 4,5 мм, выс. - 13,6 мм, разм. - 21 мм, толщ. - 0,9 мм</t>
  </si>
  <si>
    <t>04.08.2020 / А940284РБ / кольцо, золото, с клеймом, 585 пробы, высота шинки 4,5 мм, высота 13,6 мм, размер 21 мм, толщина 0,9 мм / В ПРОДАЖЕ С 27.05.2020 / 000664972</t>
  </si>
  <si>
    <t>https://ok.ru/soyuzlomb/product/151851091604930</t>
  </si>
  <si>
    <t>000667206</t>
  </si>
  <si>
    <t>серьги, золото, с клеймом, 585, 2.72 (2.72), замок - англ., выс. - 30 мм, глуб.уш. - 7 мм, шир. - 6 мм</t>
  </si>
  <si>
    <t>04.08.2020 / А782907РБ / серьги, золото, с клеймом, 585 пробы, высота 30 мм, глубина ушка 7 мм, ширина 6 мм / В ПРОДАЖЕ С 27.06.2020 / 000667206</t>
  </si>
  <si>
    <t>https://ok.ru/soyuzlomb/product/151851093767618</t>
  </si>
  <si>
    <t>000665636</t>
  </si>
  <si>
    <t>кольцо, золото, с клеймом, 585, 1.21 (1.183), 9 проз.недраг.кам., выс.шинки - 2 мм, выс. - 5 мм, разм. - 17 мм, толщ. - 2 мм</t>
  </si>
  <si>
    <t>04.08.2020 / А966018РБ / кольцо, золото, с клеймом, 585 пробы, высота шинки 2 мм, высота 5 мм, размер 17 мм, толщина 2 мм / В ПРОДАЖЕ С 03.07.2020 / 000665636</t>
  </si>
  <si>
    <t>https://ok.ru/soyuzlomb/product/151851097503170</t>
  </si>
  <si>
    <t>000665641</t>
  </si>
  <si>
    <t>серьги, золото, с клеймом, 585, 1.41 (1.41), замок - кольца, диам. - 15 мм, шир. - 2 мм</t>
  </si>
  <si>
    <t>04.08.2020 / А984818РБ / серьги, золото, с клеймом, 585 пробы, диаметр 15 мм, ширина 2 мм / В ПРОДАЖЕ С 25.06.2020 / 000665641</t>
  </si>
  <si>
    <t>https://ok.ru/soyuzlomb/product/151851098092994</t>
  </si>
  <si>
    <t>000663780</t>
  </si>
  <si>
    <t>кольцо, золото, с клеймом, 585, 3.98 (3.98), выс.шинки - 3,44 мм, выс. - 7,49 мм, разм. - 18,5 мм, толщ. - 1,25 мм</t>
  </si>
  <si>
    <t>04.08.2020 / А962728РБ / кольцо, золото, с клеймом, 585 пробы, высота шинки 3,44 мм, высота 7,49 мм, размер 18,5 мм, толщина 1,25 мм / В ПРОДАЖЕ С 01.08.2020 / 000663780</t>
  </si>
  <si>
    <t>https://ok.ru/soyuzlomb/product/151851100255682</t>
  </si>
  <si>
    <t>13.06.2020</t>
  </si>
  <si>
    <t>000665047</t>
  </si>
  <si>
    <t>цепь, золото, с клеймом, 585, 4.51 (4.51), плет. - love, дл. - 51,5 см, толщ. - 0,7 мм, шир. - 2,6 мм</t>
  </si>
  <si>
    <t>03.08.2020 / А907997РБ / цепь, золото, с клеймом, 585 пробы, длина 51,5 см, толщина 0,7 мм, ширина 2,6 мм / В ПРОДАЖЕ С 13.06.2020 / 000665047</t>
  </si>
  <si>
    <t>https://ok.ru/soyuzlomb/product/151839919551938</t>
  </si>
  <si>
    <t>000665066</t>
  </si>
  <si>
    <t>подвеска, золото, с клеймом, 585, 1.23 (0.73), 1 зел.недраг.кам., 1 голуб.недраг.кам., 1 проз.недраг.кам., дужка - подвиж., дл. - 24,3 мм, толщ. - 3 м</t>
  </si>
  <si>
    <t>03.08.2020 / А964171РБ / подвеска, золото, с клеймом, 585 пробы, длина 24,3 мм, толщина 3 мм, ширина 7 мм / В ПРОДАЖЕ С 12.06.2020 / 000665066</t>
  </si>
  <si>
    <t>https://ok.ru/soyuzlomb/product/151839920928194</t>
  </si>
  <si>
    <t>12.08.2020</t>
  </si>
  <si>
    <t>000666684</t>
  </si>
  <si>
    <t>кольцо, золото, с клеймом, 585, 1 (0.892), 9 бел.недраг.кам., выс.шинки - 1 мм, выс. - 3 мм, разм. - 16 мм, толщ. - 1 мм</t>
  </si>
  <si>
    <t>03.08.2020 / А981923РБ / кольцо, золото, с клеймом, 585 пробы, высота шинки 1 мм, высота 3 мм, размер 16 мм, толщина 1 мм / В ПРОДАЖЕ С 12.08.2020 / 000666684</t>
  </si>
  <si>
    <t>https://ok.ru/soyuzlomb/product/151839928792514</t>
  </si>
  <si>
    <t>28.05.2020</t>
  </si>
  <si>
    <t>000666629</t>
  </si>
  <si>
    <t>подвеска, золото, с клеймом, 585, 1.05 (1.05), дужка - подвиж., дл. - 20 мм, толщ. - 1 мм, шир. - 18 мм</t>
  </si>
  <si>
    <t>01.08.2020 / А943841РБ / подвеска, золото, с клеймом, 585 пробы, длина 20 мм, толщина 1 мм, ширина 18 мм / В ПРОДАЖЕ С 28.05.2020 / 000666629</t>
  </si>
  <si>
    <t>https://ok.ru/soyuzlomb/product/151839834027458</t>
  </si>
  <si>
    <t>000666745</t>
  </si>
  <si>
    <t>кольцо, золото, с клеймом, 585, 1.82 (1.73), 9 бел.недраг.кам., выс.шинки - 1,38 мм, выс. - 5,1 мм, разм. - 17,5 мм, толщ. - 0,76 мм</t>
  </si>
  <si>
    <t>01.08.2020 / А953638РБ / кольцо, золото, с клеймом, 585 пробы, высота шинки 1,38 мм, высота 5,1 мм, размер 17,5 мм, толщина 0,76 мм / В ПРОДАЖЕ С 19.06.2020 / 000666745</t>
  </si>
  <si>
    <t>https://ok.ru/soyuzlomb/product/151839816791490</t>
  </si>
  <si>
    <t>000666749</t>
  </si>
  <si>
    <t>цепь, золото, с клеймом, 585, 1.94 (1.94), плет. - сингапур, дл. - 40,5 см, толщ. - 0,39 мм, шир. - 1,76 мм</t>
  </si>
  <si>
    <t>01.08.2020 / А953638РБ / цепь, золото, с клеймом, 585 пробы, длина 40,5 см, толщина 0,39 мм, ширина 1,76 мм / В ПРОДАЖЕ С 19.06.2020 / 000666749</t>
  </si>
  <si>
    <t>https://ok.ru/soyuzlomb/product/151839817774530</t>
  </si>
  <si>
    <t>000666558</t>
  </si>
  <si>
    <t>серьги, золото, с клеймом, 585, 3.73 (2.99), 74 проз.недраг.кам., деф., замок - англ.,2шт, выс. - 25 мм, глуб.уш. - 7 мм, шир. - 12 мм</t>
  </si>
  <si>
    <t>01.08.2020 / А978388РБ / серьги, золото, с клеймом, 585 пробы, высота 25 мм, глубина ушка 7 мм, ширина 12 мм / В ПРОДАЖЕ С 18.07.2020 / 000666558</t>
  </si>
  <si>
    <t>https://ok.ru/soyuzlomb/product/151839827932610</t>
  </si>
  <si>
    <t>27.03.2020</t>
  </si>
  <si>
    <t>000665778</t>
  </si>
  <si>
    <t>серьги, золото, с клеймом, 585, 1.81 (1.81), ярлык, замок - англ., выс. - 11,26 мм, глуб.уш. - 4,86 мм, шир. - 4,96 мм</t>
  </si>
  <si>
    <t>31.07.2020 / А948314РБ / серьги, золото, с клеймом, 585 пробы, высота 11,26 мм, глубина ушка 4,86 мм, ширина 4,96 мм / В ПРОДАЖЕ С 27.03.2020 / 000665778</t>
  </si>
  <si>
    <t>https://ok.ru/soyuzlomb/product/151838110758338</t>
  </si>
  <si>
    <t>000667327</t>
  </si>
  <si>
    <t>браслет, золото, с клеймом, 585, 7.72 (7), 72 бел.недраг.кам., констр-я - мягк., плет. - фантаз., деф., дл. - 19 см, толщ. - 0,8 мм, шир. - 5,64 мм</t>
  </si>
  <si>
    <t>31.07.2020 / А949283РБ / браслет, золото, с клеймом, 585 пробы, длина 19 см, толщина 0,8 мм, ширина 5,64 мм / В ПРОДАЖЕ С 29.06.2020 / 000667327</t>
  </si>
  <si>
    <t>https://ok.ru/soyuzlomb/product/151838109251010</t>
  </si>
  <si>
    <t>000667331</t>
  </si>
  <si>
    <t>кулон, золото, с клеймом, 585, 1.07 (0.81), 26 бел.недраг.кам., дужка - подвиж., дл. - 28 мм, толщ. - 1,43 мм, шир. - 11,2 мм</t>
  </si>
  <si>
    <t>31.07.2020 / А949283РБ / кулон, золото, с клеймом, 585 пробы, длина 28 мм, толщина 1,43 мм, ширина 11,2 мм / В ПРОДАЖЕ С 29.06.2020 / 000667331</t>
  </si>
  <si>
    <t>https://ok.ru/soyuzlomb/product/151838109578690</t>
  </si>
  <si>
    <t>000665777</t>
  </si>
  <si>
    <t>серьги, золото, с клеймом, 585, 1.79 (1.67), 10 проз.недраг.кам., ярлык, замок - англ., выс. - 11,36 мм, глуб.уш. - 5,57 мм, шир. - 2,83 мм</t>
  </si>
  <si>
    <t>31.07.2020 / А948314РБ / серьги, золото, с клеймом, 585 пробы, высота 11,36 мм, глубина ушка 5,57 мм, ширина 2,83 мм / В ПРОДАЖЕ С 27.03.2020 / 000665777</t>
  </si>
  <si>
    <t>https://ok.ru/soyuzlomb/product/151838110561730</t>
  </si>
  <si>
    <t>000665779</t>
  </si>
  <si>
    <t>серьги, золото, с клеймом, 585, 1.89 (1.818), 6 проз.недраг.кам., ярлык, замок - англ., выс. - 13,41 мм, глуб.уш. - 5,99 мм, шир. - 2,25 мм</t>
  </si>
  <si>
    <t>31.07.2020 / А948314РБ / серьги, золото, с клеймом, 585 пробы, высота 13,41 мм, глубина ушка 5,99 мм, ширина 2,25 мм / В ПРОДАЖЕ С 27.03.2020 / 000665779</t>
  </si>
  <si>
    <t>https://ok.ru/soyuzlomb/product/151838110889410</t>
  </si>
  <si>
    <t>000665783</t>
  </si>
  <si>
    <t>серьги, золото, с клеймом, 585, 1.49 (1.355), 6 зел.недраг.кам., 2 зел.недраг.кам., ярлык, замок - петля, выс. - 15,28 мм, глуб.уш. - 5,5 мм, шир. - 6</t>
  </si>
  <si>
    <t>31.07.2020 / А948315РБ / серьги, золото, с клеймом, 585 пробы, высота 15,28 мм, глубина ушка 5,5 мм, ширина 6,49 мм / В ПРОДАЖЕ С 27.03.2020 / 000665783</t>
  </si>
  <si>
    <t>https://ok.ru/soyuzlomb/product/151838111675842</t>
  </si>
  <si>
    <t>000665785</t>
  </si>
  <si>
    <t>серьги, золото, с клеймом, 585, 1.68 (1.59), 6 проз.недраг.кам., 2 красн.недраг.кам., ярлык, замок - петля, выс. - 15,18 мм, глуб.уш. - 8,7 мм, шир. -</t>
  </si>
  <si>
    <t>31.07.2020 / А948315РБ / серьги, золото, с клеймом, 585 пробы, высота 15,18 мм, глубина ушка 8,7 мм, ширина 6,97 мм / В ПРОДАЖЕ С 27.03.2020 / 000665785</t>
  </si>
  <si>
    <t>https://ok.ru/soyuzlomb/product/151838111872450</t>
  </si>
  <si>
    <t>000665786</t>
  </si>
  <si>
    <t>серьги, золото, с клеймом, 585, 1.9 (1.7), 2 голуб.недраг.кам., 2 желт.недраг.кам., 2 красн.недраг.кам., 2 зел.недраг.кам., 2 оранж.недраг.кам., 2 син</t>
  </si>
  <si>
    <t>31.07.2020 / А948315РБ / серьги, золото, с клеймом, 585 пробы, высота 10,8 мм, глубина ушка 4,8 мм, ширина 7,02 мм / В ПРОДАЖЕ С 27.03.2020 / 000665786</t>
  </si>
  <si>
    <t>https://ok.ru/soyuzlomb/product/151838112134594</t>
  </si>
  <si>
    <t>28.03.2020</t>
  </si>
  <si>
    <t>000665787</t>
  </si>
  <si>
    <t>кольцо, золото, с клеймом, 585, 1.26 (1.062), 11 проз.недраг.кам., 1 роз.недраг.кам., ярлык, выс.шинки - 1,68 мм, выс. - 6,17 мм, разм. - 15 мм, толщ.</t>
  </si>
  <si>
    <t>31.07.2020 / А948318РБ / кольцо, золото, с клеймом, 585 пробы, высота шинки 1,68 мм, высота 6,17 мм, размер 15 мм, толщина 1,07 мм / В ПРОДАЖЕ С 28.03.2020 / 000665787</t>
  </si>
  <si>
    <t>https://ok.ru/soyuzlomb/product/151838112200130</t>
  </si>
  <si>
    <t>000665791</t>
  </si>
  <si>
    <t>серьги, золото, с клеймом, 585, 2.65 (2.376), 2 роз.недраг.кам., ярлык, замок - англ., выс. - 9,82 мм, глуб.уш. - 5 мм, шир. - 7,24 мм</t>
  </si>
  <si>
    <t>31.07.2020 / А948318РБ / серьги, золото, с клеймом, 585 пробы, высота 9,82 мм, глубина ушка 5 мм, ширина 7,24 мм / В ПРОДАЖЕ С 28.03.2020 / 000665791</t>
  </si>
  <si>
    <t>https://ok.ru/soyuzlomb/product/151838112789954</t>
  </si>
  <si>
    <t>000665795</t>
  </si>
  <si>
    <t>серьги, золото, с клеймом, 585, 2.73 (2.718), 4 зел.недраг.кам., ярлык, замок - англ., выс. - 11,8 мм, глуб.уш. - 4,8 мм, шир. - 9,47 мм</t>
  </si>
  <si>
    <t>31.07.2020 / А948320РБ / серьги, золото, с клеймом, 585 пробы, высота 11,8 мм, глубина ушка 4,8 мм, ширина 9,47 мм / В ПРОДАЖЕ С 28.03.2020 / 000665795</t>
  </si>
  <si>
    <t>https://ok.ru/soyuzlomb/product/151838113379778</t>
  </si>
  <si>
    <t>000665796</t>
  </si>
  <si>
    <t>серьги, золото, с клеймом, 585, 3.24 (2.976), 12 проз.недраг.кам., ярлык, замок - англ., выс. - 18,04 мм, глуб.уш. - 6,4 мм, шир. - 4,8 мм</t>
  </si>
  <si>
    <t>31.07.2020 / А948320РБ / серьги, золото, с клеймом, 585 пробы, высота 18,04 мм, глубина ушка 6,4 мм, ширина 4,8 мм / В ПРОДАЖЕ С 28.03.2020 / 000665796</t>
  </si>
  <si>
    <t>https://ok.ru/soyuzlomb/product/151838113510850</t>
  </si>
  <si>
    <t>000665799</t>
  </si>
  <si>
    <t>серьги, золото, с клеймом, 585, 0.97 (0.95), 2 проз.недраг.кам., ярлык, замок - петля, выс. - 13,17 мм, глуб.уш. - 4,2 мм, шир. - 5,69 мм</t>
  </si>
  <si>
    <t>31.07.2020 / А948322РБ / серьги, золото, с клеймом, 585 пробы, высота 13,17 мм, глубина ушка 4,2 мм, ширина 5,69 мм / В ПРОДАЖЕ С 28.03.2020 / 000665799</t>
  </si>
  <si>
    <t>https://ok.ru/soyuzlomb/product/151838113838530</t>
  </si>
  <si>
    <t>000665801</t>
  </si>
  <si>
    <t>серьги, золото, с клеймом, 585, 2.32 (2.22), 10 проз.недраг.кам., ярлык, замок - англ., выс. - 15,81 мм, глуб.уш. - 5,91 мм, шир. - 3,61 мм</t>
  </si>
  <si>
    <t>31.07.2020 / А948322РБ / серьги, золото, с клеймом, 585 пробы, высота 15,81 мм, глубина ушка 5,91 мм, ширина 3,61 мм / В ПРОДАЖЕ С 28.03.2020 / 000665801</t>
  </si>
  <si>
    <t>https://ok.ru/soyuzlomb/product/151838114166210</t>
  </si>
  <si>
    <t>000665808</t>
  </si>
  <si>
    <t>серьги, золото, с клеймом, 585, 2.54 (1.84), 2 зел.недраг.кам., 6 голуб.недраг.кам., 6 фиол.недраг.кам., ярлык, замок - англ., выс. - 10,81 мм, глуб.у</t>
  </si>
  <si>
    <t>31.07.2020 / А948324РБ / серьги, золото, с клеймом, 585 пробы, высота 10,81 мм, глубина ушка 5,5 мм, ширина 10,6 мм / В ПРОДАЖЕ С 28.03.2020 / 000665808</t>
  </si>
  <si>
    <t>https://ok.ru/soyuzlomb/product/151838114887106</t>
  </si>
  <si>
    <t>31.03.2020</t>
  </si>
  <si>
    <t>000665809</t>
  </si>
  <si>
    <t>31.07.2020 / А948326РБ / серьги, золото, с клеймом, 585 пробы, высота 13,74 мм, глубина ушка 6,2 мм, ширина 9,79 мм / В ПРОДАЖЕ С 31.03.2020 / 000665809</t>
  </si>
  <si>
    <t>https://ok.ru/soyuzlomb/product/151838115018178</t>
  </si>
  <si>
    <t>000665811</t>
  </si>
  <si>
    <t>серьги, золото, с клеймом, 585, 2.11 (1.934), 2 проз.недраг.кам., ярлык, замок - англ., выс. - 14,01 мм, глуб.уш. - 4,36 мм, шир. - 4,75 мм</t>
  </si>
  <si>
    <t>31.07.2020 / А948326РБ / серьги, золото, с клеймом, 585 пробы, высота 14,01 мм, глубина ушка 4,36 мм, ширина 4,75 мм / В ПРОДАЖЕ С 31.03.2020 / 000665811</t>
  </si>
  <si>
    <t>https://ok.ru/soyuzlomb/product/151838115345858</t>
  </si>
  <si>
    <t>000665812</t>
  </si>
  <si>
    <t>серьги, золото, с клеймом, 585, 4.23 (2.716), 2 проз.недраг.кам., 2 бел.недраг.кам., ярлык, замок - англ., выс. - 14,38 мм, глуб.уш. - 5,55 мм, шир. -</t>
  </si>
  <si>
    <t>31.07.2020 / А948326РБ / серьги, золото, с клеймом, 585 пробы, высота 14,38 мм, глубина ушка 5,55 мм, ширина 8,35 мм / В ПРОДАЖЕ С 31.03.2020 / 000665812</t>
  </si>
  <si>
    <t>https://ok.ru/soyuzlomb/product/151838115542466</t>
  </si>
  <si>
    <t>000665820</t>
  </si>
  <si>
    <t>серьги, золото, с клеймом, 585, 1.35 (1.332), 2 бел.недраг.кам., ярлык, замок - пусеты, выс. - 10,62 мм, глуб.уш. - 4 мм, шир. - 6,63 мм</t>
  </si>
  <si>
    <t>31.07.2020 / А948335РБ / серьги, золото, с клеймом, 585 пробы, высота 10,62 мм, глубина ушка 4 мм, ширина 6,63 мм / В ПРОДАЖЕ С 31.03.2020 / 000665820</t>
  </si>
  <si>
    <t>https://ok.ru/soyuzlomb/product/151838116394434</t>
  </si>
  <si>
    <t>000665821</t>
  </si>
  <si>
    <t>серьги, золото, с клеймом, 585, 1.36 (1.312), 4 син.недраг.кам., ярлык, замок - петля, выс. - 12,5 мм, глуб.уш. - 6 мм, шир. - 7,74 мм</t>
  </si>
  <si>
    <t>31.07.2020 / А948335РБ / серьги, золото, с клеймом, 585 пробы, высота 12,5 мм, глубина ушка 6 мм, ширина 7,74 мм / В ПРОДАЖЕ С 31.03.2020 / 000665821</t>
  </si>
  <si>
    <t>https://ok.ru/soyuzlomb/product/151838116459970</t>
  </si>
  <si>
    <t>000665826</t>
  </si>
  <si>
    <t>серьги, золото, с клеймом, 585, 2.02 (1.94), 6 зел.недраг.кам., 8 голуб.недраг.кам., 8 фиол.недраг.кам., ярлык, замок - англ., выс. - 11,4 мм, глуб.уш</t>
  </si>
  <si>
    <t>31.07.2020 / А948336РБ / серьги, золото, с клеймом, 585 пробы, высота 11,4 мм, глубина ушка 5,2 мм, ширина 8,73 мм / В ПРОДАЖЕ С 31.03.2020 / 000665826</t>
  </si>
  <si>
    <t>https://ok.ru/soyuzlomb/product/151838116853186</t>
  </si>
  <si>
    <t>000665832</t>
  </si>
  <si>
    <t>серьги, золото, с клеймом, 585, 1.61 (1.488), 2 проз.недраг.кам., 24 фиол.недраг.кам., 8 зел.недраг.кам., ярлык, замок - англ., выс. - 12,21 мм, глуб.</t>
  </si>
  <si>
    <t>31.07.2020 / А948338РБ / серьги, золото, с клеймом, 585 пробы, высота 12,21 мм, глубина ушка 5 мм, ширина 6,3 мм / В ПРОДАЖЕ С 31.03.2020 / 000665832</t>
  </si>
  <si>
    <t>https://ok.ru/soyuzlomb/product/151838117770690</t>
  </si>
  <si>
    <t>000665833</t>
  </si>
  <si>
    <t>серьги, золото, с клеймом, 585, 1.83 (1.823), 2 проз.недраг.кам., ярлык, замок - англ., выс. - 10,12 мм, глуб.уш. - 5 мм, шир. - 7,58 мм</t>
  </si>
  <si>
    <t>31.07.2020 / А948338РБ / серьги, золото, с клеймом, 585 пробы, высота 10,12 мм, глубина ушка 5 мм, ширина 7,58 мм / В ПРОДАЖЕ С 31.03.2020 / 000665833</t>
  </si>
  <si>
    <t>https://ok.ru/soyuzlomb/product/151838117836226</t>
  </si>
  <si>
    <t>000665838</t>
  </si>
  <si>
    <t>серьги, золото, с клеймом, 585, 1.88 (1.856), 2 роз.недраг.кам., ярлык, замок - англ., выс. - 12,04 мм, глуб.уш. - 5 мм, шир. - 6,16 мм</t>
  </si>
  <si>
    <t>31.07.2020 / А967307РБ / серьги, золото, с клеймом, 585 пробы, высота 12,04 мм, глубина ушка 5 мм, ширина 6,16 мм / В ПРОДАЖЕ С 06.04.2020 / 000665838</t>
  </si>
  <si>
    <t>https://ok.ru/soyuzlomb/product/151838118753730</t>
  </si>
  <si>
    <t>000665843</t>
  </si>
  <si>
    <t>серьги, золото, с клеймом, 585, 1.97 (1.95), 2 красн.недраг.кам., ярлык, замок - англ., выс. - 10,41 мм, глуб.уш. - 5 мм, шир. - 6,28 мм</t>
  </si>
  <si>
    <t>31.07.2020 / А967308РБ / серьги, золото, с клеймом, 585 пробы, высота 10,41 мм, глубина ушка 5 мм, ширина 6,28 мм / В ПРОДАЖЕ С 06.04.2020 / 000665843</t>
  </si>
  <si>
    <t>https://ok.ru/soyuzlomb/product/151838119605698</t>
  </si>
  <si>
    <t>000665844</t>
  </si>
  <si>
    <t>серьги, золото, с клеймом, 585, 2.02 (1.924), 16 зел.недраг.кам., 8 голуб.недраг.кам., 8 роз.недраг.кам., ярлык, замок - англ., выс. - 11,43 мм, глуб.</t>
  </si>
  <si>
    <t>31.07.2020 / А967308РБ / серьги, золото, с клеймом, 585 пробы, высота 11,43 мм, глубина ушка 5 мм, ширина 6,58 мм / В ПРОДАЖЕ С 06.04.2020 / 000665844</t>
  </si>
  <si>
    <t>https://ok.ru/soyuzlomb/product/151838119736770</t>
  </si>
  <si>
    <t>000665845</t>
  </si>
  <si>
    <t>серьги, золото, с клеймом, 585, 2.15 (2.136), 4 проз.недраг.кам., ярлык, замок - англ., выс. - 10,71 мм, глуб.уш. - 5 мм, шир. - 6,26 мм</t>
  </si>
  <si>
    <t>31.07.2020 / А967308РБ / серьги, золото, с клеймом, 585 пробы, высота 10,71 мм, глубина ушка 5 мм, ширина 6,26 мм / В ПРОДАЖЕ С 06.04.2020 / 000665845</t>
  </si>
  <si>
    <t>https://ok.ru/soyuzlomb/product/151838119867842</t>
  </si>
  <si>
    <t>000665846</t>
  </si>
  <si>
    <t>31.07.2020 / А967308РБ / серьги, золото, с клеймом, 585 пробы, высота 11,58 мм, глубина ушка 5 мм, ширина 8,25 мм / В ПРОДАЖЕ С 06.04.2020 / 000665846</t>
  </si>
  <si>
    <t>https://ok.ru/soyuzlomb/product/151838119998914</t>
  </si>
  <si>
    <t>000665847</t>
  </si>
  <si>
    <t>серьги, золото, с клеймом, 585, 2.92 (2.716), 30 проз.недраг.кам., 38 черн.недраг.кам., ярлык, замок - англ., выс. - 12,51 мм, глуб.уш. - 5 мм, шир. -</t>
  </si>
  <si>
    <t>31.07.2020 / А967308РБ / серьги, золото, с клеймом, 585 пробы, высота 12,51 мм, глубина ушка 5 мм, ширина 9,05 мм / В ПРОДАЖЕ С 06.04.2020 / 000665847</t>
  </si>
  <si>
    <t>https://ok.ru/soyuzlomb/product/151838120129986</t>
  </si>
  <si>
    <t>000665849</t>
  </si>
  <si>
    <t>серьги, золото, с клеймом, 585, 1.25 (1.228), 6 голуб.недраг.кам., ярлык, замок - петля, выс. - 13,44 мм, глуб.уш. - 6 мм, шир. - 7,63 мм</t>
  </si>
  <si>
    <t>31.07.2020 / А967309РБ / серьги, золото, с клеймом, 585 пробы, высота 13,44 мм, глубина ушка 6 мм, ширина 7,63 мм / В ПРОДАЖЕ С 06.04.2020 / 000665849</t>
  </si>
  <si>
    <t>https://ok.ru/soyuzlomb/product/151838120326594</t>
  </si>
  <si>
    <t>000665850</t>
  </si>
  <si>
    <t>серьги, золото, с клеймом, 585, 1.44 (1.32), 16 черн.недраг.кам., 24 проз.недраг.кам., ярлык, замок - петля, выс. - 16,1 мм, глуб.уш. - 6 мм, шир. - 9</t>
  </si>
  <si>
    <t>31.07.2020 / А967309РБ / серьги, золото, с клеймом, 585 пробы, высота 16,1 мм, глубина ушка 6 мм, ширина 9,95 мм / В ПРОДАЖЕ С 06.04.2020 / 000665850</t>
  </si>
  <si>
    <t>https://ok.ru/soyuzlomb/product/151838120392130</t>
  </si>
  <si>
    <t>000665851</t>
  </si>
  <si>
    <t>серьги, золото, с клеймом, 585, 1.75 (1.318), 2 зел.недраг.кам., ярлык, замок - петля, выс. - 16,56 мм, глуб.уш. - 6 мм, шир. - 7,08 мм</t>
  </si>
  <si>
    <t>31.07.2020 / А967309РБ / серьги, золото, с клеймом, 585 пробы, высота 16,56 мм, глубина ушка 6 мм, ширина 7,08 мм / В ПРОДАЖЕ С 06.04.2020 / 000665851</t>
  </si>
  <si>
    <t>https://ok.ru/soyuzlomb/product/151838120523202</t>
  </si>
  <si>
    <t>000665857</t>
  </si>
  <si>
    <t>серьги, золото, с клеймом, 585, 1.29 (1.283), 2 фиол.недраг.кам., ярлык, замок - петля, выс. - 14,11 мм, глуб.уш. - 6 мм, шир. - 6,8 мм</t>
  </si>
  <si>
    <t>31.07.2020 / А967312РБ / серьги, золото, с клеймом, 585 пробы, высота 14,11 мм, глубина ушка 6 мм, ширина 6,8 мм / В ПРОДАЖЕ С 07.04.2020 / 000665857</t>
  </si>
  <si>
    <t>https://ok.ru/soyuzlomb/product/151838121178562</t>
  </si>
  <si>
    <t>000665860</t>
  </si>
  <si>
    <t>кольцо, золото, с клеймом, 585, 1.44 (1.392), 4 проз.недраг.кам., ярлык, выс.шинки - 2,08 мм, выс. - 7,01 мм, разм. - 16 мм, толщ. - 0,93 мм</t>
  </si>
  <si>
    <t>31.07.2020 / А967313РБ / кольцо, золото, с клеймом, 585 пробы, высота шинки 2,08 мм, высота 7,01 мм, размер 16 мм, толщина 0,93 мм / В ПРОДАЖЕ С 07.04.2020 / 000665860</t>
  </si>
  <si>
    <t>https://ok.ru/soyuzlomb/product/151838121571778</t>
  </si>
  <si>
    <t>19.05.2020</t>
  </si>
  <si>
    <t>000667360</t>
  </si>
  <si>
    <t>цепь, золото, с клеймом, 585, 1.21 (1.21), плет. - ромб дв., дл. - 46,5 см, толщ. - 0,24 мм, шир. - 0,97 мм</t>
  </si>
  <si>
    <t>31.07.2020 / А890520РБ / цепь, золото, с клеймом, 585 пробы, длина 46,5 см, толщина 0,24 мм, ширина 0,97 мм / В ПРОДАЖЕ С 19.05.2020 / 000667360</t>
  </si>
  <si>
    <t>https://ok.ru/soyuzlomb/product/151838122358210</t>
  </si>
  <si>
    <t>000667362</t>
  </si>
  <si>
    <t>серьги, золото, с клеймом, 585, 3.71 (3.064), 2 зел.недраг.кам., замок - англ., выс. - 13,7 мм, глуб.уш. - 5,7 мм, шир. - 10,7 мм</t>
  </si>
  <si>
    <t>31.07.2020 / А955179РБ / серьги, золото, с клеймом, 585 пробы, высота 13,7 мм, глубина ушка 5,7 мм, ширина 10,7 мм / В ПРОДАЖЕ С 26.06.2020 / 000667362</t>
  </si>
  <si>
    <t>https://ok.ru/soyuzlomb/product/151838122554818</t>
  </si>
  <si>
    <t>000667364</t>
  </si>
  <si>
    <t>серьги, золото, с клеймом, 585, 4.79 (2.45), 2 красн.недраг.кам., замок - англ., выс. - 15,5 мм, глуб.уш. - 6,7 мм, шир. - 9,5 мм</t>
  </si>
  <si>
    <t>31.07.2020 / А955179РБ / серьги, золото, с клеймом, 585 пробы, высота 15,5 мм, глубина ушка 6,7 мм, ширина 9,5 мм / В ПРОДАЖЕ С 26.06.2020 / 000667364</t>
  </si>
  <si>
    <t>https://ok.ru/soyuzlomb/product/151838122685890</t>
  </si>
  <si>
    <t>000665327</t>
  </si>
  <si>
    <t>кольцо, золото, с клеймом, 585, 1.96 (1.62), 34 бел.синт.кам., деф., выс.шинки - 1,5 мм, выс. - 1 мм, разм. - 17,5 мм, толщ. - 1 мм</t>
  </si>
  <si>
    <t>31.07.2020 / А840365РБ / кольцо, золото, с клеймом, 585 пробы, высота шинки 1,5 мм, высота 1 мм, размер 17,5 мм, толщина 1 мм / В ПРОДАЖЕ С 20.06.2020 / 000665327</t>
  </si>
  <si>
    <t>https://ok.ru/soyuzlomb/product/151838124717506</t>
  </si>
  <si>
    <t>05.06.2020</t>
  </si>
  <si>
    <t>000665101</t>
  </si>
  <si>
    <t>серьги, золото, с клеймом, 583, 1.96 (1.96), замок - петля, выс. - 25 мм, шир. - 5 мм</t>
  </si>
  <si>
    <t>30.07.2020 / А922236РБ / серьги, золото, с клеймом, 583 пробы, высота 25 мм, ширина 5 мм / В ПРОДАЖЕ С 05.06.2020 / 000665101</t>
  </si>
  <si>
    <t>https://ok.ru/soyuzlomb/product/151837473093058</t>
  </si>
  <si>
    <t>23.06.2020</t>
  </si>
  <si>
    <t>000666183</t>
  </si>
  <si>
    <t>кольцо, золото, с клеймом, 585, 32 проз.синт.кам., 2.07 (1.75), деф., выс.шинки - 2 мм, выс. - 5 мм, разм. - 18 мм, толщ. - 1 мм</t>
  </si>
  <si>
    <t>30.07.2020 / А890566РБ / кольцо, золото, с клеймом, 585 пробы, высота шинки 2 мм, высота 5 мм, размер 18 мм, толщина 1 мм / В ПРОДАЖЕ С 23.06.2020 / 000666183</t>
  </si>
  <si>
    <t>https://ok.ru/soyuzlomb/product/151837475517890</t>
  </si>
  <si>
    <t>000666189</t>
  </si>
  <si>
    <t>кольцо, золото, с клеймом, 585, 1.63 (1.542), 1 проз.недраг.кам., выс.шинки - 2 мм, выс. - 7 мм, разм. - 16 мм, толщ. - 1 мм</t>
  </si>
  <si>
    <t>30.07.2020 / А918621РБ / кольцо, золото, с клеймом, 585 пробы, высота шинки 2 мм, высота 7 мм, размер 16 мм, толщина 1 мм / В ПРОДАЖЕ С 12.06.2020 / 000666189</t>
  </si>
  <si>
    <t>https://ok.ru/soyuzlomb/product/151837476632002</t>
  </si>
  <si>
    <t>000665471</t>
  </si>
  <si>
    <t>серьги, золото, с клеймом, 585, 1.44 (1.416), 2 проз.недраг.кам., замок - англ., выс. - 15 мм, глуб.уш. - 7 мм, шир. - 6 мм</t>
  </si>
  <si>
    <t>30.07.2020 / А966580РБ / серьги, золото, с клеймом, 585 пробы, высота 15 мм, глубина ушка 7 мм, ширина 6 мм / В ПРОДАЖЕ С 14.06.2020 / 000665471</t>
  </si>
  <si>
    <t>https://ok.ru/soyuzlomb/product/151837477418434</t>
  </si>
  <si>
    <t>000665096</t>
  </si>
  <si>
    <t>подвеска, золото, с клеймом, 585, 1.91 (1.479), 1 зел.недраг.кам., ярлык, дужка - подвиж., дл. - 21 мм, толщ. - 5 мм, шир. - 10 мм</t>
  </si>
  <si>
    <t>30.07.2020 / А885274РБ / подвеска, золото, с клеймом, 585 пробы, длина 21 мм, толщина 5 мм, ширина 10 мм / В ПРОДАЖЕ С 25.06.2020 / 000665096</t>
  </si>
  <si>
    <t>https://ok.ru/soyuzlomb/product/151837478598082</t>
  </si>
  <si>
    <t>06.06.2020</t>
  </si>
  <si>
    <t>000665102</t>
  </si>
  <si>
    <t>кольцо, золото, с клеймом, 585, 2.92 (2.497), 10 бел.недраг.кам., 1 голуб.недраг.кам., есть загрязнения, выс.шинки - 5 мм, выс. - 23 мм, разм. - 18 мм</t>
  </si>
  <si>
    <t>30.07.2020 / А922239РБ / кольцо, золото, с клеймом, 585 пробы, высота шинки 5 мм, высота 23 мм, размер 18 мм, толщина 2 мм / В ПРОДАЖЕ С 06.06.2020 / 000665102</t>
  </si>
  <si>
    <t>https://ok.ru/soyuzlomb/product/151837479450050</t>
  </si>
  <si>
    <t>000665754</t>
  </si>
  <si>
    <t>цепь, золото, с клеймом, 585, 16.61 (16.61), плет. - нонна, дл. - 59 см, толщ. - 1,5 мм, шир. - 5 мм</t>
  </si>
  <si>
    <t>30.07.2020 / А946762РБ / цепь, золото, с клеймом, 585 пробы, длина 59 см, толщина 1,5 мм, ширина 5 мм / В ПРОДАЖЕ С 20.06.2020 / 000665754</t>
  </si>
  <si>
    <t>https://ok.ru/soyuzlomb/product/151837481612738</t>
  </si>
  <si>
    <t>000665768</t>
  </si>
  <si>
    <t>кольцо, золото, с клеймом, 585, 4.07 (2.685), 1 бирюз.недраг.кам., 1 бирюз.недраг.кам., 1 желт.недраг.кам., 2 желт.недраг.кам., 1 проз.недраг.кам., 82</t>
  </si>
  <si>
    <t>30.07.2020 / А946791РБ / кольцо, золото, с клеймом, 585 пробы, высота шинки 1 мм, высота 17 мм, размер 18 мм, толщина 2 мм / В ПРОДАЖЕ С 07.07.2020 / 000665768</t>
  </si>
  <si>
    <t>https://ok.ru/soyuzlomb/product/151837483120066</t>
  </si>
  <si>
    <t>000666257</t>
  </si>
  <si>
    <t>серьги, золото, с клеймом, 585, 3.95 (3.77), 2 красн.недраг.кам., 8 бел.недраг.кам., замок - англ., выс. - 24 мм, глуб.уш. - 5 мм, шир. - 8 мм</t>
  </si>
  <si>
    <t>29.07.2020 / А947435РБ / серьги, золото, с клеймом, 585 пробы, высота 24 мм, глубина ушка 5 мм, ширина 8 мм / В ПРОДАЖЕ С 28.05.2020 / 000666257</t>
  </si>
  <si>
    <t>https://ok.ru/soyuzlomb/product/151837948949954</t>
  </si>
  <si>
    <t>000664802</t>
  </si>
  <si>
    <t>цепь, золото, с клеймом, 585, 7.4 (7.4), плет. - панцирное, деф., дл. - 56 см, толщ. - 1 мм, шир. - 3 мм</t>
  </si>
  <si>
    <t>29.07.2020 / А915661РБ / цепь, золото, с клеймом, 585 пробы, длина 56 см, толщина 1 мм, ширина 3 мм / В ПРОДАЖЕ С 20.06.2020 / 000664802</t>
  </si>
  <si>
    <t>https://ok.ru/soyuzlomb/product/151837949474242</t>
  </si>
  <si>
    <t>000666120</t>
  </si>
  <si>
    <t>кулон, золото, с клеймом, 585, 19.8 (19.46), 34 роз.недраг.кам., дужка - подвиж., дл. - 47 мм, толщ. - 3 мм, шир. - 29 мм</t>
  </si>
  <si>
    <t>29.07.2020 / А949879РБ / кулон, золото, с клеймом, 585 пробы, длина 47 мм, толщина 3 мм, ширина 29 мм / В ПРОДАЖЕ С 26.06.2020 / 000666120</t>
  </si>
  <si>
    <t>https://ok.ru/soyuzlomb/product/151837952685506</t>
  </si>
  <si>
    <t>000664814</t>
  </si>
  <si>
    <t>перстень, золото, с клеймом, 585, 25 голуб.синт.кам., 1 син.синт.кам., 3.77 (1.653), выс.шинки - 2 мм, выс. - 23 мм, разм. - 17 мм, толщ. - 1 мм</t>
  </si>
  <si>
    <t>29.07.2020 / А814750РБ / перстень, золото, с клеймом, 585 пробы, высота шинки 2 мм, высота 23 мм, размер 17 мм, толщина 1 мм / В ПРОДАЖЕ С 27.06.2020 / 000664814</t>
  </si>
  <si>
    <t>https://ok.ru/soyuzlomb/product/151837957141954</t>
  </si>
  <si>
    <t>000664820</t>
  </si>
  <si>
    <t>29.07.2020 / А972557РБ / браслет, золото, с клеймом, 585 пробы, длина 18 см, толщина 2 мм, ширина 10 мм / В ПРОДАЖЕ С 25.06.2020 / 000664820</t>
  </si>
  <si>
    <t>https://ok.ru/soyuzlomb/product/151837957797314</t>
  </si>
  <si>
    <t>000666098</t>
  </si>
  <si>
    <t>печатка, золото, с клеймом, 585, 6.47 (5.6), 10 проз.недраг.кам., 25 черн.недраг.кам., деф., выс.шинки - 4,23 мм, выс. - 12,29 мм, разм. - 21 мм, толщ</t>
  </si>
  <si>
    <t>29.07.2020 / А961343РБ / печатка, золото, с клеймом, 585 пробы, высота шинки 4,23 мм, высота 12,29 мм, размер 21 мм, толщина 0,61 мм / В ПРОДАЖЕ С 18.06.2020 / 000666098</t>
  </si>
  <si>
    <t>https://ok.ru/soyuzlomb/product/151837958321602</t>
  </si>
  <si>
    <t>22.04.2020</t>
  </si>
  <si>
    <t>000664892</t>
  </si>
  <si>
    <t>цепь, золото, с клеймом, 585, 7.69 (7.69), плет. - фантаз., деф., дл. - 46,5 см, толщ. - 1,1 мм, шир. - 3,4 мм</t>
  </si>
  <si>
    <t>29.07.2020 / А889410РБ / цепь, золото, с клеймом, 585 пробы, длина 46,5 см, толщина 1,1 мм, ширина 3,4 мм / В ПРОДАЖЕ С 22.04.2020 / 000664892</t>
  </si>
  <si>
    <t>https://ok.ru/soyuzlomb/product/151837959697858</t>
  </si>
  <si>
    <t>000664905</t>
  </si>
  <si>
    <t>серьги, золото, с клеймом, 585, 4.21 (3.525), 2 голуб.недраг.кам., ярлык, замок - англ., выс. - 33,5 мм, глуб.уш. - 7,5 мм, шир. - 5 мм</t>
  </si>
  <si>
    <t>29.07.2020 / А963697РБ / серьги, золото, с клеймом, 585 пробы, высота 33,5 мм, глубина ушка 7,5 мм, ширина 5 мм / В ПРОДАЖЕ С 21.06.2020 / 000664905</t>
  </si>
  <si>
    <t>https://ok.ru/soyuzlomb/product/151837960680898</t>
  </si>
  <si>
    <t>08.06.2020</t>
  </si>
  <si>
    <t>000665560</t>
  </si>
  <si>
    <t>кольцо, золото, с клеймом, 585, 2.24 (1.9), 34 бел.недраг.кам., деф., выс.шинки - 2,09 мм, выс. - 24,41 мм, разм. - 18 мм, толщ. - 0,97 мм</t>
  </si>
  <si>
    <t>28.07.2020 / А918820РБ / кольцо, золото, с клеймом, 585 пробы, высота шинки 2,09 мм, высота 24,41 мм, размер 18 мм, толщина 0,97 мм / В ПРОДАЖЕ С 08.06.2020 / 000665560</t>
  </si>
  <si>
    <t>https://ok.ru/soyuzlomb/product/151814109574594</t>
  </si>
  <si>
    <t>000665577</t>
  </si>
  <si>
    <t>серьги, золото, с клеймом, 585, 1.76 (1.64), 12 бел.недраг.кам., деф., замок - англ., выс. - 14 мм, глуб.уш. - 9,06 мм, шир. - 7,77 мм</t>
  </si>
  <si>
    <t>28.07.2020 / А975228РБ / серьги, золото, с клеймом, 585 пробы, высота 14 мм, глубина ушка 9,06 мм, ширина 7,77 мм / В ПРОДАЖЕ С 06.07.2020 / 000665577</t>
  </si>
  <si>
    <t>https://ok.ru/soyuzlomb/product/151814110098882</t>
  </si>
  <si>
    <t>18.03.2020</t>
  </si>
  <si>
    <t>000665129</t>
  </si>
  <si>
    <t>кольцо, золото, с клеймом, 585, 1 бел.недраг.кам., 2.06 (1.827), выс.шинки - 2 мм, выс. - 7,5 мм, разм. - 15,5 мм, толщ. - 1,1 мм</t>
  </si>
  <si>
    <t>28.07.2020 / А896224РБ / кольцо, золото, с клеймом, 585 пробы, высота шинки 2 мм, высота 7,5 мм, размер 15,5 мм, толщина 1,1 мм / В ПРОДАЖЕ С 18.03.2020 / 000665129</t>
  </si>
  <si>
    <t>https://ok.ru/soyuzlomb/product/151814110229954</t>
  </si>
  <si>
    <t>000665130</t>
  </si>
  <si>
    <t>серьги, золото, с клеймом, 585, 3.47 (3.004), 2 бел.недраг.кам., деф., замок - англ., выс. - 21 мм, глуб.уш. - 5,9 мм, шир. - 5,3 мм</t>
  </si>
  <si>
    <t>28.07.2020 / А896224РБ / серьги, золото, с клеймом, 585 пробы, высота 21 мм, глубина ушка 5,9 мм, ширина 5,3 мм / В ПРОДАЖЕ С 18.03.2020 / 000665130</t>
  </si>
  <si>
    <t>https://ok.ru/soyuzlomb/product/151814110426562</t>
  </si>
  <si>
    <t>000667775</t>
  </si>
  <si>
    <t>кольцо, золото, с клеймом, 585, 1.58 (1.292), 18 проз.недраг.кам., 1 проз.недраг.кам., выс.шинки - 2 мм, выс. - 5 мм, разм. - 18 мм, толщ. - 1 мм</t>
  </si>
  <si>
    <t>28.07.2020 / А982675РБ / кольцо, золото, с клеймом, 585 пробы, высота шинки 2 мм, высота 5 мм, размер 18 мм, толщина 1 мм / В ПРОДАЖЕ С 14.08.2020 / 000667775</t>
  </si>
  <si>
    <t>https://ok.ru/soyuzlomb/product/151814111278530</t>
  </si>
  <si>
    <t>18.05.2020</t>
  </si>
  <si>
    <t>000663185</t>
  </si>
  <si>
    <t>кольцо, золото, с клеймом, 585, 0.92 (0.85), 7 проз.недраг.кам., выс.шинки - 1 мм, выс. - 5 мм, разм. - 16,5 мм, толщ. - 1 мм</t>
  </si>
  <si>
    <t>28.07.2020 / С102088РБ / кольцо, золото, с клеймом, 585 пробы, высота шинки 1 мм, высота 5 мм, размер 16,5 мм, толщина 1 мм / В ПРОДАЖЕ С 18.05.2020 / 000663185</t>
  </si>
  <si>
    <t>https://ok.ru/soyuzlomb/product/151814115734978</t>
  </si>
  <si>
    <t>000664616</t>
  </si>
  <si>
    <t>цепь, золото, с клеймом, 585, 13.49 (13.49), плет. - фантаз., дл. - 46 см, толщ. - 1,3 мм, шир. - 3 мм</t>
  </si>
  <si>
    <t>28.07.2020 / С102483РБ / цепь, золото, с клеймом, 585 пробы, длина 46 см, толщина 1,3 мм, ширина 3 мм / В ПРОДАЖЕ С 04.06.2020 / 000664616</t>
  </si>
  <si>
    <t>https://ok.ru/soyuzlomb/product/151814116521410</t>
  </si>
  <si>
    <t>22.03.2020</t>
  </si>
  <si>
    <t>000665978</t>
  </si>
  <si>
    <t>печатка, золото, с клеймом, 583, 8.16 (8.16), выс.шинки - 4 мм, выс. - 3 мм, разм. - 23 мм, толщ. - 1 мм</t>
  </si>
  <si>
    <t>27.07.2020 / А914126РБ / печатка, золото, с клеймом, 583 пробы, высота шинки 4 мм, высота 3 мм, размер 23 мм, толщина 1 мм / В ПРОДАЖЕ С 22.03.2020 / 000665978</t>
  </si>
  <si>
    <t>https://ok.ru/soyuzlomb/product/151838044960194</t>
  </si>
  <si>
    <t>30.05.2020</t>
  </si>
  <si>
    <t>000666067</t>
  </si>
  <si>
    <t>цепь, золото, с клеймом, 585, 3.51 (3.51), плет. - панцирное, дл. - 51 см, толщ. - 0,7 мм, шир. - 1,83 мм</t>
  </si>
  <si>
    <t>27.07.2020 / А960475РБ / цепь, золото, с клеймом, 585 пробы, длина 51 см, толщина 0,7 мм, ширина 1,83 мм / В ПРОДАЖЕ С 30.05.2020 / 000666067</t>
  </si>
  <si>
    <t>https://ok.ru/soyuzlomb/product/151838049940930</t>
  </si>
  <si>
    <t>17.05.2020</t>
  </si>
  <si>
    <t>000664912</t>
  </si>
  <si>
    <t>кольцо, золото, с клеймом, 585, 3.17 (3.065), 35 бел.недраг.кам., выс.шинки - 3,7 мм, выс. - 8,8 мм, разм. - 20 мм, толщ. - 0,77 мм</t>
  </si>
  <si>
    <t>27.07.2020 / А874092РБ / кольцо, золото, с клеймом, 585 пробы, высота шинки 3,7 мм, высота 8,8 мм, размер 20 мм, толщина 0,77 мм / В ПРОДАЖЕ С 25.05.2020 / 000664912</t>
  </si>
  <si>
    <t>https://ok.ru/soyuzlomb/product/151832798082498</t>
  </si>
  <si>
    <t>000665195</t>
  </si>
  <si>
    <t>серьги, золото, с клеймом, 585, 2.73 (2.63), 10 проз.недраг.кам., замок - англ., выс. - 14 мм, глуб.уш. - 7 мм, шир. - 3 мм</t>
  </si>
  <si>
    <t>27.07.2020 / А908752РБ / серьги, золото, с клеймом, 585 пробы, высота 14 мм, глубина ушка 7 мм, ширина 3 мм / В ПРОДАЖЕ С 05.06.2020 / 000665195</t>
  </si>
  <si>
    <t>https://ok.ru/soyuzlomb/product/151832799327682</t>
  </si>
  <si>
    <t>Георгиевск</t>
  </si>
  <si>
    <t>000665424</t>
  </si>
  <si>
    <t>серьги, золото, с клеймом, 585, 2.23 (2.09), 14 бел.недраг.кам., замок - англ., выс. - 18 мм, глуб.уш. - 7 мм, шир. - 4 мм</t>
  </si>
  <si>
    <t>27.07.2020 / А918156РБ / серьги, золото, с клеймом, 585 пробы, высота 18 мм, глубина ушка 7 мм, ширина 4 мм / В ПРОДАЖЕ С 21.06.2020 / 000665424</t>
  </si>
  <si>
    <t>https://ok.ru/soyuzlomb/product/151832799851970</t>
  </si>
  <si>
    <t>000665587</t>
  </si>
  <si>
    <t>серьги, золото, с клеймом, 585, 3.8 (3.3), 50 бел.синт.кам., деф., замок - англ., выс. - 14 мм, шир. - 14 мм, глуб.уш. - 6 мм</t>
  </si>
  <si>
    <t>27.07.2020 / А843180РБ / серьги, золото, с клеймом, 585 пробы, высота 14 мм, ширина 14 мм, глубина ушка 6 мм / В ПРОДАЖЕ С 22.06.2020 / 000665587</t>
  </si>
  <si>
    <t>https://ok.ru/soyuzlomb/product/151832800114114</t>
  </si>
  <si>
    <t>000666801</t>
  </si>
  <si>
    <t>серьги, золото, с клеймом, 585, 1.44 (1.398), 14 проз.недраг.кам., деф., замок - цепочка, выс. - 50 мм, дл.цеп. - 33 мм, шир. - 1 мм</t>
  </si>
  <si>
    <t>27.07.2020 / А942537РБ / серьги, золото, с клеймом, 585 пробы, высота 50 мм, длина цепочки 33 мм, ширина 1 мм / В ПРОДАЖЕ С 29.05.2020 / 000666801</t>
  </si>
  <si>
    <t>https://ok.ru/soyuzlomb/product/151832804963778</t>
  </si>
  <si>
    <t>000665975</t>
  </si>
  <si>
    <t>серьги, золото, с клеймом, 585, 66 бел.недраг.кам., 3.51 (3.18), замок - англ., выс. - 15 мм, глуб.уш. - 10 мм, шир. - 1 мм</t>
  </si>
  <si>
    <t>27.07.2020 / А914059РБ / серьги, золото, с клеймом, 585 пробы, высота 15 мм, глубина ушка 10 мм, ширина 1 мм / В ПРОДАЖЕ С 28.03.2020 / 000665975</t>
  </si>
  <si>
    <t>https://ok.ru/soyuzlomb/product/151838047188418</t>
  </si>
  <si>
    <t>12.04.2020</t>
  </si>
  <si>
    <t>000665989</t>
  </si>
  <si>
    <t>серьги, золото, с клеймом, 585, 10.02 (9.22), 26 б.недр.  кам. 10 бел.нед.  кам. и 8 черн. нед. кам., замок - англ., выс. - 25 мм, глуб.уш. - 7 мм, ши</t>
  </si>
  <si>
    <t>27.07.2020 / А914196РБ / серьги, золото, с клеймом, 585 пробы, высота 25 мм, глубина ушка 7 мм, ширина 15 мм / В ПРОДАЖЕ С 12.04.2020 / 000665989</t>
  </si>
  <si>
    <t>https://ok.ru/soyuzlomb/product/151838045156802</t>
  </si>
  <si>
    <t>09.05.2020</t>
  </si>
  <si>
    <t>000666019</t>
  </si>
  <si>
    <t>серьги, золото, с клеймом, 585, 3.66 (3.18), 18 бел.недраг.кам., 6 голуб.недраг.кам., замок - англ., выс. - 15 мм, глуб.уш. - 8 мм, шир. - 9 мм</t>
  </si>
  <si>
    <t>27.07.2020 / А942841РБ / серьги, золото, с клеймом, 585 пробы, высота 15 мм, глубина ушка 8 мм, ширина 9 мм / В ПРОДАЖЕ С 09.05.2020 / 000666019</t>
  </si>
  <si>
    <t>https://ok.ru/soyuzlomb/product/151838048105922</t>
  </si>
  <si>
    <t>10.05.2020</t>
  </si>
  <si>
    <t>000666020</t>
  </si>
  <si>
    <t>кольцо, золото, с клеймом, 585, 1.7 (1.382), 12 бел.недраг.кам., 1 бел.недраг.кам., выс.шинки - 3 мм, выс. - 2 мм, разм. - 17 мм, толщ. - 1 мм</t>
  </si>
  <si>
    <t>27.07.2020 / А942844РБ / кольцо, золото, с клеймом, 585 пробы, высота шинки 3 мм, высота 2 мм, размер 17 мм, толщина 1 мм / В ПРОДАЖЕ С 10.05.2020 / 000666020</t>
  </si>
  <si>
    <t>https://ok.ru/soyuzlomb/product/151838048236994</t>
  </si>
  <si>
    <t>000663446</t>
  </si>
  <si>
    <t>серьги, золото, с клеймом, 585, 3.84 (3.84), деф., замок - кольца, диам. - 33 мм, шир. - 5,15 мм</t>
  </si>
  <si>
    <t>24.07.2020 / Б000529РБ / серьги, золото, с клеймом, 585 пробы, диаметр 33 мм, ширина 5,15 мм / В ПРОДАЖЕ С 18.07.2020 / 000663446</t>
  </si>
  <si>
    <t>https://ok.ru/soyuzlomb/product/152681060808130</t>
  </si>
  <si>
    <t>000665492</t>
  </si>
  <si>
    <t>24.07.2020 / А977698РБ / кольцо, золото, с клеймом, 585 пробы, высота шинки 3,13 мм, высота 7 мм, размер 16,5 мм, толщина 0,8 мм / В ПРОДАЖЕ С 30.06.2020 / 000665492</t>
  </si>
  <si>
    <t>https://ok.ru/soyuzlomb/product/152722503415234</t>
  </si>
  <si>
    <t>Норильск (Кайеркан)</t>
  </si>
  <si>
    <t>000664689</t>
  </si>
  <si>
    <t>кольцо, золото, с клеймом, 585, 1.96 (1.927), 1 проз.недраг.кам., 2 проз.недраг.кам., выс.шинки - 2,1 мм, выс. - 21,2 мм, разм. - 18 мм, толщ. - 0,8 м</t>
  </si>
  <si>
    <t>24.07.2020 / А883771РБ / кольцо, золото, с клеймом, 585 пробы, высота шинки 2,1 мм, высота 21,2 мм, размер 18 мм, толщина 0,8 мм / В ПРОДАЖЕ С 03.07.2020 / 000664689</t>
  </si>
  <si>
    <t>https://ok.ru/soyuzlomb/product/152681060742594</t>
  </si>
  <si>
    <t>11.07.2020</t>
  </si>
  <si>
    <t>000666311</t>
  </si>
  <si>
    <t>перстень, золото, с клеймом, 583, 5.5 (3.573), 1 желт.недраг.кам., деф.загр, выс.шинки - 2,5 мм, выс. - 16 мм, разм. - 18,5 мм, толщ. - 0,9 мм</t>
  </si>
  <si>
    <t>23.07.2020 / А933086РБ / перстень, золото, с клеймом, 583 пробы, высота шинки 2,5 мм, высота 16 мм, размер 18,5 мм, толщина 0,9 мм / В ПРОДАЖЕ С 11.07.2020 / 000666311</t>
  </si>
  <si>
    <t>https://ok.ru/soyuzlomb/product/151836292724162</t>
  </si>
  <si>
    <t>01.05.2020</t>
  </si>
  <si>
    <t>000663736</t>
  </si>
  <si>
    <t>цепь, золото, с клеймом, 585, 3.92 (3.92), плет. - гарибальди, дл. - 41 см, толщ. - 0,97 мм, шир. - 2,16 мм</t>
  </si>
  <si>
    <t>23.07.2020 / А862854РБ / цепь, золото, с клеймом, 585 пробы, длина 41 см, толщина 0,97 мм, ширина 2,16 мм / В ПРОДАЖЕ С 01.05.2020 / 000663736</t>
  </si>
  <si>
    <t>https://ok.ru/soyuzlomb/product/151836309632450</t>
  </si>
  <si>
    <t>09.07.2020</t>
  </si>
  <si>
    <t>000666314</t>
  </si>
  <si>
    <t>кольцо, золото, с клеймом, 585, 2.29 (2.25), 4 проз.недраг.кам., деф., выс.шинки - 1,5 мм, выс. - 13 мм, разм. - 17,5 мм, толщ. - 0,8 мм</t>
  </si>
  <si>
    <t>23.07.2020 / А964124РБ / кольцо, золото, с клеймом, 585 пробы, высота шинки 1,5 мм, высота 13 мм, размер 17,5 мм, толщина 0,8 мм / В ПРОДАЖЕ С 09.07.2020 / 000666314</t>
  </si>
  <si>
    <t>https://ok.ru/soyuzlomb/product/151836303537602</t>
  </si>
  <si>
    <t>000664044</t>
  </si>
  <si>
    <t>23.07.2020 / А891507РБ / кольцо, золото, с клеймом, 585 пробы, высота шинки 2,14 мм, высота 2,94 мм, размер 17 мм, толщина 0,96 мм / В ПРОДАЖЕ С 30.05.2020 / 000664044</t>
  </si>
  <si>
    <t>https://ok.ru/soyuzlomb/product/151836304717250</t>
  </si>
  <si>
    <t>000664521</t>
  </si>
  <si>
    <t>серьги, золото, с клеймом, 585, 2.14 (1.866), 2 проз.недраг.кам., замок - пусеты, выс. - 7,6 мм, глуб.уш. - 3,5 мм, шир. - 7,6 мм</t>
  </si>
  <si>
    <t>23.07.2020 / А944464РБ / серьги, золото, с клеймом, 585 пробы, высота 7,6 мм, глубина ушка 3,5 мм, ширина 7,6 мм / В ПРОДАЖЕ С 09.05.2020 / 000664521</t>
  </si>
  <si>
    <t>https://ok.ru/soyuzlomb/product/151836307797442</t>
  </si>
  <si>
    <t>000664522</t>
  </si>
  <si>
    <t>кольцо, золото, с клеймом, 585, 4.91 (3.335), 7 голуб.недраг.кам., выс.шинки - 1,7 мм, выс. - 9,4 мм, разм. - 18 мм, толщ. - 0,8 мм</t>
  </si>
  <si>
    <t>23.07.2020 / А944489РБ / кольцо, золото, с клеймом, 585 пробы, высота шинки 1,7 мм, высота 9,4 мм, размер 18 мм, толщина 0,8 мм / В ПРОДАЖЕ С 21.05.2020 / 000664522</t>
  </si>
  <si>
    <t>https://ok.ru/soyuzlomb/product/151836307994050</t>
  </si>
  <si>
    <t>000664523</t>
  </si>
  <si>
    <t>серьги, золото, с клеймом, 585, 8.6 (5.45), 14 голуб.недраг.кам., замок - англ., выс. - 23,3 мм, глуб.уш. - 7 мм, шир. - 18 мм</t>
  </si>
  <si>
    <t>23.07.2020 / А944489РБ / серьги, золото, с клеймом, 585 пробы, высота 23,3 мм, глубина ушка 7 мм, ширина 18 мм / В ПРОДАЖЕ С 21.05.2020 / 000664523</t>
  </si>
  <si>
    <t>https://ok.ru/soyuzlomb/product/151836308059586</t>
  </si>
  <si>
    <t>Красноярск (К.Маркса)</t>
  </si>
  <si>
    <t>000663624</t>
  </si>
  <si>
    <t>кольцо, золото, с клеймом, 585, 1.55 (1.496), 17 проз.недраг.кам., деф., выс.шинки - 2 мм, выс. - 8 мм, разм. - 18 мм, толщ. - 0,8 мм</t>
  </si>
  <si>
    <t>23.07.2020 / А965133РБ / кольцо, золото, с клеймом, 585 пробы, высота шинки 2 мм, высота 8 мм, размер 18 мм, толщина 0,8 мм / В ПРОДАЖЕ С 12.06.2020 / 000663624</t>
  </si>
  <si>
    <t>https://ok.ru/soyuzlomb/product/151836308911554</t>
  </si>
  <si>
    <t>000663738</t>
  </si>
  <si>
    <t>кольцо, золото, с клеймом, 585, 2.72 (1.015), 1 бел.недраг.кам., выс.шинки - 1,64 мм, выс. - 8,88 мм, разм. - 19,5 мм, толщ. - 0,77 мм</t>
  </si>
  <si>
    <t>23.07.2020 / А908198РБ / кольцо, золото, с клеймом, 585 пробы, высота шинки 1,64 мм, высота 8,88 мм, размер 19,5 мм, толщина 0,77 мм / В ПРОДАЖЕ С 07.06.2020 / 000663738</t>
  </si>
  <si>
    <t>https://ok.ru/soyuzlomb/product/151836309894594</t>
  </si>
  <si>
    <t>24.05.2020</t>
  </si>
  <si>
    <t>000663744</t>
  </si>
  <si>
    <t>серьги, золото, с клеймом, 585, 3.31 (3.2), 2 роз.недраг.кам., замок - франц., выс. - 21,54 мм, глуб.уш. - 7,84 мм, шир. - 13,47 мм</t>
  </si>
  <si>
    <t>23.07.2020 / А908233РБ / серьги, золото, с клеймом, 585 пробы, высота 21,54 мм, глубина ушка 7,84 мм, ширина 13,47 мм / В ПРОДАЖЕ С 24.05.2020 / 000663744</t>
  </si>
  <si>
    <t>https://ok.ru/soyuzlomb/product/151836297115074</t>
  </si>
  <si>
    <t>000665305</t>
  </si>
  <si>
    <t>цепь, золото, с клеймом, 585, 10.46 (10.42), плет. - гарибальди, деф., загр., дл. - 61,5 см, толщ. - 1,31 мм, шир. - 3,13 мм</t>
  </si>
  <si>
    <t>23.07.2020 / А971662РБ / цепь, золото, с клеймом, 585 пробы, длина 61,5 см, толщина 1,31 мм, ширина 3,13 мм / В ПРОДАЖЕ С 28.05.2020 / 000665305</t>
  </si>
  <si>
    <t>https://ok.ru/soyuzlomb/product/151836310615490</t>
  </si>
  <si>
    <t>000663527</t>
  </si>
  <si>
    <t>серьги, золото, с клеймом, 585, 2 проз.синт.кам., 2.44 (2.416), замок - англ., выс. - 19 мм, глуб.уш. - 7 мм, шир. - 5 мм</t>
  </si>
  <si>
    <t>23.07.2020 / А845780РБ / серьги, золото, с клеймом, 585 пробы, высота 19 мм, глубина ушка 7 мм, ширина 5 мм / В ПРОДАЖЕ С 22.06.2020 / 000663527</t>
  </si>
  <si>
    <t>https://ok.ru/soyuzlomb/product/151836310746562</t>
  </si>
  <si>
    <t>000663130</t>
  </si>
  <si>
    <t>цепь, золото, с клеймом, 585, 4.62 (4.62), плет. - фантаз., дл. - 47 см, толщ. - 2,89 мм, шир. - 3,46 мм</t>
  </si>
  <si>
    <t>22.07.2020 / А924252РБ / цепь, золото, с клеймом, 585 пробы, длина 47 см, толщина 2,89 мм, ширина 3,46 мм / В ПРОДАЖЕ С 04.06.2020 / 000663130</t>
  </si>
  <si>
    <t>https://ok.ru/soyuzlomb/product/151832563070402</t>
  </si>
  <si>
    <t>000662163</t>
  </si>
  <si>
    <t>22.07.2020 / А729849РБ / кольцо, золото, с клеймом, 585 пробы, высота шинки 1,6 мм, высота 13,23 мм, размер 16,5 мм, толщина 1,16 мм / В ПРОДАЖЕ С 17.05.2020 / 000662163</t>
  </si>
  <si>
    <t>https://ok.ru/soyuzlomb/product/151832553633218</t>
  </si>
  <si>
    <t>23.05.2020</t>
  </si>
  <si>
    <t>000663485</t>
  </si>
  <si>
    <t>кольцо, золото, с клеймом, 585, 1.6 (1.46), 14 проз.недраг.кам., ярлык, выс.шинки - 2 мм, выс. - 10 мм, разм. - 17,5 мм, толщ. - 1 мм</t>
  </si>
  <si>
    <t>22.07.2020 / А914824РБ / кольцо, золото, с клеймом, 585 пробы, высота шинки 2 мм, высота 10 мм, размер 17,5 мм, толщина 1 мм / В ПРОДАЖЕ С 23.05.2020 / 000663485</t>
  </si>
  <si>
    <t>https://ok.ru/soyuzlomb/product/151832556123586</t>
  </si>
  <si>
    <t>01.06.2020</t>
  </si>
  <si>
    <t>000663488</t>
  </si>
  <si>
    <t>кольцо, золото, с клеймом, 585, 1.48 (1.36), 12 проз.недраг.кам., ярлык, выс.шинки - 2 мм, выс. - 8 мм, разм. - 17 мм, толщ. - 1 мм</t>
  </si>
  <si>
    <t>22.07.2020 / А947192РБ / кольцо, золото, с клеймом, 585 пробы, высота шинки 2 мм, высота 8 мм, размер 17 мм, толщина 1 мм / В ПРОДАЖЕ С 01.06.2020 / 000663488</t>
  </si>
  <si>
    <t>https://ok.ru/soyuzlomb/product/151832556385730</t>
  </si>
  <si>
    <t>000663489</t>
  </si>
  <si>
    <t>22.07.2020 / А947192РБ / кольцо, золото, с клеймом, 585 пробы, высота шинки 2 мм, высота 3 мм, размер 17 мм, толщина 1 мм / В ПРОДАЖЕ С 01.06.2020 / 000663489</t>
  </si>
  <si>
    <t>https://ok.ru/soyuzlomb/product/151832556647874</t>
  </si>
  <si>
    <t>000663490</t>
  </si>
  <si>
    <t>кольцо, золото, с клеймом, 585, 1.84 (1.635), 15 проз.недраг.кам., 1 проз.недраг.кам., ярлык, выс.шинки - 2 мм, выс. - 10 мм, разм. - 17,5 мм, толщ. -</t>
  </si>
  <si>
    <t>22.07.2020 / А947192РБ / кольцо, золото, с клеймом, 585 пробы, высота шинки 2 мм, высота 10 мм, размер 17,5 мм, толщина 1 мм / В ПРОДАЖЕ С 01.06.2020 / 000663490</t>
  </si>
  <si>
    <t>https://ok.ru/soyuzlomb/product/151832556844482</t>
  </si>
  <si>
    <t>000663491</t>
  </si>
  <si>
    <t>кольцо, золото, с клеймом, 585, 1.88 (1.708), 10 проз.недраг.кам., 6 проз.недраг.кам., ярлык, выс.шинки - 2 мм, выс. - 12 мм, разм. - 17,5 мм, толщ. -</t>
  </si>
  <si>
    <t>22.07.2020 / А947192РБ / кольцо, золото, с клеймом, 585 пробы, высота шинки 2 мм, высота 12 мм, размер 17,5 мм, толщина 1 мм / В ПРОДАЖЕ С 01.06.2020 / 000663491</t>
  </si>
  <si>
    <t>https://ok.ru/soyuzlomb/product/151832556910018</t>
  </si>
  <si>
    <t>Йошкар-Ола</t>
  </si>
  <si>
    <t>03.04.2020</t>
  </si>
  <si>
    <t>000662998</t>
  </si>
  <si>
    <t>кольцо, золото, с клеймом, 585, 1 красн.синт.кам., 2.39 (1.708), выс.шинки - 1 мм, выс. - 8 мм, разм. - 17 мм, толщ. - 1 мм</t>
  </si>
  <si>
    <t>22.07.2020 / А841311РБ / кольцо, золото, с клеймом, 585 пробы, высота шинки 1 мм, высота 8 мм, размер 17 мм, толщина 1 мм / В ПРОДАЖЕ С 03.04.2020 / 000662998</t>
  </si>
  <si>
    <t>https://ok.ru/soyuzlomb/product/151832557630914</t>
  </si>
  <si>
    <t>000664071</t>
  </si>
  <si>
    <t>серьги, золото, с клеймом, 585, 6.9 (6.37), 2 проз.недраг.кам., 50 проз.недраг.кам., деф., замок - англ., выс. - 25,5 мм, глуб.уш. - 8 мм, шир. - 13,8</t>
  </si>
  <si>
    <t>22.07.2020 / А958699РБ / серьги, золото, с клеймом, 585 пробы, высота 25,5 мм, глубина ушка 8 мм, ширина 13,8 мм / В ПРОДАЖЕ С 04.06.2020 / 000664071</t>
  </si>
  <si>
    <t>https://ok.ru/soyuzlomb/product/151832560383426</t>
  </si>
  <si>
    <t>000664082</t>
  </si>
  <si>
    <t>цепь, золото, с клеймом, 585, 5.77 (5.77), плет. - фантаз., деф., дл. - 46 см, толщ. - 1,6 мм, шир. - 3,4 мм</t>
  </si>
  <si>
    <t>22.07.2020 / А958731РБ / цепь, золото, с клеймом, 585 пробы, длина 46 см, толщина 1,6 мм, ширина 3,4 мм / В ПРОДАЖЕ С 17.06.2020 / 000664082</t>
  </si>
  <si>
    <t>https://ok.ru/soyuzlomb/product/151832560842178</t>
  </si>
  <si>
    <t>000664084</t>
  </si>
  <si>
    <t>22.07.2020 / А958734РБ / серьги, золото, с клеймом, 585 пробы, высота 19,3 мм, глубина ушка 6 мм, ширина 4,3 мм / В ПРОДАЖЕ С 18.06.2020 / 000664084</t>
  </si>
  <si>
    <t>https://ok.ru/soyuzlomb/product/151832561038786</t>
  </si>
  <si>
    <t>000663125</t>
  </si>
  <si>
    <t>кольцо, золото, с клеймом, 585, 1.35 (1.009), 1 фиол.недраг.кам., 2 корич.недраг.кам., деф., выс.шинки - 1,55 мм, выс. - 6,71 мм, разм. - 18 мм, толщ.</t>
  </si>
  <si>
    <t>22.07.2020 / А924237РБ / кольцо, золото, с клеймом, 585 пробы, высота шинки 1,55 мм, высота 6,71 мм, размер 18 мм, толщина 0,74 мм / В ПРОДАЖЕ С 23.05.2020 / 000663125</t>
  </si>
  <si>
    <t>https://ok.ru/soyuzlomb/product/151832562152898</t>
  </si>
  <si>
    <t>000663091</t>
  </si>
  <si>
    <t>кольцо, золото, с клеймом, 585, 20 проз.синт.кам., 2.11 (1.91), деф., выс.шинки - 2 мм, выс. - 14 мм, разм. - 18 мм, толщ. - 1,5 мм</t>
  </si>
  <si>
    <t>20.07.2020 / А808599РБ / кольцо, золото, с клеймом, 585 пробы, высота шинки 2 мм, высота 14 мм, размер 18 мм, толщина 1,5 мм / В ПРОДАЖЕ С 21.06.2020 / 000663091</t>
  </si>
  <si>
    <t>https://ok.ru/soyuzlomb/product/151818796643778</t>
  </si>
  <si>
    <t>000663102</t>
  </si>
  <si>
    <t>кольцо, золото, с клеймом, 585, 1.17 (1.023), 1 син.недраг.кам., 2 проз.недраг.кам., деф., выс.шинки - 1,6 мм, выс. - 7,6 мм, разм. - 18,5 мм, толщ. -</t>
  </si>
  <si>
    <t>20.07.2020 / А976222РБ / кольцо, золото, с клеймом, 585 пробы, высота шинки 1,6 мм, высота 7,6 мм, размер 18,5 мм, толщина 4,19 мм / В ПРОДАЖЕ С 25.07.2020 / 000663102</t>
  </si>
  <si>
    <t>https://ok.ru/soyuzlomb/product/151818798347714</t>
  </si>
  <si>
    <t>000663819</t>
  </si>
  <si>
    <t>браслет, золото, с клеймом, 585, 9.57 (7.962), 12 зел.недраг.кам., 12 бел.недраг.кам., констр-я - мягк., плет. - фантаз., деф., дл. - 20 см, толщ. - 1</t>
  </si>
  <si>
    <t>20.07.2020 / А969363РБ / браслет, золото, с клеймом, 585 пробы, длина 20 см, толщина 1,72 мм, ширина 7 мм / В ПРОДАЖЕ С 22.06.2020 / 000663819</t>
  </si>
  <si>
    <t>https://ok.ru/soyuzlomb/product/151818801034690</t>
  </si>
  <si>
    <t>000663826</t>
  </si>
  <si>
    <t>кольцо, золото, с клеймом, 585, 3.2 (3.112), 1 бел.недраг.кам., деф., выс.шинки - 1,95 мм, выс. - 4,1 мм, разм. - 18,5 мм, толщ. - 1,08 мм</t>
  </si>
  <si>
    <t>20.07.2020 / А969379РБ / кольцо, золото, с клеймом, 585 пробы, высота шинки 1,95 мм, высота 4,1 мм, размер 18,5 мм, толщина 1,08 мм / В ПРОДАЖЕ С 25.06.2020 / 000663826</t>
  </si>
  <si>
    <t>https://ok.ru/soyuzlomb/product/152225510307266</t>
  </si>
  <si>
    <t>000663008</t>
  </si>
  <si>
    <t>серьги, золото, с клеймом, 585, 3.44 (3.28), 18 бел.недраг.кам., замок - англ., выс. - 19,7 мм, глуб.уш. - 6,5 мм, шир. - 10,6 мм</t>
  </si>
  <si>
    <t>20.07.2020 / А939827РБ / серьги, золото, с клеймом, 585 пробы, высота 19,7 мм, глубина ушка 6,5 мм, ширина 10,6 мм / В ПРОДАЖЕ С 22.06.2020 / 000663008</t>
  </si>
  <si>
    <t>https://ok.ru/soyuzlomb/product/151818802279874</t>
  </si>
  <si>
    <t>000663805</t>
  </si>
  <si>
    <t>серьги, золото, с клеймом, 585, 3.28 (3.168), 2 зел.недраг.кам., замок - англ., выс. - 16 мм, глуб.уш. - 5 мм, шир. - 8,13 мм</t>
  </si>
  <si>
    <t>20.07.2020 / А968515РБ / серьги, золото, с клеймом, 585 пробы, высота 16 мм, глубина ушка 5 мм, ширина 8,13 мм / В ПРОДАЖЕ С 19.07.2020 / 000663805</t>
  </si>
  <si>
    <t>https://ok.ru/soyuzlomb/product/151818805818818</t>
  </si>
  <si>
    <t>000662584</t>
  </si>
  <si>
    <t>кулон, золото, с клеймом, 583, 7.03 (6.975), 1 зел.синт.кам., 5 проз.синт.кам., 4 проз.синт.кам., дужка - подвиж., дл. - 42 мм, толщ. - 1 мм, шир. - 3</t>
  </si>
  <si>
    <t>17.07.2020 / А871548РБ / кулон, золото, с клеймом, 583 пробы, длина 42 мм, толщина 1 мм, ширина 30 мм / В ПРОДАЖЕ С 03.04.2020 / 000662584</t>
  </si>
  <si>
    <t>https://ok.ru/soyuzlomb/product/151813832619458</t>
  </si>
  <si>
    <t>08.04.2020</t>
  </si>
  <si>
    <t>000664026</t>
  </si>
  <si>
    <t>кольцо, золото, с клеймом, 585, 3.89 (3.818), 6 проз.недраг.кам., выс.шинки - 1 мм, выс. - 8 мм, разм. - 18 мм, толщ. - 2 мм</t>
  </si>
  <si>
    <t>17.07.2020 / А921486РБ / кольцо, золото, с клеймом, 585 пробы, высота шинки 1 мм, высота 8 мм, размер 18 мм, толщина 2 мм / В ПРОДАЖЕ С 08.04.2020 / 000664026</t>
  </si>
  <si>
    <t>https://ok.ru/soyuzlomb/product/151813833012674</t>
  </si>
  <si>
    <t>11.06.2020</t>
  </si>
  <si>
    <t>000662140</t>
  </si>
  <si>
    <t>серьги, золото, с клеймом, 585, 1 проз.недраг.кам., 1.63 (1.493), деф., замок - пусеты, выс. - 13,37 мм, шир. - 5 мм</t>
  </si>
  <si>
    <t>17.07.2020 / А888354РБ / серьги, золото, с клеймом, 585 пробы, высота 13,37 мм, ширина 5 мм / В ПРОДАЖЕ С 11.06.2020 / 000662140</t>
  </si>
  <si>
    <t>https://ok.ru/soyuzlomb/product/151813838845378</t>
  </si>
  <si>
    <t>000662142</t>
  </si>
  <si>
    <t>кольцо, золото, с клеймом, 585, 1.9 (1.71), 19 проз.недраг.кам., деф., выс.шинки - 4 мм, выс. - 5,58 мм, разм. - 18 мм, толщ. - 0,7 мм</t>
  </si>
  <si>
    <t>17.07.2020 / А913645РБ / кольцо, золото, с клеймом, 585 пробы, высота шинки 4 мм, высота 5,58 мм, размер 18 мм, толщина 0,7 мм / В ПРОДАЖЕ С 04.06.2020 / 000662142</t>
  </si>
  <si>
    <t>https://ok.ru/soyuzlomb/product/151813839173058</t>
  </si>
  <si>
    <t>000663630</t>
  </si>
  <si>
    <t>кольцо, золото, с клеймом, 585, 2.06 (2.01), 1 проз.синт.кам., выс.шинки - 2,5 мм, выс. - 12 мм, разм. - 17,5 мм, толщ. - 1 мм</t>
  </si>
  <si>
    <t>17.07.2020 / А900706РБ / кольцо, золото, с клеймом, 585 пробы, высота шинки 2,5 мм, высота 12 мм, размер 17,5 мм, толщина 1 мм / В ПРОДАЖЕ С 13.06.2020 / 000663630</t>
  </si>
  <si>
    <t>https://ok.ru/soyuzlomb/product/151813834388930</t>
  </si>
  <si>
    <t>02.06.2020</t>
  </si>
  <si>
    <t>000664447</t>
  </si>
  <si>
    <t>кольцо, золото, с клеймом, 585, 1.78 (1.682), 1 проз.недраг.кам., 26 проз.недраг.кам., выс.шинки - 1,25 мм, выс. - 8,5 мм, разм. - 18,5 мм, толщ. - 1,</t>
  </si>
  <si>
    <t>17.07.2020 / А934821РБ / кольцо, золото, с клеймом, 585 пробы, высота шинки 1,25 мм, высота 8,5 мм, размер 18,5 мм, толщина 1,05 мм / В ПРОДАЖЕ С 02.06.2020 / 000664447</t>
  </si>
  <si>
    <t>https://ok.ru/soyuzlomb/product/151813839697346</t>
  </si>
  <si>
    <t>000662771</t>
  </si>
  <si>
    <t>кольцо, золото, с клеймом, 585, 1.6 (1.57), 3 бел.недраг.кам., выс.шинки - 1,6 мм, выс. - 5,8 мм, разм. - 16,5 мм, толщ. - 1,1 мм</t>
  </si>
  <si>
    <t>17.07.2020 / А961800РБ / кольцо, золото, с клеймом, 585 пробы, высота шинки 1,6 мм, высота 5,8 мм, размер 16,5 мм, толщина 1,1 мм / В ПРОДАЖЕ С 12.06.2020 / 000662771</t>
  </si>
  <si>
    <t>https://ok.ru/soyuzlomb/product/151813841139138</t>
  </si>
  <si>
    <t>01.04.2020</t>
  </si>
  <si>
    <t>000663261</t>
  </si>
  <si>
    <t>кольцо, золото, с клеймом, 585, 1.02 (0.715), 3 бел.недраг.кам., 11 черн.недраг.кам., деф., выс.шинки - 1,45 мм, выс. - 6,27 мм, разм. - 16,5 мм, толщ</t>
  </si>
  <si>
    <t>17.07.2020 / А929642РБ / кольцо, золото, с клеймом, 585 пробы, высота шинки 1,45 мм, высота 6,27 мм, размер 16,5 мм, толщина 0,8 мм / В ПРОДАЖЕ С 01.04.2020 / 000663261</t>
  </si>
  <si>
    <t>https://ok.ru/soyuzlomb/product/151813842843074</t>
  </si>
  <si>
    <t>07.05.2020</t>
  </si>
  <si>
    <t>000663270</t>
  </si>
  <si>
    <t>кольцо, золото, с клеймом, 585, 2.23 (2.114), 3 бел.недраг.кам., загр., выс.шинки - 2,54 мм, выс. - 5,73 мм, разм. - 15 мм, толщ. - 1 мм</t>
  </si>
  <si>
    <t>17.07.2020 / А964654РБ / кольцо, золото, с клеймом, 585 пробы, высота шинки 2,54 мм, высота 5,73 мм, размер 15 мм, толщина 1 мм / В ПРОДАЖЕ С 07.05.2020 / 000663270</t>
  </si>
  <si>
    <t>https://ok.ru/soyuzlomb/product/151988636923330</t>
  </si>
  <si>
    <t>000662911</t>
  </si>
  <si>
    <t>серьги, золото, с клеймом, 585, 3.17 (2.57), 60 проз.недраг.кам., деф., замок - англ., выс. - 16 мм, глуб.уш. - 7 мм, шир. - 8 мм</t>
  </si>
  <si>
    <t>17.07.2020 / А916124РБ / серьги, золото, с клеймом, 585 пробы, высота 16 мм, глубина ушка 7 мм, ширина 8 мм / В ПРОДАЖЕ С 06.06.2020 / 000662911</t>
  </si>
  <si>
    <t>https://ok.ru/soyuzlomb/product/151813845267906</t>
  </si>
  <si>
    <t>000662926</t>
  </si>
  <si>
    <t>серьги, золото, с клеймом, 585, 1.66 (1.56), 2 проз.недраг.кам., деф., замок - пусеты, выс. - 14 мм, глуб.уш. - 5 мм, шир. - 3 мм</t>
  </si>
  <si>
    <t>17.07.2020 / А970503РБ / серьги, золото, с клеймом, 585 пробы, высота 14 мм, глубина ушка 5 мм, ширина 3 мм / В ПРОДАЖЕ С 25.06.2020 / 000662926</t>
  </si>
  <si>
    <t>https://ok.ru/soyuzlomb/product/151813846709698</t>
  </si>
  <si>
    <t>000662934</t>
  </si>
  <si>
    <t>серьги, золото, с клеймом, 585, 3 (2.82), 18 проз.недраг.кам., деф., замок - англ., выс. - 17 мм, глуб.уш. - 6 мм, шир. - 14 мм</t>
  </si>
  <si>
    <t>17.07.2020 / А970571РБ / серьги, золото, с клеймом, 585 пробы, высота 17 мм, глубина ушка 6 мм, ширина 14 мм / В ПРОДАЖЕ С 15.06.2020 / 000662934</t>
  </si>
  <si>
    <t>https://ok.ru/soyuzlomb/product/151813847299522</t>
  </si>
  <si>
    <t>000663414</t>
  </si>
  <si>
    <t>серьги, золото, с клеймом, 585, 4.05 (3.336), 2 зел.недраг.кам., 54 бел.недраг.кам., деф., замок - англ., выс. - 15 мм, глуб.уш. - 6 мм, шир. - 11 мм</t>
  </si>
  <si>
    <t>16.07.2020 / А970974РБ / серьги, золото, с клеймом, 585 пробы, высота 15 мм, глубина ушка 6 мм, ширина 11 мм / В ПРОДАЖЕ С 23.06.2020 / 000663414</t>
  </si>
  <si>
    <t>000663415</t>
  </si>
  <si>
    <t>серьги, золото, с клеймом, 585, 4.09 (3.182), 4 корич.недраг.кам., 36 бел.недраг.кам., деф., замок - англ., выс. - 15 мм, глуб.уш. - 6 мм, шир. - 5 мм</t>
  </si>
  <si>
    <t>16.07.2020 / А970974РБ / серьги, золото, с клеймом, 585 пробы, высота 15 мм, глубина ушка 6 мм, ширина 5 мм / В ПРОДАЖЕ С 23.06.2020 / 000663415</t>
  </si>
  <si>
    <t>000665216</t>
  </si>
  <si>
    <t>браслет, золото, с клеймом, 585, 4.98 (4.798), 1 бел.недраг.кам., 17 бел.недраг.кам., констр-я - мягк., плет. - фантаз., дл. - 17,5 см, толщ. - 1,3 мм</t>
  </si>
  <si>
    <t>15.07.2020 / А924499РБ / браслет, золото, с клеймом, 585 пробы, длина 17,5 см, толщина 1,3 мм, ширина 2 мм, диаметр 5,5 см / В ПРОДАЖЕ С 18.06.2020 / 000665216</t>
  </si>
  <si>
    <t>https://ok.ru/soyuzlomb/product/151784663659970</t>
  </si>
  <si>
    <t>000662532</t>
  </si>
  <si>
    <t>кольцо, золото, с клеймом, 585, 1 фиол.недраг.кам., 3.47 (3.039), выс.шинки - 24 мм, выс. - 22 мм, разм. - 22 мм, толщ. - 2 мм</t>
  </si>
  <si>
    <t>15.07.2020 / А898274РБ / кольцо, золото, с клеймом, 585 пробы, высота шинки 24 мм, высота 22 мм, размер 22 мм, толщина 2 мм / В ПРОДАЖЕ С 12.04.2020 / 000662532</t>
  </si>
  <si>
    <t>https://ok.ru/soyuzlomb/product/151943066858946</t>
  </si>
  <si>
    <t>000662534</t>
  </si>
  <si>
    <t>серьги, золото, с клеймом, 585, 3.64 (3.018), 2 фиол.недраг.кам., замок - англ., выс. - 15 мм, глуб.уш. - 7 мм, шир. - 7 мм</t>
  </si>
  <si>
    <t>15.07.2020 / А898274РБ / серьги, золото, с клеймом, 585 пробы, высота 15 мм, глубина ушка 7 мм, ширина 7 мм / В ПРОДАЖЕ С 12.04.2020 / 000662534</t>
  </si>
  <si>
    <t>https://ok.ru/soyuzlomb/product/151784664643010</t>
  </si>
  <si>
    <t>000662539</t>
  </si>
  <si>
    <t>кольцо, золото, с клеймом, 585, 1.15 (1), 10 бел.недраг.кам., ярлык, выс.шинки - 2 мм, выс. - 3 мм, разм. - 16 мм, толщ. - 1 мм</t>
  </si>
  <si>
    <t>15.07.2020 / А942722РБ / кольцо, золото, с клеймом, 585 пробы, высота шинки 2 мм, высота 3 мм, размер 16 мм, толщина 1 мм / В ПРОДАЖЕ С 14.06.2020 / 000662539</t>
  </si>
  <si>
    <t>https://ok.ru/soyuzlomb/product/151784664708546</t>
  </si>
  <si>
    <t>18.04.2020</t>
  </si>
  <si>
    <t>000662544</t>
  </si>
  <si>
    <t>серьги, золото, с клеймом, 585, 3.43 (2.756), 16 бел.недраг.кам., 2 бел.недраг.кам., ярлык, замок - англ., выс. - 14 мм, глуб.уш. - 10 мм, шир. - 5 мм</t>
  </si>
  <si>
    <t>15.07.2020 / А942723РБ / серьги, золото, с клеймом, 585 пробы, высота 14 мм, глубина ушка 10 мм, ширина 5 мм / В ПРОДАЖЕ С 18.04.2020 / 000662544</t>
  </si>
  <si>
    <t>https://ok.ru/soyuzlomb/product/151784665757122</t>
  </si>
  <si>
    <t>000662068</t>
  </si>
  <si>
    <t>15.07.2020 / А963550РБ / подвеска, золото, с клеймом, 585 пробы, длина 31 мм, толщина 2 мм, ширина 6 мм / В ПРОДАЖЕ С 21.06.2020 / 000662068</t>
  </si>
  <si>
    <t>https://ok.ru/soyuzlomb/product/151784668640706</t>
  </si>
  <si>
    <t>13.04.2020</t>
  </si>
  <si>
    <t>000662160</t>
  </si>
  <si>
    <t>браслет, золото, с клеймом, 585, 23.43 (18.25), 140 проз.недраг.кам., 34 голуб.недраг.кам., 36 фиол.недраг.кам., констр-я - мягк., плет. - фантаз., де</t>
  </si>
  <si>
    <t>14.07.2020 / А950410РБ / браслет, золото, с клеймом, 585 пробы, длина 19,5 см, толщина 2,5 мм, ширина 11 мм / В ПРОДАЖЕ С 13.04.2020 / 000662160</t>
  </si>
  <si>
    <t>https://ok.ru/soyuzlomb/product/151780187551170</t>
  </si>
  <si>
    <t>000662134</t>
  </si>
  <si>
    <t>серьги, золото, с клеймом, 585, 6.87 (6.524), 4 проз.недраг.кам., 6 зел.недраг.кам., замок - англ., выс. - 25 мм, шир. - 10 мм, глуб.уш. - 5 мм</t>
  </si>
  <si>
    <t>14.07.2020 / А976909РБ / серьги, золото, с клеймом, 585 пробы, высота 25 мм, ширина 10 мм, глубина ушка 5 мм / В ПРОДАЖЕ С 10.06.2020 / 000662134</t>
  </si>
  <si>
    <t>https://ok.ru/soyuzlomb/product/151780189517250</t>
  </si>
  <si>
    <t>000662329</t>
  </si>
  <si>
    <t>кольцо, золото, с клеймом, 585, 1.66 (1.63), 3 проз.недраг.кам., деф., выс.шинки - 1,2 мм, выс. - 10 мм, разм. - 17,5 мм, толщ. - 1 мм</t>
  </si>
  <si>
    <t>14.07.2020 / А938092РБ / кольцо, золото, с клеймом, 585 пробы, высота шинки 1,2 мм, высота 10 мм, размер 17,5 мм, толщина 1 мм / В ПРОДАЖЕ С 06.06.2020 / 000662329</t>
  </si>
  <si>
    <t>https://ok.ru/soyuzlomb/product/151780192073154</t>
  </si>
  <si>
    <t>000661776</t>
  </si>
  <si>
    <t>печатка, золото, с клеймом, 585, 3.63 (3.46), 16 бел.недраг.кам., загр., выс.шинки - 3,5 мм, выс. - 8 мм, разм. - 20,5 мм, толщ. - 2 мм</t>
  </si>
  <si>
    <t>14.07.2020 / А957401РБ / печатка, золото, с клеймом, 585 пробы, высота шинки 3,5 мм, высота 8 мм, размер 20,5 мм, толщина 2 мм / В ПРОДАЖЕ С 06.06.2020 / 000661776</t>
  </si>
  <si>
    <t>https://ok.ru/soyuzlomb/product/151780196201922</t>
  </si>
  <si>
    <t>000662179</t>
  </si>
  <si>
    <t>серьги, золото, с клеймом, 585, 1.75 (1.35), 20 проз.недраг.кам., 20 голуб.недраг.кам., замок - англ., выс. - 13 мм, глуб.уш. - 6 мм, шир. - 3 мм</t>
  </si>
  <si>
    <t>14.07.2020 / А907418РБ / серьги, золото, с клеймом, 585 пробы, высота 13 мм, глубина ушка 6 мм, ширина 3 мм / В ПРОДАЖЕ С 09.05.2020 / 000662179</t>
  </si>
  <si>
    <t>https://ok.ru/soyuzlomb/product/151780196398530</t>
  </si>
  <si>
    <t>22.05.2020</t>
  </si>
  <si>
    <t>000662184</t>
  </si>
  <si>
    <t>серьги, золото, с клеймом, 585, 4.09 (3.736), 2 фиол.недраг.кам., 10 проз.недраг.кам., замок - англ., выс. - 18 мм, глуб.уш. - 9 мм, шир. - 8 мм</t>
  </si>
  <si>
    <t>14.07.2020 / А944934РБ / серьги, золото, с клеймом, 585 пробы, высота 18 мм, глубина ушка 9 мм, ширина 8 мм / В ПРОДАЖЕ С 22.05.2020 / 000662184</t>
  </si>
  <si>
    <t>https://ok.ru/soyuzlomb/product/151780196726210</t>
  </si>
  <si>
    <t>000662021</t>
  </si>
  <si>
    <t>кулон, золото, с клеймом, 585, 0.69 (0.602), 1 бел.недраг.кам., дужка - подвиж., дл. - 17 мм, толщ. - 3,81 мм, шир. - 9,3 мм</t>
  </si>
  <si>
    <t>14.07.2020 / А914547РБ / кулон, золото, с клеймом, 585 пробы, длина 17 мм, толщина 3,81 мм, ширина 9,3 мм / В ПРОДАЖЕ С 22.06.2020 / 000662021</t>
  </si>
  <si>
    <t>https://ok.ru/soyuzlomb/product/151780199085506</t>
  </si>
  <si>
    <t>000662037</t>
  </si>
  <si>
    <t>14.07.2020 / А933406РБ / кольцо, золото, с клеймом, 585 пробы, высота шинки 1,6 мм, высота 8,93 мм, размер 18 мм, толщина 1,27 мм / В ПРОДАЖЕ С 06.06.2020 / 000662037</t>
  </si>
  <si>
    <t>https://ok.ru/soyuzlomb/product/151780200003010</t>
  </si>
  <si>
    <t>000661569</t>
  </si>
  <si>
    <t>серьги, золото, с клеймом, 585, 1.01 (0.97), 2 проз.недраг.кам., замок - скоба, выс. - 12,7 мм, глуб.уш. - 7 мм, шир. - 2,76 мм</t>
  </si>
  <si>
    <t>14.07.2020 / А956247РБ / серьги, золото, с клеймом, 585 пробы, высота 12,7 мм, глубина ушка 7 мм, ширина 2,76 мм / В ПРОДАЖЕ С 04.06.2020 / 000661569</t>
  </si>
  <si>
    <t>https://ok.ru/soyuzlomb/product/151780203410882</t>
  </si>
  <si>
    <t>000662198</t>
  </si>
  <si>
    <t>серьги, золото, с клеймом, 585, 2 проз.недраг.кам., 8 зел.недраг.кам., 2.54 (2.148), замок - англ., выс. - 17 мм, глуб.уш. - 7 мм, шир. - 10 мм</t>
  </si>
  <si>
    <t>14.07.2020 / А964972РБ / серьги, золото, с клеймом, 585 пробы, высота 17 мм, глубина ушка 7 мм, ширина 10 мм / В ПРОДАЖЕ С 04.06.2020 / 000662198</t>
  </si>
  <si>
    <t>https://ok.ru/soyuzlomb/product/151780205835714</t>
  </si>
  <si>
    <t>26.05.2020</t>
  </si>
  <si>
    <t>000660767</t>
  </si>
  <si>
    <t>браслет, золото, с клеймом, 585, 20.67 (18.83), 184 проз.недраг.кам., констр-я - мягк., плет. - фантаз., дл. - 19 см, толщ. - 0,5 мм, шир. - 9,3 мм</t>
  </si>
  <si>
    <t>13.07.2020 / А952503РБ / браслет, золото, с клеймом, 585 пробы, длина 19 см, толщина 0,5 мм, ширина 9,3 мм / В ПРОДАЖЕ С 26.05.2020 / 000660767</t>
  </si>
  <si>
    <t>https://ok.ru/soyuzlomb/product/151780766627266</t>
  </si>
  <si>
    <t>000662676</t>
  </si>
  <si>
    <t>кольцо, золото, с клеймом, 585, 13 проз.синт.кам., 5.62 (5.464), выс.шинки - 1,73 мм, выс. - 10,65 мм, разм. - 18 мм, толщ. - 0,96 мм</t>
  </si>
  <si>
    <t>13.07.2020 / А716145РБ / кольцо, золото, с клеймом, 585 пробы, высота шинки 1,73 мм, высота 10,65 мм, размер 18 мм, толщина 0,96 мм / В ПРОДАЖЕ С 23.04.2020 / 000662676</t>
  </si>
  <si>
    <t>https://ok.ru/soyuzlomb/product/151780768265666</t>
  </si>
  <si>
    <t>000662291</t>
  </si>
  <si>
    <t>цепь, золото, с клеймом, 585, 4.03 (4.03), плет. - love, дл. - 44 см, толщ. - 1,1 мм, шир. - 3,5 мм</t>
  </si>
  <si>
    <t>10.07.2020 / А912883РБ / цепь, золото, с клеймом, 585 пробы, длина 44 см, толщина 1,1 мм, ширина 3,5 мм / В ПРОДАЖЕ С 22.05.2020 / 000662291</t>
  </si>
  <si>
    <t>https://ok.ru/soyuzlomb/product/151779594581442</t>
  </si>
  <si>
    <t>000659796</t>
  </si>
  <si>
    <t>09.07.2020 / А936612РБ / серьги, золото, с клеймом, 585 пробы, высота 18,6 мм, глубина ушка 7 мм, ширина 7,3 мм / В ПРОДАЖЕ С 27.05.2020 / 000659796</t>
  </si>
  <si>
    <t>https://ok.ru/soyuzlomb/product/151759566910914</t>
  </si>
  <si>
    <t>03.05.2020</t>
  </si>
  <si>
    <t>000660542</t>
  </si>
  <si>
    <t>перстень, золото, с клеймом, 585, 4.26 (3.86), 8 бел.синт.кам., выс.шинки - 2 мм, выс. - 13 мм, разм. - 18 мм, толщ. - 1 мм</t>
  </si>
  <si>
    <t>09.07.2020 / А849883РБ / перстень, золото, с клеймом, 585 пробы, высота шинки 2 мм, высота 13 мм, размер 18 мм, толщина 1 мм / В ПРОДАЖЕ С 03.05.2020 / 000660542</t>
  </si>
  <si>
    <t>https://ok.ru/soyuzlomb/product/151759567566274</t>
  </si>
  <si>
    <t>000660433</t>
  </si>
  <si>
    <t>кольцо, золото, с клеймом, 375, 2.53 (1.409), 1 фиол.недраг.кам., выс.шинки - 1,8 мм, выс. - 12,1 мм, разм. - 17 мм, толщ. - 1 мм</t>
  </si>
  <si>
    <t>07.07.2020 / А927868РБ / кольцо, золото, с клеймом, 375 пробы, высота шинки 1,8 мм, высота 12,1 мм, размер 17 мм, толщина 1 мм / В ПРОДАЖЕ С 01.05.2020 / 000660433</t>
  </si>
  <si>
    <t>https://ok.ru/soyuzlomb/product/151883692225986</t>
  </si>
  <si>
    <t>000660058</t>
  </si>
  <si>
    <t>подвеска, золото, с клеймом, 585, 3.17 (3.17), ярлык, дужка - подвиж., дл. - 27 мм, толщ. - 0,99 мм, шир. - 19 мм</t>
  </si>
  <si>
    <t>07.07.2020 / А970924РБ / подвеска, золото, с клеймом, 585 пробы, длина 27 мм, толщина 0,99 мм, ширина 19 мм / В ПРОДАЖЕ С 15.06.2020 / 000660058</t>
  </si>
  <si>
    <t>https://ok.ru/soyuzlomb/product/151752837084610</t>
  </si>
  <si>
    <t>000661804</t>
  </si>
  <si>
    <t>кулон, золото, с клеймом, 585, 3.2 (2.73), 47 проз.недраг.кам., дужка - подвиж., дл. - 34 мм, толщ. - 1 мм, шир. - 25 мм</t>
  </si>
  <si>
    <t>07.07.2020 / А956536РБ / кулон, золото, с клеймом, 585 пробы, длина 34 мм, толщина 1 мм, ширина 25 мм / В ПРОДАЖЕ С 06.05.2020 / 000661804</t>
  </si>
  <si>
    <t>https://ok.ru/soyuzlomb/product/151752838657474</t>
  </si>
  <si>
    <t>000661115</t>
  </si>
  <si>
    <t>кольцо, золото, с клеймом, 750, 2.74 (2.309), 1 роз.недраг.кам., деф., выс.шинки - 2,1 мм, выс. - 7,5 мм, разм. - 18 мм, толщ. - 1 мм</t>
  </si>
  <si>
    <t>07.07.2020 / А958467РБ / кольцо, золото, с клеймом, 750 пробы, высота шинки 2,1 мм, высота 7,5 мм, размер 18 мм, толщина 1 мм / В ПРОДАЖЕ С 30.05.2020 / 000661115</t>
  </si>
  <si>
    <t>https://ok.ru/soyuzlomb/product/151752837412290</t>
  </si>
  <si>
    <t>000659512</t>
  </si>
  <si>
    <t>цепь, золото, с клеймом, 583, 1.74 (1.74), плет. - якорное, деф., дл. - 40 см, толщ. - 0,9 мм, шир. - 1 мм</t>
  </si>
  <si>
    <t>03.07.2020 / А902568РБ / цепь, золото, с клеймом, 583 пробы, длина 40 см, толщина 0,9 мм, ширина 1 мм / В ПРОДАЖЕ С 17.05.2020 / 000659512</t>
  </si>
  <si>
    <t>https://ok.ru/soyuzlomb/product/151738839578050</t>
  </si>
  <si>
    <t>19.04.2020</t>
  </si>
  <si>
    <t>000661327</t>
  </si>
  <si>
    <t>кольцо, золото, с клеймом, 583, 4.89 (4.059), 1 фиол.недраг.кам., выс.шинки - 2,9 мм, выс. - 9 мм, разм. - 19 мм, толщ. - 3,5 мм</t>
  </si>
  <si>
    <t>03.07.2020 / А968736РБ / кольцо, золото, с клеймом, 583 пробы, высота шинки 2,9 мм, высота 9 мм, размер 19 мм, толщина 3,5 мм / В ПРОДАЖЕ С 19.04.2020 / 000661327</t>
  </si>
  <si>
    <t>https://ok.ru/soyuzlomb/product/151883692094914</t>
  </si>
  <si>
    <t>Рассказово</t>
  </si>
  <si>
    <t>000659770</t>
  </si>
  <si>
    <t>перстень, золото, с клеймом, 583, 4.5 (3.279), 1 красн.недраг.кам., деф., выс.шинки - 2 мм, выс. - 17 мм, разм. - 18,5 мм, толщ. - 1 мм</t>
  </si>
  <si>
    <t>03.07.2020 / А922528РБ / перстень, золото, с клеймом, 583 пробы, высота шинки 2 мм, высота 17 мм, размер 18,5 мм, толщина 1 мм / В ПРОДАЖЕ С 23.04.2020 / 000659770</t>
  </si>
  <si>
    <t>https://ok.ru/soyuzlomb/product/151738839381442</t>
  </si>
  <si>
    <t>000660392</t>
  </si>
  <si>
    <t>серьги, золото, с клеймом, 585, 3.05 (2.406), 10 бел.недраг.кам., 2 корич.недраг.кам., замок - англ., выс. - 11,5 мм, глуб.уш. - 5 мм, шир. - 11 мм</t>
  </si>
  <si>
    <t>03.07.2020 / А939107РБ / серьги, золото, с клеймом, 585 пробы, высота 11,5 мм, глубина ушка 5 мм, ширина 11 мм / В ПРОДАЖЕ С 06.04.2020 / 000660392</t>
  </si>
  <si>
    <t>https://ok.ru/soyuzlomb/product/151738903541186</t>
  </si>
  <si>
    <t>20.04.2020</t>
  </si>
  <si>
    <t>000661289</t>
  </si>
  <si>
    <t>кольцо, золото, с клеймом, 585, 52 бел.синт.кам., 4.79 (4.27), выс.шинки - 1,1 мм, выс. - 9,2 мм, разм. - 17,5 мм, толщ. - 5,4 мм</t>
  </si>
  <si>
    <t>03.07.2020 / А723289РБ / кольцо, золото, с клеймом, 585 пробы, высота шинки 1,1 мм, высота 9,2 мм, размер 17,5 мм, толщина 5,4 мм / В ПРОДАЖЕ С 20.04.2020 / 000661289</t>
  </si>
  <si>
    <t>https://ok.ru/soyuzlomb/product/151738913109442</t>
  </si>
  <si>
    <t>000661022</t>
  </si>
  <si>
    <t>кольцо, золото, с клеймом, 585, 1.69 (1.597), 31 проз.недраг.кам., выс.шинки - 8 мм, выс. - 1 мм, разм. - 17 мм, толщ. - 1 мм</t>
  </si>
  <si>
    <t>03.07.2020 / А966105РБ / кольцо, золото, с клеймом, 585 пробы, высота шинки 8 мм, высота 1 мм, размер 17 мм, толщина 1 мм / В ПРОДАЖЕ С 23.05.2020 / 000661022</t>
  </si>
  <si>
    <t>https://ok.ru/soyuzlomb/product/151738919073218</t>
  </si>
  <si>
    <t>09.04.2020</t>
  </si>
  <si>
    <t>000660644</t>
  </si>
  <si>
    <t>кольцо, золото, с клеймом, 585, 2.53 (2.28), 25 проз.недраг.кам., выс.шинки - 1,6 мм, выс. - 11 мм, разм. - 20 мм, толщ. - 0,8 мм</t>
  </si>
  <si>
    <t>02.07.2020 / А894122РБ / кольцо, золото, с клеймом, 585 пробы, высота шинки 1,6 мм, высота 11 мм, размер 20 мм, толщина 0,8 мм / В ПРОДАЖЕ С 09.04.2020 / 000660644</t>
  </si>
  <si>
    <t>https://ok.ru/soyuzlomb/product/151738842068418</t>
  </si>
  <si>
    <t>000658684</t>
  </si>
  <si>
    <t>печатка, золото, с клеймом, 585, 3.08 (2.68), 40 бел.недраг.кам., деф., выс.шинки - 2 мм, выс. - 8 мм, разм. - 19 мм, толщ. - 1 мм</t>
  </si>
  <si>
    <t>02.07.2020 / А976796РБ / печатка, золото, с клеймом, 585 пробы, высота шинки 2 мм, высота 8 мм, размер 19 мм, толщина 1 мм / В ПРОДАЖЕ С 27.05.2020 / 000658684</t>
  </si>
  <si>
    <t>https://ok.ru/soyuzlomb/product/151738843706818</t>
  </si>
  <si>
    <t>000659689</t>
  </si>
  <si>
    <t>серьги, золото, с клеймом, 585, 3.58 (2.474), 46 голуб.недраг.кам., 2 голуб.недраг.кам., деф., замок - англ., выс. - 18 мм, глуб.уш. - 6 мм, шир. - 10</t>
  </si>
  <si>
    <t>02.07.2020 / А952576РБ / серьги, золото, с клеймом, 585 пробы, высота 18 мм, глубина ушка 6 мм, ширина 10 мм / В ПРОДАЖЕ С 23.05.2020 / 000659689</t>
  </si>
  <si>
    <t>https://ok.ru/soyuzlomb/product/151738844034498</t>
  </si>
  <si>
    <t>29.04.2020</t>
  </si>
  <si>
    <t>000660015</t>
  </si>
  <si>
    <t>серьги, золото, с клеймом, 585, 3.05 (2.72), 32 проз.недраг.кам., деф., замок - англ., загр., выс. - 15,6 мм, глуб.уш. - 5 мм, шир. - 5,6 мм</t>
  </si>
  <si>
    <t>02.07.2020 / А938749РБ / серьги, золото, с клеймом, 585 пробы, высота 15,6 мм, глубина ушка 5 мм, ширина 5,6 мм / В ПРОДАЖЕ С 29.04.2020 / 000660015</t>
  </si>
  <si>
    <t>https://ok.ru/soyuzlomb/product/151738845869506</t>
  </si>
  <si>
    <t>11.03.2020</t>
  </si>
  <si>
    <t>16.02.2020</t>
  </si>
  <si>
    <t>000657143</t>
  </si>
  <si>
    <t>кольцо, золото, с клеймом, 585, 1 проз.синт.кам., 1.43 (1.306), деф., выс.шинки - 1,5 мм, выс. - 4,67 мм, разм. - 18 мм, толщ. - 0,6 мм</t>
  </si>
  <si>
    <t>30.06.2020 / А799246РБ / кольцо, золото, с клеймом, 585 пробы, высота шинки 1,5 мм, высота 4,67 мм, размер 18 мм, толщина 0,6 мм / В ПРОДАЖЕ С 16.02.2020 / 000657143</t>
  </si>
  <si>
    <t>https://ok.ru/soyuzlomb/product/151717911115202</t>
  </si>
  <si>
    <t>Нижнеудинск</t>
  </si>
  <si>
    <t>000659164</t>
  </si>
  <si>
    <t>серьги, золото, с клеймом, 585, 1.7 (1.49), 6 черн.недраг.кам., 6 проз.недраг.кам., замок - франц., выс. - 15 мм, глуб.уш. - 8 мм, шир. - 8 мм</t>
  </si>
  <si>
    <t>30.06.2020 / А925255РБ / серьги, золото, с клеймом, 585 пробы, высота 15 мм, глубина ушка 8 мм, ширина 8 мм / В ПРОДАЖЕ С 07.04.2020 / 000659164</t>
  </si>
  <si>
    <t>https://ok.ru/soyuzlomb/product/151717913998786</t>
  </si>
  <si>
    <t>30.04.2020</t>
  </si>
  <si>
    <t>000659584</t>
  </si>
  <si>
    <t>серьги, золото, с клеймом, 585, 4.35 (3.902), 36 бел.недраг.кам., 4 бел.недраг.кам., замок - англ., выс. - 19,5 мм, глуб.уш. - 11 мм, шир. - 12,4 мм</t>
  </si>
  <si>
    <t>30.06.2020 / А943122РБ / серьги, золото, с клеймом, 585 пробы, высота 19,5 мм, глубина ушка 11 мм, ширина 12,4 мм / В ПРОДАЖЕ С 30.04.2020 / 000659584</t>
  </si>
  <si>
    <t>https://ok.ru/soyuzlomb/product/151717893354946</t>
  </si>
  <si>
    <t>000659595</t>
  </si>
  <si>
    <t>серьги, золото, с клеймом, 585, 5.2 (3.836), 2 красн.недраг.кам., деф., замок - англ., выс. - 19,9 мм, глуб.уш. - 6 мм, шир. - 14,8 мм</t>
  </si>
  <si>
    <t>30.06.2020 / А979967РБ / серьги, золото, с клеймом, 585 пробы, высота 19,9 мм, глубина ушка 6 мм, ширина 14,8 мм / В ПРОДАЖЕ С 05.07.2020 / 000659595</t>
  </si>
  <si>
    <t>https://ok.ru/soyuzlomb/product/151717917013442</t>
  </si>
  <si>
    <t>12.05.2020</t>
  </si>
  <si>
    <t>000659023</t>
  </si>
  <si>
    <t>кольцо, золото, с клеймом, 585, 1.9 (1.846), 1 корич.недраг.кам., деф., выс.шинки - 1,6 мм, выс. - 6,4 мм, разм. - 17,5 мм, толщ. - 0,6 мм</t>
  </si>
  <si>
    <t>29.06.2020 / А924565РБ / кольцо, золото, с клеймом, 585 пробы, высота шинки 1,6 мм, высота 6,4 мм, размер 17,5 мм, толщина 0,6 мм / В ПРОДАЖЕ С 12.05.2020 / 000659023</t>
  </si>
  <si>
    <t>https://ok.ru/soyuzlomb/product/151717904758210</t>
  </si>
  <si>
    <t>000658106</t>
  </si>
  <si>
    <t>браслет, золото, с клеймом, 585, 3.37 (3.37), констр-я - мягк., плет. - фантаз., дл. - 20 см, толщ. - 1 мм, шир. - 2 мм</t>
  </si>
  <si>
    <t>26.06.2020 / А551292РБ / браслет, золото, с клеймом, 585 пробы, длина 20 см, толщина 1 мм, ширина 2 мм / В ПРОДАЖЕ С 23.04.2020 / 000658106</t>
  </si>
  <si>
    <t>https://ok.ru/soyuzlomb/product/151713849718210</t>
  </si>
  <si>
    <t>000657977</t>
  </si>
  <si>
    <t>серьги, золото, с клеймом, 585, 18 проз.синт.кам., 1.88 (1.826), замок - англ., выс. - 15 мм, глуб.уш. - 6 мм, шир. - 6 мм</t>
  </si>
  <si>
    <t>26.06.2020 / А852411РБ / серьги, золото, с клеймом, 585 пробы, высота 15 мм, глубина ушка 6 мм, ширина 6 мм / В ПРОДАЖЕ С 01.05.2020 / 000657977</t>
  </si>
  <si>
    <t>https://ok.ru/soyuzlomb/product/151713846965698</t>
  </si>
  <si>
    <t>000658439</t>
  </si>
  <si>
    <t>серьги, золото, с клеймом, 585, 4.18 (3.043), 2 красн.недраг.кам., 4 проз.недраг.кам., замок - англ., выс. - 22 мм, глуб.уш. - 9 мм, шир. - 8 мм</t>
  </si>
  <si>
    <t>26.06.2020 / А868670РБ / серьги, золото, с клеймом, 585 пробы, высота 22 мм, глубина ушка 9 мм, ширина 8 мм / В ПРОДАЖЕ С 13.04.2020 / 000658439</t>
  </si>
  <si>
    <t>https://ok.ru/soyuzlomb/product/151713854240194</t>
  </si>
  <si>
    <t>000654549</t>
  </si>
  <si>
    <t>кольцо, золото, с клеймом, 585, 2.1 (1.78), 32 проз.недраг.кам., выс.шинки - 1,73 мм, выс. - 1,73 мм, разм. - 19 мм, толщ. - 0,92 мм</t>
  </si>
  <si>
    <t>26.06.2020 / С099585РБ / кольцо, золото, с клеймом, 585 пробы, высота шинки 1,73 мм, высота 1,73 мм, размер 19 мм, толщина 0,92 мм / В ПРОДАЖЕ С 03.05.2020 / 000654549</t>
  </si>
  <si>
    <t>https://ok.ru/soyuzlomb/product/151713856402882</t>
  </si>
  <si>
    <t>000656821</t>
  </si>
  <si>
    <t>кольцо, золото, с клеймом, 585, 1 желт.недраг.кам., 4.19 (1.232), выс.шинки - 2,5 мм, выс. - 20,89 мм, разм. - 19 мм, толщ. - 0,77 мм</t>
  </si>
  <si>
    <t>25.06.2020 / А883397РБ / кольцо, золото, с клеймом, 585 пробы, высота шинки 2,5 мм, высота 20,89 мм, размер 19 мм, толщина 0,77 мм / В ПРОДАЖЕ С 06.04.2020 / 000656821</t>
  </si>
  <si>
    <t>https://ok.ru/soyuzlomb/product/151703162500546</t>
  </si>
  <si>
    <t>19.03.2020</t>
  </si>
  <si>
    <t>000658630</t>
  </si>
  <si>
    <t>браслет, золото, с клеймом, 583, 18.81 (18.81), констр-я - жест., плет. - фантаз., диам. - 60 мм, толщ. - 0,4 мм, шир. - 27,1 мм</t>
  </si>
  <si>
    <t>23.06.2020 / А902782РБ / браслет, золото, с клеймом, 583 пробы, диаметр 60 мм, толщина 0,4 мм, ширина 27,1 мм / В ПРОДАЖЕ С 19.03.2020 / 000658630</t>
  </si>
  <si>
    <t>https://ok.ru/soyuzlomb/product/151694118663618</t>
  </si>
  <si>
    <t>000656300</t>
  </si>
  <si>
    <t>серьги, золото, с клеймом, 585, 3.1 (2.6), 9 бел.недраг.кам., 9 бел.недраг.кам., 32 черн.недраг.кам., замок - пусеты, выс. - 9 мм, глуб.уш. - 7 мм, ши</t>
  </si>
  <si>
    <t>22.06.2020 / А937249РБ / серьги, золото, с клеймом, 585 пробы, высота 9 мм, глубина ушка 7 мм, ширина 9 мм / В ПРОДАЖЕ С 27.04.2020 / 000656300</t>
  </si>
  <si>
    <t>https://ok.ru/soyuzlomb/product/151694120236482</t>
  </si>
  <si>
    <t>000656962</t>
  </si>
  <si>
    <t>серьги, золото, с клеймом, 585, 1.64 (1.6), 4 проз.недраг.кам., замок - англ., выс. - 11 мм, глуб.уш. - 5 мм, шир. - 3 мм</t>
  </si>
  <si>
    <t>22.06.2020 / А965005РБ / серьги, золото, с клеймом, 585 пробы, высота 11 мм, глубина ушка 5 мм, ширина 3 мм / В ПРОДАЖЕ С 29.04.2020 / 000656962</t>
  </si>
  <si>
    <t>https://ok.ru/soyuzlomb/product/151694131049922</t>
  </si>
  <si>
    <t>000656421</t>
  </si>
  <si>
    <t>кольцо, золото, с клеймом, 583, 7.81 (3.89), 1 фиол.недраг.кам., ярлык, деф., выс.шинки - 1,5 мм, выс. - 20 мм, разм. - 20 мм, толщ. - 1 мм</t>
  </si>
  <si>
    <t>18.06.2020 / А958137РБ / кольцо, золото, с клеймом, 583 пробы, высота шинки 1,5 мм, высота 20 мм, размер 20 мм, толщина 1 мм / В ПРОДАЖЕ С 18.04.2020 / 000656421</t>
  </si>
  <si>
    <t>https://ok.ru/soyuzlomb/product/151675906405826</t>
  </si>
  <si>
    <t>000656675</t>
  </si>
  <si>
    <t>цепь, золото, с клеймом, 585, 4.45 (4.45), плет. - скрепка, дл. - 58 см, толщ. - 0,8 мм, шир. - 2,6 мм</t>
  </si>
  <si>
    <t>17.06.2020 / А902918РБ / цепь, золото, с клеймом, 585 пробы, длина 58 см, толщина 0,8 мм, ширина 2,6 мм / В ПРОДАЖЕ С 28.04.2020 / 000656675</t>
  </si>
  <si>
    <t>https://ok.ru/soyuzlomb/product/151666246333890</t>
  </si>
  <si>
    <t>26.04.2020</t>
  </si>
  <si>
    <t>000655621</t>
  </si>
  <si>
    <t>кольцо, золото, с клеймом, 585, 1.94 (1.852), 1 проз.синт.кам., деф., выс.шинки - 1,5 мм, выс. - 9 мм, разм. - 19,5 мм, толщ. - 1 мм</t>
  </si>
  <si>
    <t>15.06.2020 / А762715РБ / кольцо, золото, с клеймом, 585 пробы, высота шинки 1,5 мм, высота 9 мм, размер 19,5 мм, толщина 1 мм / В ПРОДАЖЕ С 26.04.2020 / 000655621</t>
  </si>
  <si>
    <t>https://ok.ru/soyuzlomb/product/151666240501186</t>
  </si>
  <si>
    <t>000655625</t>
  </si>
  <si>
    <t>серьги, золото, с клеймом, 585, 2 проз.синт.кам., 2.37 (2.194), замок - англ., выс. - 17 мм, глуб.уш. - 6 мм, шир. - 10 мм</t>
  </si>
  <si>
    <t>15.06.2020 / А801008РБ / серьги, золото, с клеймом, 585 пробы, высота 17 мм, глубина ушка 6 мм, ширина 10 мм / В ПРОДАЖЕ С 22.05.2020 / 000655625</t>
  </si>
  <si>
    <t>https://ok.ru/soyuzlomb/product/151666240763330</t>
  </si>
  <si>
    <t>000656765</t>
  </si>
  <si>
    <t>серьги, золото, с клеймом, 585, 3.45 (3.026), 44 проз.недраг.кам., 2 проз.недраг.кам., замок - пусеты, выс. - 7 мм, глуб.уш. - 4 мм, шир. - 7 мм</t>
  </si>
  <si>
    <t>11.06.2020 / А869856РБ / серьги, золото, с клеймом, 585 пробы, высота 7 мм, глубина ушка 4 мм, ширина 7 мм / В ПРОДАЖЕ С 06.04.2020 / 000656765</t>
  </si>
  <si>
    <t>https://ok.ru/soyuzlomb/product/151658538776002</t>
  </si>
  <si>
    <t>24.03.2020</t>
  </si>
  <si>
    <t>000651634</t>
  </si>
  <si>
    <t>серьги, золото, с клеймом, 585, 64 проз.недраг.кам., 4.52 (3.88), замок - англ., выс. - 18 мм, глуб.уш. - 6 мм, шир. - 10 мм</t>
  </si>
  <si>
    <t>10.06.2020 / А928022РБ / серьги, золото, с клеймом, 585 пробы, высота 18 мм, глубина ушка 6 мм, ширина 10 мм / В ПРОДАЖЕ С 24.03.2020 / 000651634</t>
  </si>
  <si>
    <t>https://ok.ru/soyuzlomb/product/151658532222402</t>
  </si>
  <si>
    <t>25.02.2020</t>
  </si>
  <si>
    <t>000652793</t>
  </si>
  <si>
    <t>кольцо, золото, с клеймом, 585, 3.34 (2.66), 68 бел.синт.кам., выс.шинки - 2,75 мм, выс. - 13 мм, разм. - 18 мм, толщ. - 1 мм</t>
  </si>
  <si>
    <t>10.06.2020 / А731180РБ / кольцо, золото, с клеймом, 585 пробы, высота шинки 2,75 мм, высота 13 мм, размер 18 мм, толщина 1 мм / В ПРОДАЖЕ С 25.02.2020 / 000652793</t>
  </si>
  <si>
    <t>https://ok.ru/soyuzlomb/product/151658534385090</t>
  </si>
  <si>
    <t>000654559</t>
  </si>
  <si>
    <t>кольцо, золото, с клеймом, 585, 2.63 (1.918), 3 проз.недраг.кам., 1 бел.недраг.кам., выс.шинки - 1,54 мм, выс. - 10,72 мм, разм. - 17,5 мм, толщ. - 1,</t>
  </si>
  <si>
    <t>09.06.2020 / А960432РБ / кольцо, золото, с клеймом, 585 пробы, высота шинки 1,54 мм, высота 10,72 мм, размер 17,5 мм, толщина 1,25 мм / В ПРОДАЖЕ С 23.05.2020 / 000654559</t>
  </si>
  <si>
    <t>https://ok.ru/soyuzlomb/product/151637899130306</t>
  </si>
  <si>
    <t>04.05.2020</t>
  </si>
  <si>
    <t>000653975</t>
  </si>
  <si>
    <t>серьги, золото, с клеймом, 585, 1.81 (1.61), 2 бел.недраг.кам., 10 бел.недраг.кам., деф., замок - англ., выс. - 13,15 мм, глуб.уш. - 7,94 мм, шир. - 6</t>
  </si>
  <si>
    <t>08.06.2020 / А933424РБ / серьги, золото, с клеймом, 585 пробы, высота 13,15 мм, глубина ушка 7,94 мм, ширина 6,57 мм / В ПРОДАЖЕ С 04.05.2020 / 000653975</t>
  </si>
  <si>
    <t>https://ok.ru/soyuzlomb/product/151637882156482</t>
  </si>
  <si>
    <t>02.04.2020</t>
  </si>
  <si>
    <t>000651901</t>
  </si>
  <si>
    <t>подвеска, золото, с клеймом, 585, 1.61 (1.46), 21 проз.недраг.кам., деф., дужка - подвиж., дл. - 30 мм, толщ. - 1 мм, шир. - 23 мм</t>
  </si>
  <si>
    <t>05.06.2020 / А944674РБ / подвеска, золото, с клеймом, 585 пробы, длина 30 мм, толщина 1 мм, ширина 23 мм / В ПРОДАЖЕ С 02.04.2020 / 000651901</t>
  </si>
  <si>
    <t>https://ok.ru/soyuzlomb/product/151633945933250</t>
  </si>
  <si>
    <t>000654104</t>
  </si>
  <si>
    <t>кольцо, золото, с клеймом, 585, 1 бел.синт.кам., 22 бел.синт.кам., 2.22 (1.941), выс.шинки - 1,86 мм, выс. - 3,52 мм, разм. - 18 мм, толщ. - 0,96 мм</t>
  </si>
  <si>
    <t>05.06.2020 / А860578РБ / кольцо, золото, с клеймом, 585 пробы, высота шинки 1,86 мм, высота 3,52 мм, размер 18 мм, толщина 0,96 мм / В ПРОДАЖЕ С 19.04.2020 / 000654104</t>
  </si>
  <si>
    <t>https://ok.ru/soyuzlomb/product/151633947440578</t>
  </si>
  <si>
    <t>000648380</t>
  </si>
  <si>
    <t>печатка, золото, с клеймом, 585, 5.84 (5.68), 16 проз.недраг.кам., выс.шинки - 3,8 мм, выс. - 14 мм, разм. - 21,5 мм, толщ. - 1,1 мм</t>
  </si>
  <si>
    <t>04.06.2020 / А896710РБ / печатка, золото, с клеймом, 585 пробы, высота шинки 3,8 мм, высота 14 мм, размер 21,5 мм, толщина 1,1 мм / В ПРОДАЖЕ С 08.05.2020 / 000648380</t>
  </si>
  <si>
    <t>https://ok.ru/soyuzlomb/product/151633929418178</t>
  </si>
  <si>
    <t>000653716</t>
  </si>
  <si>
    <t>серьги, золото, с клеймом, 585, 4.4 (3.5), 90 бел.недраг.кам., замок - англ., выс. - 16,13 мм, глуб.уш. - 6,5 мм, шир. - 9,63 мм</t>
  </si>
  <si>
    <t>04.06.2020 / А920048РБ / серьги, золото, с клеймом, 585 пробы, высота 16,13 мм, глубина ушка 6,5 мм, ширина 9,63 мм / В ПРОДАЖЕ С 22.03.2020 / 000653716</t>
  </si>
  <si>
    <t>https://ok.ru/soyuzlomb/product/151633931449794</t>
  </si>
  <si>
    <t>000653350</t>
  </si>
  <si>
    <t>серьги, золото, с клеймом, 585, 3.34 (2.74), 40 проз.недраг.кам., 20 черн.недраг.кам., замок - англ., выс. - 15,8 мм, глуб.уш. - 8 мм, шир. - 4,4 мм</t>
  </si>
  <si>
    <t>04.06.2020 / А932170РБ / серьги, золото, с клеймом, 585 пробы, высота 15,8 мм, глубина ушка 8 мм, ширина 4,4 мм / В ПРОДАЖЕ С 12.04.2020 / 000653350</t>
  </si>
  <si>
    <t>https://ok.ru/soyuzlomb/product/151633937610178</t>
  </si>
  <si>
    <t>000651993</t>
  </si>
  <si>
    <t>03.06.2020 / А749100РБ / кольцо, золото, с клеймом, 585 пробы, высота шинки 3 мм, высота 13 мм, размер 18 мм, толщина 2 мм / В ПРОДАЖЕ С 21.03.2020 / 000651993</t>
  </si>
  <si>
    <t>https://ok.ru/soyuzlomb/product/151629702280642</t>
  </si>
  <si>
    <t>04.04.2020</t>
  </si>
  <si>
    <t>000649987</t>
  </si>
  <si>
    <t>серьги, золото, с клеймом, 585, 3.57 (2.786), 12 голуб.недраг.кам., 2 проз.недраг.кам., 10 проз.недраг.кам., замок - англ., выс. - 12 мм, глуб.уш. - 8</t>
  </si>
  <si>
    <t>02.06.2020 / А924326РБ / серьги, золото, с клеймом, 585 пробы, высота 12 мм, глубина ушка 8 мм, ширина 10 мм / В ПРОДАЖЕ С 04.04.2020 / 000649987</t>
  </si>
  <si>
    <t>https://ok.ru/soyuzlomb/product/151629683537346</t>
  </si>
  <si>
    <t>11.05.2020</t>
  </si>
  <si>
    <t>000649989</t>
  </si>
  <si>
    <t>серьги, золото, с клеймом, 585, 2.65 (2.39), 26 проз.недраг.кам., замок - англ., выс. - 14 мм, глуб.уш. - 6 мм, шир. - 7 мм</t>
  </si>
  <si>
    <t>02.06.2020 / А924335РБ / серьги, золото, с клеймом, 585 пробы, высота 14 мм, глубина ушка 6 мм, ширина 7 мм / В ПРОДАЖЕ С 11.05.2020 / 000649989</t>
  </si>
  <si>
    <t>https://ok.ru/soyuzlomb/product/151629684127170</t>
  </si>
  <si>
    <t>000652372</t>
  </si>
  <si>
    <t>серьги, золото, с клеймом, 583, 2 бел.недраг.кам., 7.8 (5.11), замок - англ., выс. - 18,9 мм, глуб.уш. - 8,3 мм, шир. - 18,9 мм</t>
  </si>
  <si>
    <t>01.06.2020 / А899346РБ / серьги, золото, с клеймом, 583 пробы, высота 18,9 мм, глубина ушка 8,3 мм, ширина 18,9 мм / В ПРОДАЖЕ С 19.03.2020 / 000652372</t>
  </si>
  <si>
    <t>https://ok.ru/soyuzlomb/product/151629650638274</t>
  </si>
  <si>
    <t>13.05.2020</t>
  </si>
  <si>
    <t>000651556</t>
  </si>
  <si>
    <t>серьги, золото, с клеймом, 585, 7.95 (6.586), 2 проз.недраг.кам., замок - англ., выс. - 22,9 мм, глуб.уш. - 6 мм, шир. - 19,2 мм</t>
  </si>
  <si>
    <t>01.06.2020 / А958760РБ / серьги, золото, с клеймом, 585 пробы, высота 22,9 мм, глубина ушка 6 мм, ширина 19,2 мм / В ПРОДАЖЕ С 13.05.2020 / 000651556</t>
  </si>
  <si>
    <t>https://ok.ru/soyuzlomb/product/151629663024578</t>
  </si>
  <si>
    <t>Псков</t>
  </si>
  <si>
    <t>000650949</t>
  </si>
  <si>
    <t>кольцо, золото, с клеймом, 585, 1.15 (1.1), 5 бел.синт.кам., выс.шинки - 3,1 мм, выс. - 1,01 мм, разм. - 17,5 мм, толщ. - 0,96 мм</t>
  </si>
  <si>
    <t>01.06.2020 / А640841РБ / кольцо, золото, с клеймом, 585 пробы, высота шинки 3,1 мм, высота 1,01 мм, размер 17,5 мм, толщина 0,96 мм / В ПРОДАЖЕ С 10.05.2020 / 000650949</t>
  </si>
  <si>
    <t>https://ok.ru/soyuzlomb/product/151629664597442</t>
  </si>
  <si>
    <t>000651738</t>
  </si>
  <si>
    <t>кулон, золото, с клеймом, 585, 0.84 (0.832), 8 недраг.кам., дужка - подвиж., дл. - 20 мм, толщ. - 2 мм, шир. - 5 мм</t>
  </si>
  <si>
    <t>01.06.2020 / А837450РБ / кулон, золото, с клеймом, 585 пробы, длина 20 мм, толщина 2 мм, ширина 5 мм / В ПРОДАЖЕ С 01.05.2020 / 000651738</t>
  </si>
  <si>
    <t>https://ok.ru/soyuzlomb/product/151629666760130</t>
  </si>
  <si>
    <t>000650735</t>
  </si>
  <si>
    <t>печатка, золото, с клеймом, 585, 6.01 (4.515), 1 черн.синт.кам., 1 бел.синт.кам., выс.шинки - 4 мм, выс. - 12 мм, разм. - 21 мм, толщ. - 2 мм</t>
  </si>
  <si>
    <t>01.06.2020 / А868516РБ / печатка, золото, с клеймом, 585 пробы, высота шинки 4 мм, высота 12 мм, размер 21 мм, толщина 2 мм / В ПРОДАЖЕ С 02.04.2020 / 000650735</t>
  </si>
  <si>
    <t>https://ok.ru/soyuzlomb/product/151629672330690</t>
  </si>
  <si>
    <t>11.04.2020</t>
  </si>
  <si>
    <t>000650743</t>
  </si>
  <si>
    <t>кольцо, золото, с клеймом, 585, 1.97 (1.958), 1 бел.недраг.кам., деф., выс.шинки - 1 мм, выс. - 4 мм, разм. - 17 мм, толщ. - 1 мм</t>
  </si>
  <si>
    <t>01.06.2020 / А944353РБ / кольцо, золото, с клеймом, 585 пробы, высота шинки 1 мм, высота 4 мм, размер 17 мм, толщина 1 мм / В ПРОДАЖЕ С 11.04.2020 / 000650743</t>
  </si>
  <si>
    <t>https://ok.ru/soyuzlomb/product/151629673313730</t>
  </si>
  <si>
    <t>16.04.2020</t>
  </si>
  <si>
    <t>000652910</t>
  </si>
  <si>
    <t>серьги, золото, с клеймом, 585, 4.06 (3.376), 12 зел.недраг.кам., замок - англ., выс. - 19 мм, глуб.уш. - 8 мм, шир. - 14 мм</t>
  </si>
  <si>
    <t>29.05.2020 / А943543РБ / серьги, золото, с клеймом, 585 пробы, высота 19 мм, глубина ушка 8 мм, ширина 14 мм / В ПРОДАЖЕ С 16.04.2020 / 000652910</t>
  </si>
  <si>
    <t>https://ok.ru/soyuzlomb/product/151832879936962</t>
  </si>
  <si>
    <t>000652557</t>
  </si>
  <si>
    <t>кольцо, золото, с клеймом, 585, 1.58 (1.475), 35 проз.недраг.кам., выс.шинки - 2 мм, выс. - 20 мм, разм. - 19 мм, толщ. - 2 мм</t>
  </si>
  <si>
    <t>29.05.2020 / А965918РБ / кольцо, золото, с клеймом, 585 пробы, высота шинки 2 мм, высота 20 мм, размер 19 мм, толщина 2 мм / В ПРОДАЖЕ С 28.04.2020 / 000652557</t>
  </si>
  <si>
    <t>https://ok.ru/soyuzlomb/product/151606054401474</t>
  </si>
  <si>
    <t>000650353</t>
  </si>
  <si>
    <t>подвеска, золото, с клеймом, 585, 42 проз.синт.кам., 1.44 (1.02), дужка - подвиж., дл. - 25 мм, толщ. - 0,95 мм, шир. - 18,75 мм</t>
  </si>
  <si>
    <t>28.05.2020 / А843776РБ / подвеска, золото, с клеймом, 585 пробы, длина 25 мм, толщина 0,95 мм, ширина 18,75 мм / В ПРОДАЖЕ С 26.04.2020 / 000650353</t>
  </si>
  <si>
    <t>https://ok.ru/soyuzlomb/product/151606032512450</t>
  </si>
  <si>
    <t>15.03.2020</t>
  </si>
  <si>
    <t>000649907</t>
  </si>
  <si>
    <t>браслет, золото, с клеймом, 585, 3.35 (3.35), констр-я - мягк., плет. - панцирное дв., дл. - 17,4 см, толщ. - 0,67 мм, шир. - 4 мм</t>
  </si>
  <si>
    <t>27.05.2020 / А909157РБ / браслет, золото, с клеймом, 585 пробы, длина 17,4 см, толщина 0,67 мм, ширина 4 мм / В ПРОДАЖЕ С 15.03.2020 / 000649907</t>
  </si>
  <si>
    <t>https://ok.ru/soyuzlomb/product/151605681698242</t>
  </si>
  <si>
    <t>000649936</t>
  </si>
  <si>
    <t>кольцо, золото, с клеймом, 585, 2.2 (2.002), 9 проз.недраг.кам., выс.шинки - 1,5 мм, выс. - 9,5 мм, разм. - 17,5 мм, толщ. - 0,8 мм</t>
  </si>
  <si>
    <t>27.05.2020 / А922766РБ / кольцо, золото, с клеймом, 585 пробы, высота шинки 1,5 мм, высота 9,5 мм, размер 17,5 мм, толщина 0,8 мм / В ПРОДАЖЕ С 22.03.2020 / 000649936</t>
  </si>
  <si>
    <t>https://ok.ru/soyuzlomb/product/151606013769154</t>
  </si>
  <si>
    <t>25.03.2020</t>
  </si>
  <si>
    <t>000649592</t>
  </si>
  <si>
    <t>кольцо, золото, с клеймом, 583, 4.25 (4.25), деф., выс.шинки - 2,5 мм, выс. - 26 мм, разм. - 17,5 мм, толщ. - 1 мм</t>
  </si>
  <si>
    <t>26.05.2020 / А924112РБ / кольцо, золото, с клеймом, 583 пробы, высота шинки 2,5 мм, высота 26 мм, размер 17,5 мм, толщина 1 мм / В ПРОДАЖЕ С 25.03.2020 / 000649592</t>
  </si>
  <si>
    <t>https://ok.ru/soyuzlomb/product/151586012706242</t>
  </si>
  <si>
    <t>000648978</t>
  </si>
  <si>
    <t>кольцо, золото, с клеймом, 585, 3.13 (3.13), ярлык, выс.шинки - 4 мм, выс. - 12 мм, разм. - 20 мм, толщ. - 1 мм</t>
  </si>
  <si>
    <t>26.05.2020 / А915616РБ / кольцо, золото, с клеймом, 585 пробы, высота шинки 4 мм, высота 12 мм, размер 20 мм, толщина 1 мм / В ПРОДАЖЕ С 11.04.2020 / 000648978</t>
  </si>
  <si>
    <t>https://ok.ru/soyuzlomb/product/151586028172738</t>
  </si>
  <si>
    <t>000648979</t>
  </si>
  <si>
    <t>серьги, золото, с клеймом, 585, 2.76 (2.26), 50 проз.недраг.кам., замок - англ., выс. - 16 мм, глуб.уш. - 7 мм, шир. - 10 мм</t>
  </si>
  <si>
    <t>26.05.2020 / А915616РБ / серьги, золото, с клеймом, 585 пробы, высота 16 мм, глубина ушка 7 мм, ширина 10 мм / В ПРОДАЖЕ С 11.04.2020 / 000648979</t>
  </si>
  <si>
    <t>https://ok.ru/soyuzlomb/product/151586028500418</t>
  </si>
  <si>
    <t>14.04.2020</t>
  </si>
  <si>
    <t>000650594</t>
  </si>
  <si>
    <t>печатка, золото, с клеймом, 585, 5.59 (5.044), 1 син.недраг.кам., выс.шинки - 3 мм, выс. - 10 мм, разм. - 19,5 мм, толщ. - 1 мм</t>
  </si>
  <si>
    <t>25.05.2020 / А906990РБ / печатка, золото, с клеймом, 585 пробы, высота шинки 3 мм, высота 10 мм, размер 19,5 мм, толщина 1 мм / В ПРОДАЖЕ С 14.04.2020 / 000650594</t>
  </si>
  <si>
    <t>https://ok.ru/soyuzlomb/product/151586016966082</t>
  </si>
  <si>
    <t>000650575</t>
  </si>
  <si>
    <t>подвеска, золото, с клеймом, 585, 2.71 (2.64), 7 бел.недраг.кам., дужка - не подвиж., дл. - 28 мм, толщ. - 3,08 мм, шир. - 19 мм</t>
  </si>
  <si>
    <t>25.05.2020 / А973109РБ / подвеска, золото, с клеймом, 585 пробы, длина 28 мм, толщина 3,08 мм, ширина 19 мм / В ПРОДАЖЕ С 26.05.2020 / 000650575</t>
  </si>
  <si>
    <t>https://ok.ru/soyuzlomb/product/151586022929858</t>
  </si>
  <si>
    <t>000649768</t>
  </si>
  <si>
    <t>подвеска, золото, с клеймом, 585, 0.97 (0.82), 10 проз.недраг.кам., 1 проз.недраг.кам., дужка - подвиж., дл. - 21 мм, толщ. - 0,88 мм, шир. - 14 мм</t>
  </si>
  <si>
    <t>22.05.2020 / А918713РБ / подвеска, золото, с клеймом, 585 пробы, длина 21 мм, толщина 0,88 мм, ширина 14 мм / В ПРОДАЖЕ С 06.04.2020 / 000649768</t>
  </si>
  <si>
    <t>https://ok.ru/soyuzlomb/product/152681060873666</t>
  </si>
  <si>
    <t>000648122</t>
  </si>
  <si>
    <t>кольцо, золото, с клеймом, 585, 1.27 (1.27), ярлык, выс.шинки - 1,3 мм, выс. - 8,8 мм, разм. - 16 мм, толщ. - 1 мм</t>
  </si>
  <si>
    <t>21.05.2020 / А698772РБ / кольцо, золото, с клеймом, 585 пробы, высота шинки 1,3 мм, высота 8,8 мм, размер 16 мм, толщина 1 мм / В ПРОДАЖЕ С 01.04.2020 / 000648122</t>
  </si>
  <si>
    <t>https://ok.ru/soyuzlomb/product/151580404921794</t>
  </si>
  <si>
    <t>08.03.2020</t>
  </si>
  <si>
    <t>000646462</t>
  </si>
  <si>
    <t>21.05.2020 / А906105РБ / серьги, золото, с клеймом, 585 пробы, высота 16 мм, глубина ушка 5 мм, ширина 6 мм / В ПРОДАЖЕ С 08.03.2020 / 000646462</t>
  </si>
  <si>
    <t>https://ok.ru/soyuzlomb/product/151580401251778</t>
  </si>
  <si>
    <t>000648136</t>
  </si>
  <si>
    <t>кольцо, золото, с клеймом, 585, 1.67 (1.615), 1 бел.недраг.кам., выс.шинки - 1,9 мм, выс. - 6 мм, разм. - 17 мм, толщ. - 0,9 мм</t>
  </si>
  <si>
    <t>21.05.2020 / А925237РБ / кольцо, золото, с клеймом, 585 пробы, высота шинки 1,9 мм, высота 6 мм, размер 17 мм, толщина 0,9 мм / В ПРОДАЖЕ С 22.04.2020 / 000648136</t>
  </si>
  <si>
    <t>https://ok.ru/soyuzlomb/product/151580407477698</t>
  </si>
  <si>
    <t>03.03.2020</t>
  </si>
  <si>
    <t>000646831</t>
  </si>
  <si>
    <t>печатка, золото, с клеймом, 585, 3.19 (3.161), 1 черн.недраг.кам., выс.шинки - 3,2 мм, выс. - 5,8 мм, разм. - 20 мм, толщ. - 1 мм</t>
  </si>
  <si>
    <t>21.05.2020 / А903742РБ / печатка, золото, с клеймом, 585 пробы, высота шинки 3,2 мм, высота 5,8 мм, размер 20 мм, толщина 1 мм / В ПРОДАЖЕ С 03.03.2020 / 000646831</t>
  </si>
  <si>
    <t>https://ok.ru/soyuzlomb/product/151580414686658</t>
  </si>
  <si>
    <t>000647090</t>
  </si>
  <si>
    <t>серьги, золото, с клеймом, 585, 1.95 (1.33), 18 черн.недраг.кам., 32 бел.недраг.кам., деф., замок - англ., выс. - 16 мм, глуб.уш. - 5 мм, шир. - 7 мм</t>
  </si>
  <si>
    <t>20.05.2020 / А930579РБ / серьги, золото, с клеймом, 585 пробы, высота 16 мм, глубина ушка 5 мм, ширина 7 мм / В ПРОДАЖЕ С 06.04.2020 / 000647090</t>
  </si>
  <si>
    <t>https://ok.ru/soyuzlomb/product/151580400006594</t>
  </si>
  <si>
    <t>21.04.2020</t>
  </si>
  <si>
    <t>000650196</t>
  </si>
  <si>
    <t>19.05.2020 / А967365РБ / кулон, золото, с клеймом, 585 пробы, длина 21,9 мм, толщина 2,99 мм, ширина 19,96 мм / В ПРОДАЖЕ С 21.04.2020 / 000650196</t>
  </si>
  <si>
    <t>https://ok.ru/soyuzlomb/product/151558729479618</t>
  </si>
  <si>
    <t>24.04.2020</t>
  </si>
  <si>
    <t>000647752</t>
  </si>
  <si>
    <t>печатка, золото, с клеймом, 585, 4.78 (4.78), вставки из белого золота, выс.шинки - 3,84 мм, выс. - 14,21 мм, разм. - 19,5 мм, толщ. - 2,06 мм</t>
  </si>
  <si>
    <t>18.05.2020 / А850099РБ / печатка, золото, с клеймом, 585 пробы, высота шинки 3,84 мм, высота 14,21 мм, размер 19,5 мм, толщина 2,06 мм / В ПРОДАЖЕ С 24.04.2020 / 000647752</t>
  </si>
  <si>
    <t>https://ok.ru/soyuzlomb/product/151555263935938</t>
  </si>
  <si>
    <t>17.04.2020</t>
  </si>
  <si>
    <t>000647760</t>
  </si>
  <si>
    <t>кольцо, золото, с клеймом, 585, 1.64 (1.6), 4 проз.недраг.кам., выс.шинки - 1,3 мм, выс. - 14,5 мм, разм. - 17 мм, толщ. - 1,09 мм</t>
  </si>
  <si>
    <t>18.05.2020 / А912833РБ / кольцо, золото, с клеймом, 585 пробы, высота шинки 1,3 мм, высота 14,5 мм, размер 17 мм, толщина 1,09 мм / В ПРОДАЖЕ С 17.04.2020 / 000647760</t>
  </si>
  <si>
    <t>https://ok.ru/soyuzlomb/product/151555266360770</t>
  </si>
  <si>
    <t>000646874</t>
  </si>
  <si>
    <t>кольцо, золото, с клеймом, 585, 3.42 (3.253), 3 проз.недраг.кам., 1 зел.недраг.кам., выс.шинки - 1,9 мм, выс. - 14 мм, разм. - 16,7 мм, толщ. - 1,23 м</t>
  </si>
  <si>
    <t>16.05.2020 / А894133РБ / кольцо, золото, с клеймом, 585 пробы, высота шинки 1,9 мм, высота 14 мм, размер 16,7 мм, толщина 1,23 мм / В ПРОДАЖЕ С 17.04.2020 / 000646874</t>
  </si>
  <si>
    <t>https://ok.ru/soyuzlomb/product/151832878626242</t>
  </si>
  <si>
    <t>000646876</t>
  </si>
  <si>
    <t>кулон, золото, с клеймом, 585, 2.05 (1.883), 3 проз.недраг.кам., 1 зел.недраг.кам., дужка - подвиж., дл. - 18 мм, толщ. - 2,9 мм, шир. - 11 мм</t>
  </si>
  <si>
    <t>16.05.2020 / А894133РБ / кулон, золото, с клеймом, 585 пробы, длина 18 мм, толщина 2,9 мм, ширина 11 мм / В ПРОДАЖЕ С 17.04.2020 / 000646876</t>
  </si>
  <si>
    <t>https://ok.ru/soyuzlomb/product/151832878757314</t>
  </si>
  <si>
    <t>000646877</t>
  </si>
  <si>
    <t>серьги, золото, с клеймом, 585, 5.07 (4.544), 6 проз.недраг.кам., 2 зел.недраг.кам., замок - англ., выс. - 15 мм, глуб.уш. - 6,3 мм, шир. - 11,6 мм</t>
  </si>
  <si>
    <t>16.05.2020 / А894133РБ / серьги, золото, с клеймом, 585 пробы, высота 15 мм, глубина ушка 6,3 мм, ширина 11,6 мм / В ПРОДАЖЕ С 17.04.2020 / 000646877</t>
  </si>
  <si>
    <t>https://ok.ru/soyuzlomb/product/151832879019458</t>
  </si>
  <si>
    <t>000646513</t>
  </si>
  <si>
    <t>подвеска, золото, с клеймом, 585, 1.02 (0.84), 18 проз.недраг.кам., ярлык, дужка - подвиж., дл. - 20 мм, толщ. - 1,5 мм, шир. - 8,7 мм</t>
  </si>
  <si>
    <t>16.05.2020 / А964133РБ / подвеска, золото, с клеймом, 585 пробы, длина 20 мм, толщина 1,5 мм, ширина 8,7 мм / В ПРОДАЖЕ С 13.04.2020 / 000646513</t>
  </si>
  <si>
    <t>https://ok.ru/soyuzlomb/product/151551349536194</t>
  </si>
  <si>
    <t>000643663</t>
  </si>
  <si>
    <t>серьги, золото, с клеймом, 585, 2 голуб.недраг.кам., 24 проз.недраг.кам., 3.2 (2.678), замок - англ., выс. - 16,7 мм, глуб.уш. - 6 мм, шир. - 6,6 мм</t>
  </si>
  <si>
    <t>16.05.2020 / С098157РБ / серьги, золото, с клеймом, 585 пробы, высота 16,7 мм, глубина ушка 6 мм, ширина 6,6 мм / В ПРОДАЖЕ С 11.03.2020 / 000643663</t>
  </si>
  <si>
    <t>https://ok.ru/soyuzlomb/product/151551362774466</t>
  </si>
  <si>
    <t>29.03.2020</t>
  </si>
  <si>
    <t>000643684</t>
  </si>
  <si>
    <t>кольцо, золото, с клеймом, 585, 2.65 (2.29), 36 проз.недраг.кам., выс.шинки - 2,1 мм, выс. - 9,8 мм, разм. - 18 мм, толщ. - 1,1 мм</t>
  </si>
  <si>
    <t>16.05.2020 / С099553РБ / кольцо, золото, с клеймом, 585 пробы, высота шинки 2,1 мм, высота 9,8 мм, размер 18 мм, толщина 1,1 мм / В ПРОДАЖЕ С 29.03.2020 / 000643684</t>
  </si>
  <si>
    <t>https://ok.ru/soyuzlomb/product/151551363691970</t>
  </si>
  <si>
    <t>000647523</t>
  </si>
  <si>
    <t>кольцо, золото, с клеймом, 585, 1.46 (1.276), 1 проз.недраг.кам., 20 проз.недраг.кам., выс.шинки - 1,86 мм, выс. - 5,79 мм, разм. - 17,5 мм, толщ. - 0</t>
  </si>
  <si>
    <t>15.05.2020 / А915126РБ / кольцо, золото, с клеймом, 585 пробы, высота шинки 1,86 мм, высота 5,79 мм, размер 17,5 мм, толщина 0,82 мм / В ПРОДАЖЕ С 13.04.2020 / 000647523</t>
  </si>
  <si>
    <t>https://ok.ru/soyuzlomb/product/151549543560642</t>
  </si>
  <si>
    <t>26.03.2020</t>
  </si>
  <si>
    <t>000643912</t>
  </si>
  <si>
    <t>кольцо, золото, с клеймом, 585, 3.21 (3.21), выс.шинки - 3 мм, выс. - 12 мм, разм. - 17 мм, толщ. - 1,5 мм</t>
  </si>
  <si>
    <t>08.05.2020 / А848782РБ / кольцо, золото, с клеймом, 585 пробы, высота шинки 3 мм, высота 12 мм, размер 17 мм, толщина 1,5 мм / В ПРОДАЖЕ С 26.03.2020 / 000643912</t>
  </si>
  <si>
    <t>https://ok.ru/soyuzlomb/product/151527014774210</t>
  </si>
  <si>
    <t>000644629</t>
  </si>
  <si>
    <t>серьги, золото, с клеймом, 585, 2.28 (2.16), 2 проз.недраг.кам., 2 проз.недраг.кам., ярлык, замок - англ., выс. - 19 мм, глуб.уш. - 6 мм, шир. - 11 мм</t>
  </si>
  <si>
    <t>08.05.2020 / А905492РБ / серьги, золото, с клеймом, 585 пробы, высота 19 мм, глубина ушка 6 мм, ширина 11 мм / В ПРОДАЖЕ С 13.04.2020 / 000644629</t>
  </si>
  <si>
    <t>https://ok.ru/soyuzlomb/product/151527019034050</t>
  </si>
  <si>
    <t>14.03.2020</t>
  </si>
  <si>
    <t>000644703</t>
  </si>
  <si>
    <t>серьги, золото, с клеймом, 585, 5.66 (3.955), 48 проз.недраг.кам., 4 зел.недраг.кам., замок - англ., выс. - 36,5 мм, глуб.уш. - 7 мм, шир. - 10 мм</t>
  </si>
  <si>
    <t>06.05.2020 / А794785РБ / серьги, золото, с клеймом, 585 пробы, высота 36,5 мм, глубина ушка 7 мм, ширина 10 мм / В ПРОДАЖЕ С 14.03.2020 / 000644703</t>
  </si>
  <si>
    <t>https://ok.ru/soyuzlomb/product/151513911178690</t>
  </si>
  <si>
    <t>000643547</t>
  </si>
  <si>
    <t>серьги, золото, с клеймом, 585, 3.08 (2.932), 2 бел.недраг.кам., 4 бел.недраг.кам., замок - англ., выс. - 15 мм, глуб.уш. - 5,5 мм, шир. - 9,5 мм</t>
  </si>
  <si>
    <t>30.04.2020 / А909317РБ / серьги, золото, с клеймом, 585 пробы, высота 15 мм, глубина ушка 5,5 мм, ширина 9,5 мм / В ПРОДАЖЕ С 15.03.2020 / 000643547</t>
  </si>
  <si>
    <t>https://ok.ru/soyuzlomb/product/151513912292802</t>
  </si>
  <si>
    <t>17.03.2020</t>
  </si>
  <si>
    <t>000641345</t>
  </si>
  <si>
    <t>серьги, золото, с клеймом, 583, 4.56 (2.886), 2 красн.недраг.кам., деф., замок - булав., выс. - 17 мм, глуб.уш. - 6 мм, шир. - 9 мм</t>
  </si>
  <si>
    <t>17.04.2020 / С098591РБ / серьги, золото, с клеймом, 583 пробы, высота 17 мм, глубина ушка 6 мм, ширина 9 мм / В ПРОДАЖЕ С 17.03.2020 / 000641345</t>
  </si>
  <si>
    <t>15.02.2020</t>
  </si>
  <si>
    <t>09.03.2020</t>
  </si>
  <si>
    <t>000641017</t>
  </si>
  <si>
    <t>кольцо, золото, с клеймом, 585, 1.98 (1.88), 10 проз.синт.кам., деф., выс.шинки - 1,6 мм, выс. - 11,6 мм, разм. - 17 мм, толщ. - 0,7 мм</t>
  </si>
  <si>
    <t>01.04.2020 / А730819РБ / кольцо, золото, с клеймом, 585 пробы, высота шинки 1,6 мм, высота 11,6 мм, размер 17 мм, толщина 0,7 мм / В ПРОДАЖЕ С 09.03.2020 / 000641017</t>
  </si>
  <si>
    <t>https://ok.ru/soyuzlomb/product/151340189791682</t>
  </si>
  <si>
    <t>000640991</t>
  </si>
  <si>
    <t>кольцо, золото, с клеймом, 583, 7.77 (4.62), 1 роз.недраг.кам., выс.шинки - 2,18 мм, выс. - 22,55 мм, разм. - 19 мм, толщ. - 0,86 мм</t>
  </si>
  <si>
    <t>31.03.2020 / А891356РБ / кольцо, золото, с клеймом, 583 пробы, высота шинки 2,18 мм, высота 22,55 мм, размер 19 мм, толщина 0,86 мм / В ПРОДАЖЕ С 03.03.2020 / 000640991</t>
  </si>
  <si>
    <t>https://ok.ru/soyuzlomb/product/151340149749186</t>
  </si>
  <si>
    <t>28.02.2020</t>
  </si>
  <si>
    <t>000639241</t>
  </si>
  <si>
    <t>серьги, золото, с клеймом, 583, 2 красн.синт.кам., 6.74 (3.57), замок - петля, выс. - 25 мм, глуб.уш. - 10 мм, шир. - 10 мм</t>
  </si>
  <si>
    <t>31.03.2020 / А865378РБ / серьги, золото, с клеймом, 583 пробы, высота 25 мм, глубина ушка 10 мм, ширина 10 мм / В ПРОДАЖЕ С 28.02.2020 / 000639241</t>
  </si>
  <si>
    <t>https://ok.ru/soyuzlomb/product/151340150142402</t>
  </si>
  <si>
    <t>000639579</t>
  </si>
  <si>
    <t>подвеска, золото, с клеймом, 585, 1.42 (1.42), ярлык, дужка - подвиж., дл. - 44 мм, толщ. - 0,6 мм, шир. - 23 мм</t>
  </si>
  <si>
    <t>31.03.2020 / А933890РБ / подвеска, золото, с клеймом, 585 пробы, длина 44 мм, толщина 0,6 мм, ширина 23 мм / В ПРОДАЖЕ С 15.03.2020 / 000639579</t>
  </si>
  <si>
    <t>https://ok.ru/soyuzlomb/product/151340171113922</t>
  </si>
  <si>
    <t>05.03.2020</t>
  </si>
  <si>
    <t>000638979</t>
  </si>
  <si>
    <t>кольцо, золото, с клеймом, 585, 6.3 (6.106), 2 бел.недраг.кам., 1 черн.недраг.кам., выс.шинки - 3 мм, выс. - 7 мм, разм. - 20 мм, толщ. - 1 мм</t>
  </si>
  <si>
    <t>31.03.2020 / А927547РБ / кольцо, золото, с клеймом, 585 пробы, высота шинки 3 мм, высота 7 мм, размер 20 мм, толщина 1 мм / В ПРОДАЖЕ С 06.04.2020 / 000638979</t>
  </si>
  <si>
    <t>https://ok.ru/soyuzlomb/product/151340179568066</t>
  </si>
  <si>
    <t>02.03.2020</t>
  </si>
  <si>
    <t>000640336</t>
  </si>
  <si>
    <t>кольцо, золото, с клеймом, 585, 7 бел.недраг.кам., 3 (2.916), выс.шинки - 0,03 мм, выс. - 0,5 мм, разм. - 0,78 мм, толщ. - 0,3 мм</t>
  </si>
  <si>
    <t>31.03.2020 / А840720РБ / кольцо, золото, с клеймом, 585 пробы, высота шинки 0,03 мм, высота 0,5 мм, размер 0,78 мм, толщина 0,3 мм / В ПРОДАЖЕ С 02.03.2020 / 000640336</t>
  </si>
  <si>
    <t>https://ok.ru/soyuzlomb/product/151340151256514</t>
  </si>
  <si>
    <t>21.02.2020</t>
  </si>
  <si>
    <t>000639641</t>
  </si>
  <si>
    <t>кулон, золото, с клеймом, 585, 1 син.недраг.кам., 0.82 (0.769), дужка - подвиж., дл. - 31,69 мм, толщ. - 1,19 мм, шир. - 1,06 мм</t>
  </si>
  <si>
    <t>31.03.2020 / А887306РБ / кулон, золото, с клеймом, 585 пробы, длина 31,69 мм, толщина 1,19 мм, ширина 1,06 мм / В ПРОДАЖЕ С 21.02.2020 / 000639641</t>
  </si>
  <si>
    <t>https://ok.ru/soyuzlomb/product/151340183172546</t>
  </si>
  <si>
    <t>16.03.2020</t>
  </si>
  <si>
    <t>000639667</t>
  </si>
  <si>
    <t>кулон, золото, с клеймом, 585, 1.25 (1.056), 18 бел.недраг.кам., 1 зел.недраг.кам., дужка - подвиж., дл. - 30 мм, толщ. - 1,18 мм, шир. - 11,22 мм</t>
  </si>
  <si>
    <t>31.03.2020 / А946423РБ / кулон, золото, с клеймом, 585 пробы, длина 30 мм, толщина 1,18 мм, ширина 11,22 мм / В ПРОДАЖЕ С 16.03.2020 / 000639667</t>
  </si>
  <si>
    <t>https://ok.ru/soyuzlomb/product/151340185269698</t>
  </si>
  <si>
    <t>27.02.2020</t>
  </si>
  <si>
    <t>000639176</t>
  </si>
  <si>
    <t>перстень, золото, с клеймом, 583, 1 роз.синт.кам., 5.5 (4.354), выс.шинки - 1,76 мм, выс. - 17,2 мм, разм. - 17,5 мм, толщ. - 0,72 мм</t>
  </si>
  <si>
    <t>30.03.2020 / А860878РБ / перстень, золото, с клеймом, 583 пробы, высота шинки 1,76 мм, высота 17,2 мм, размер 17,5 мм, толщина 0,72 мм / В ПРОДАЖЕ С 27.02.2020 / 000639176</t>
  </si>
  <si>
    <t>https://ok.ru/soyuzlomb/product/151339156288962</t>
  </si>
  <si>
    <t>000639473</t>
  </si>
  <si>
    <t>кулон, золото, с клеймом, 585, 5.595 (5.457), 46 проз.недраг.кам., дужка - подвиж., дл. - 40 мм, толщ. - 8 мм, шир. - 23 мм</t>
  </si>
  <si>
    <t>30.03.2020 / А897915РБ / кулон, золото, с клеймом, 585 пробы, длина 40 мм, толщина 8 мм, ширина 23 мм / В ПРОДАЖЕ С 14.03.2020 / 000639473</t>
  </si>
  <si>
    <t>https://ok.ru/soyuzlomb/product/151339181258178</t>
  </si>
  <si>
    <t>000639701</t>
  </si>
  <si>
    <t>кольцо, золото, с клеймом, 585, 13 бел.синт.кам., 16 син.синт.кам., 8 син.синт.кам., 4.46 (4.058), выс.шинки - 2 мм, выс. - 15 мм, разм. - 17 мм, толщ</t>
  </si>
  <si>
    <t>27.03.2020 / А809151РБ / кольцо, золото, с клеймом, 585 пробы, высота шинки 2 мм, высота 15 мм, размер 17 мм, толщина 1 мм / В ПРОДАЖЕ С 27.02.2020 / 000639701</t>
  </si>
  <si>
    <t>https://ok.ru/soyuzlomb/product/151339148817858</t>
  </si>
  <si>
    <t>000640406</t>
  </si>
  <si>
    <t>кольца, золото, с клеймом, 585, 1 синт.кам., 8 синт.кам., 4.32 (4.136), деф., выс.шинки - 2,19 мм, выс. - 28 мм, разм. - 18 мм, толщ. - 0,7 мм</t>
  </si>
  <si>
    <t>27.03.2020 / А593133РБ / кольцо, золото, с клеймом, 585 пробы, высота шинки 2,19 мм, высота 28 мм, размер 18 мм, толщина 0,7 мм / В ПРОДАЖЕ С 19.03.2020 / 000640406</t>
  </si>
  <si>
    <t>https://ok.ru/soyuzlomb/product/151339161204162</t>
  </si>
  <si>
    <t>10.03.2020</t>
  </si>
  <si>
    <t>000639823</t>
  </si>
  <si>
    <t>кольцо, золото, с клеймом, 585, 1.04 (0.84), 20 бел.недраг.кам., деф., выс.шинки - 1,6 мм, выс. - 1,6 мм, разм. - 17,5 мм, толщ. - 0,8 мм</t>
  </si>
  <si>
    <t>27.03.2020 / А927747РБ / кольцо, золото, с клеймом, 585 пробы, высота шинки 1,6 мм, высота 1,6 мм, размер 17,5 мм, толщина 0,8 мм / В ПРОДАЖЕ С 10.03.2020 / 000639823</t>
  </si>
  <si>
    <t>https://ok.ru/soyuzlomb/product/151339162645954</t>
  </si>
  <si>
    <t>29.12.2019</t>
  </si>
  <si>
    <t>000639946</t>
  </si>
  <si>
    <t>серьги, золото, с клеймом, 585, 3.59 (3.08), 2 синт.кам., 18 синт.кам., деф., замок - англ., выс. - 17 мм, шир. - 7 мм, глуб.уш. - 6 мм</t>
  </si>
  <si>
    <t>27.03.2020 / А489054РБ / серьги, золото, с клеймом, 585 пробы, высота 17 мм, ширина 7 мм, глубина ушка 6 мм / В ПРОДАЖЕ С 29.12.2019 / 000639946</t>
  </si>
  <si>
    <t>https://ok.ru/soyuzlomb/product/151339162908098</t>
  </si>
  <si>
    <t>000638999</t>
  </si>
  <si>
    <t>кольцо, золото, с клеймом, 585, 2.47 (2.47), выс.шинки - 1,76 мм, выс. - 12,44 мм, разм. - 18 мм, толщ. - 1 мм</t>
  </si>
  <si>
    <t>26.03.2020 / А893424РБ / кольцо, золото, с клеймом, 585 пробы, высота шинки 1,76 мм, высота 12,44 мм, размер 18 мм, толщина 1 мм / В ПРОДАЖЕ С 15.02.2020 / 000638999</t>
  </si>
  <si>
    <t>https://ok.ru/soyuzlomb/product/151307358025154</t>
  </si>
  <si>
    <t>17.02.2020</t>
  </si>
  <si>
    <t>03.02.2020</t>
  </si>
  <si>
    <t>000638713</t>
  </si>
  <si>
    <t>кольцо, золото, с клеймом, 585, 18 бел.недраг.кам., 2.65 (2.434), выс.шинки - 2,5 мм, выс. - 7 мм, разм. - 16 мм, толщ. - 1 мм</t>
  </si>
  <si>
    <t>26.03.2020 / А907351РБ / кольцо, золото, с клеймом, 585 пробы, высота шинки 2,5 мм, высота 7 мм, размер 16,5 мм, толщина 1 мм / В ПРОДАЖЕ С 03.02.2020 / 000638713</t>
  </si>
  <si>
    <t>https://ok.ru/soyuzlomb/product/151307343017410</t>
  </si>
  <si>
    <t>000637933</t>
  </si>
  <si>
    <t>кольцо, золото, с клеймом, 585, 11 проз.синт.кам., 3.6 (3.49), выс.шинки - 2,1 мм, выс. - 10,98 мм, разм. - 17,5 мм, толщ. - 0,83 мм</t>
  </si>
  <si>
    <t>26.03.2020 / А843996РБ / кольцо, золото, с клеймом, 585 пробы, высота шинки 2,1 мм, высота 10,98 мм, размер 17,5 мм, толщина 0,83 мм / В ПРОДАЖЕ С 17.02.2020 / 000637933</t>
  </si>
  <si>
    <t>https://ok.ru/soyuzlomb/product/151307356321218</t>
  </si>
  <si>
    <t>000639019</t>
  </si>
  <si>
    <t>кольцо, золото, с клеймом, 585, 1.2 (1.038), 1 проз.недраг.кам., 14 проз.недраг.кам., выс.шинки - 2 мм, выс. - 4 мм, разм. - 16 мм, толщ. - 1 мм</t>
  </si>
  <si>
    <t>26.03.2020 / А924354РБ / кольцо, золото, с клеймом, 585 пробы, высота шинки 2 мм, высота 4 мм, размер 16 мм, толщина 1 мм / В ПРОДАЖЕ С 13.04.2020 / 000639019</t>
  </si>
  <si>
    <t>https://ok.ru/soyuzlomb/product/151307360974274</t>
  </si>
  <si>
    <t>24.02.2020</t>
  </si>
  <si>
    <t>000638280</t>
  </si>
  <si>
    <t>кольцо, золото, с клеймом, 585, 1.76 (1.523), 1 бел.недраг.кам., 10 бел.недраг.кам., выс.шинки - 2 мм, выс. - 5 мм, разм. - 18 мм, толщ. - 1 мм</t>
  </si>
  <si>
    <t>26.03.2020 / А903386РБ / кольцо, золото, с клеймом, 585 пробы, высота шинки 2 мм, высота 5 мм, размер 18 мм, толщина 1 мм / В ПРОДАЖЕ С 24.02.2020 / 000638280</t>
  </si>
  <si>
    <t>https://ok.ru/soyuzlomb/product/151307362153922</t>
  </si>
  <si>
    <t>10.02.2020</t>
  </si>
  <si>
    <t>000637441</t>
  </si>
  <si>
    <t>серьги, золото, с клеймом, 583, 5.97 (2.026), 2 фиол.недраг.кам., замок - англ., выс. - 23 мм, глуб.уш. - 6,5 мм, шир. - 8,5 мм</t>
  </si>
  <si>
    <t>25.03.2020 / А923687РБ / серьги, золото, с клеймом, 583 пробы, высота 23 мм, глубина ушка 6,5 мм, ширина 8,5 мм / В ПРОДАЖЕ С 10.02.2020 / 000637441</t>
  </si>
  <si>
    <t>https://ok.ru/soyuzlomb/product/151307340920258</t>
  </si>
  <si>
    <t>000638522</t>
  </si>
  <si>
    <t>часы, золото, с клеймом, 585, 25.31 (19.81), мех. - механ., форма - круг, конст-я бр - мягк., диам.корп. - 17 мм, дл.брасл. - 18 см, толщ.корп. - 5 мм</t>
  </si>
  <si>
    <t>25.03.2020 / А898242РБ / часы, золото, с клеймом, 585 пробы, диаметр корпуса 17 мм, длина браслета 18 см, толщина корпуса 5 мм, ширина ушка для браслета/ремня 10 мм / В ПРОДАЖЕ С 21.02.2020 / 000638522</t>
  </si>
  <si>
    <t>https://ok.ru/soyuzlomb/product/151307387712962</t>
  </si>
  <si>
    <t>000640883</t>
  </si>
  <si>
    <t>кольцо, золото, с клеймом, 585, 3.78 (3.741), 13 бел.недраг.кам., выс.шинки - 4 мм, выс. - 8 мм, разм. - 18 мм, толщ. - 1 мм</t>
  </si>
  <si>
    <t>25.03.2020 / А895630РБ / кольцо, золото, с клеймом, 585 пробы, высота шинки 4 мм, высота 8 мм, размер 18 мм, толщина 1 мм / В ПРОДАЖЕ С 10.02.2020 / 000640883</t>
  </si>
  <si>
    <t>https://ok.ru/soyuzlomb/product/151307337774530</t>
  </si>
  <si>
    <t>13.02.2020</t>
  </si>
  <si>
    <t>000637421</t>
  </si>
  <si>
    <t>серьги, золото, с клеймом, 585, 48 проз.синт.кам., 6.85 (6.37), замок - англ., выс. - 21 мм, глуб.уш. - 6,6 мм, шир. - 12,5 мм</t>
  </si>
  <si>
    <t>25.03.2020 / А889261РБ / серьги, золото, с клеймом, 585 пробы, высота 21 мм, глубина ушка 6,6 мм, ширина 12,5 мм / В ПРОДАЖЕ С 13.02.2020 / 000637421</t>
  </si>
  <si>
    <t>https://ok.ru/soyuzlomb/product/151307379848642</t>
  </si>
  <si>
    <t>000640179</t>
  </si>
  <si>
    <t>кольцо, золото, с клеймом, 585, 1 проз.недраг.кам., 2.82 (2.732), выс.шинки - 1,5 мм, выс. - 13,79 мм, разм. - 17 мм, толщ. - 1,14 мм</t>
  </si>
  <si>
    <t>24.03.2020 / А909894РБ / кольцо, золото, с клеймом, 585 пробы, высота шинки 1,5 мм, высота 13,79 мм, размер 17 мм, толщина 1,14 мм / В ПРОДАЖЕ С 05.03.2020 / 000640179</t>
  </si>
  <si>
    <t>https://ok.ru/soyuzlomb/product/151306690934210</t>
  </si>
  <si>
    <t>000638059</t>
  </si>
  <si>
    <t>серьги, золото, с клеймом, 585, 2 проз.синт.кам., 1.46 (1.436), замок - франц., выс. - 18 мм, глуб.уш. - 7 мм, шир. - 6 мм</t>
  </si>
  <si>
    <t>24.03.2020 / А867696РБ / серьги, золото, с клеймом, 585 пробы, высота 18 мм, глубина ушка 7 мм, ширина 6 мм / В ПРОДАЖЕ С 17.02.2020 / 000638059</t>
  </si>
  <si>
    <t>https://ok.ru/soyuzlomb/product/151306698470850</t>
  </si>
  <si>
    <t>01.03.2020</t>
  </si>
  <si>
    <t>000638125</t>
  </si>
  <si>
    <t>кольцо, золото, с клеймом, 585, 3.33 (3.24), 30 проз.недраг.кам., выс.шинки - 2 мм, выс. - 15 мм, разм. - 20 мм, толщ. - 1 мм</t>
  </si>
  <si>
    <t>24.03.2020 / А926682РБ / кольцо, золото, с клеймом, 585 пробы, высота шинки 2 мм, высота 15 мм, размер 20 мм, толщина 1 мм / В ПРОДАЖЕ С 01.03.2020 / 000638125</t>
  </si>
  <si>
    <t>https://ok.ru/soyuzlomb/product/151306700830146</t>
  </si>
  <si>
    <t>000637601</t>
  </si>
  <si>
    <t>серьги, золото, с клеймом, 585, 8.74 (8.3), 28 проз.недраг.кам., 40 проз.недраг.кам., замок - англ., выс. - 35 мм, глуб.уш. - 7 мм, шир. - 15 мм</t>
  </si>
  <si>
    <t>23.03.2020 / А894411РБ / серьги, золото, с клеймом, 585 пробы, высота 35 мм, глубина ушка 7 мм, ширина 15 мм / В ПРОДАЖЕ С 25.02.2020 / 000637601</t>
  </si>
  <si>
    <t>https://ok.ru/soyuzlomb/product/151306679465410</t>
  </si>
  <si>
    <t>000637370</t>
  </si>
  <si>
    <t>серьги, золото, с клеймом, 585, 66 бел.недраг.кам., 3.59 (2.93), замок - англ., выс. - 18 мм, глуб.уш. - 6 мм, шир. - 10 мм</t>
  </si>
  <si>
    <t>23.03.2020 / А912087РБ / серьги, золото, с клеймом, 585 пробы, высота 18 мм, глубина ушка 6 мм, ширина 10 мм / В ПРОДАЖЕ С 05.03.2020 / 000637370</t>
  </si>
  <si>
    <t>https://ok.ru/soyuzlomb/product/151306682938818</t>
  </si>
  <si>
    <t>18.02.2020</t>
  </si>
  <si>
    <t>000637459</t>
  </si>
  <si>
    <t>печатка, золото, с клеймом, 583, 1 бел.недраг.кам., 5.55 (5.5), деф., вставка бел зол, выс.шинки - 4 мм, выс. - 16,46 мм, разм. - 22 мм, толщ. - 0,6 м</t>
  </si>
  <si>
    <t>20.03.2020 / А879911РБ / печатка, золото, с клеймом, 583 пробы, высота шинки 4 мм, высота 16,46 мм, размер 22 мм, толщина 0,6 мм / В ПРОДАЖЕ С 18.02.2020 / 000637459</t>
  </si>
  <si>
    <t>https://ok.ru/soyuzlomb/product/151306656265666</t>
  </si>
  <si>
    <t>000637558</t>
  </si>
  <si>
    <t>кольцо, золото, с клеймом, 585, 4 бел.синт.кам., 8 корич.синт.кам., 4.05 (3.594), выс.шинки - 2 мм, выс. - 20 мм, разм. - 20 мм, толщ. - 1 мм</t>
  </si>
  <si>
    <t>20.03.2020 / А710823РБ / кольцо, золото, с клеймом, 585 пробы, высота шинки 2 мм, высота 20 мм, размер 20 мм, толщина 1 мм / В ПРОДАЖЕ С 05.03.2020 / 000637558</t>
  </si>
  <si>
    <t>https://ok.ru/soyuzlomb/product/151306664654274</t>
  </si>
  <si>
    <t>29.02.2020</t>
  </si>
  <si>
    <t>000638690</t>
  </si>
  <si>
    <t>серьги, золото, с клеймом, 585, 4.13 (3.95), 12 бел.недраг.кам., замок - англ., выс. - 15 мм, глуб.уш. - 5,7 мм, шир. - 9,4 мм</t>
  </si>
  <si>
    <t>20.03.2020 / А934483РБ / серьги, золото, с клеймом, 585 пробы, высота 15 мм, глубина ушка 5,7 мм, ширина 9,4 мм / В ПРОДАЖЕ С 29.02.2020 / 000638690</t>
  </si>
  <si>
    <t>https://ok.ru/soyuzlomb/product/151306657969602</t>
  </si>
  <si>
    <t>30.01.2020</t>
  </si>
  <si>
    <t>000637251</t>
  </si>
  <si>
    <t>кольцо, золото, с клеймом, 585, 2.99 (2.69), 15 проз.синт.кам., 15 зел.синт.кам., выс.шинки - 3,1 мм, выс. - 6,85 мм, разм. - 17,5 мм, толщ. - 0,95 мм</t>
  </si>
  <si>
    <t>19.03.2020 / А875657РБ / кольцо, золото, с клеймом, 585 пробы, высота шинки 3,1 мм, высота 6,85 мм, размер 17,5 мм, толщина 0,95 мм / В ПРОДАЖЕ С 30.01.2020 / 000637251</t>
  </si>
  <si>
    <t>https://ok.ru/soyuzlomb/product/151267362846146</t>
  </si>
  <si>
    <t>06.01.2020</t>
  </si>
  <si>
    <t>000636310</t>
  </si>
  <si>
    <t>печатка, золото, с клеймом, 583, 4.62 (4.62), деф., выс.шинки - 3,31 мм, выс. - 20,05 мм, разм. - 21 мм, толщ. - 0,79 мм</t>
  </si>
  <si>
    <t>18.03.2020 / А850798РБ / печатка, золото, с клеймом, 583 пробы, высота шинки 3,31 мм, высота 20,05 мм, размер 21 мм, толщина 0,79 мм / В ПРОДАЖЕ С 06.01.2020 / 000636310</t>
  </si>
  <si>
    <t>https://ok.ru/soyuzlomb/product/151267347707330</t>
  </si>
  <si>
    <t>000636102</t>
  </si>
  <si>
    <t>печатка, золото, с клеймом, 583, 1 бел.синт.кам. вст б.з, 7.15 (7.112), деф., выс.шинки - 6,5 мм, выс. - 16,7 мм, разм. - 20,5 мм, толщ. - 0,6 мм</t>
  </si>
  <si>
    <t>18.03.2020 / А760331РБ / печатка, золото, с клеймом, 583 пробы, высота шинки 6,5 мм, высота 16,7 мм, размер 20,5 мм, толщина 0,6 мм / В ПРОДАЖЕ С 15.02.2020 / 000636102</t>
  </si>
  <si>
    <t>https://ok.ru/soyuzlomb/product/151267346265538</t>
  </si>
  <si>
    <t>000636801</t>
  </si>
  <si>
    <t>подвеска, золото, с клеймом, 585, 0.99 (0.99), ярлык, дужка - подвиж., дл. - 25,8 мм, толщ. - 0,72 мм, шир. - 9,46 мм</t>
  </si>
  <si>
    <t>18.03.2020 / А867369РБ / подвеска, золото, с клеймом, 585 пробы, длина 25,8 мм, толщина 0,72 мм, ширина 9,46 мм / В ПРОДАЖЕ С 10.02.2020 / 000636801</t>
  </si>
  <si>
    <t>https://ok.ru/soyuzlomb/product/151267396793794</t>
  </si>
  <si>
    <t>26.02.2020</t>
  </si>
  <si>
    <t>000636171</t>
  </si>
  <si>
    <t>кольцо, золото, с клеймом, 585, 5.3 (5.3), ярлык, выс.шинки - 4 мм, выс. - 6 мм, разм. - 20 мм, толщ. - 0,6 мм</t>
  </si>
  <si>
    <t>17.03.2020 / А848722РБ / кольцо, золото, с клеймом, 585 пробы, высота шинки 4 мм, высота 6 мм, размер 20 мм, толщина 0,6 мм / В ПРОДАЖЕ С 26.02.2020 / 000636171</t>
  </si>
  <si>
    <t>https://ok.ru/soyuzlomb/product/151267403085250</t>
  </si>
  <si>
    <t>05.02.2020</t>
  </si>
  <si>
    <t>000636189</t>
  </si>
  <si>
    <t>кольцо, золото, с клеймом, 585, 2.75 (1.89), 180 бел.недраг.кам., выс.шинки - 2,4 мм, выс. - 8,07 мм, разм. - 18 мм, толщ. - 0,77 мм</t>
  </si>
  <si>
    <t>17.03.2020 / А908169РБ / кольцо, золото, с клеймом, 585 пробы, высота шинки 2,4 мм, высота 8,07 мм, размер 18 мм, толщина 0,77 мм / В ПРОДАЖЕ С 05.02.2020 / 000636189</t>
  </si>
  <si>
    <t>https://ok.ru/soyuzlomb/product/151267406165442</t>
  </si>
  <si>
    <t>23.02.2020</t>
  </si>
  <si>
    <t>000635924</t>
  </si>
  <si>
    <t>браслет, золото, с клеймом, 585, 1.67 (1.67), констр-я - жест., плет. - корда, разм. - 18 мм, толщ. - 1,9 мм, шир. - 2,5 мм</t>
  </si>
  <si>
    <t>16.03.2020 / А895011РБ / браслет, золото, с клеймом, 585 пробы, размер 18 мм, толщина 1,9 мм, ширина 2,5 мм / В ПРОДАЖЕ С 28.02.2020 / 000635924</t>
  </si>
  <si>
    <t>https://ok.ru/soyuzlomb/product/151267417699778</t>
  </si>
  <si>
    <t>000636290</t>
  </si>
  <si>
    <t>кольцо, золото, с клеймом, 585, 1.99 (1.978), 1 проз.недраг.кам., деф., выс.шинки - 3 мм, выс. - 12 мм, разм. - 18,5 мм, толщ. - 1 мм</t>
  </si>
  <si>
    <t>16.03.2020 / А948626РБ / кольцо, золото, с клеймом, 585 пробы, высота шинки 3 мм, высота 12 мм, размер 18,5 мм, толщина 1 мм / В ПРОДАЖЕ С 24.03.2020 / 000636290</t>
  </si>
  <si>
    <t>https://ok.ru/soyuzlomb/product/151267421697474</t>
  </si>
  <si>
    <t>000631951</t>
  </si>
  <si>
    <t>кольцо, золото, с клеймом, 585, 3.56 (3.469), 1 проз.недраг.кам., 12 проз.недраг.кам., выс.шинки - 3 мм, выс. - 6 мм, разм. - 17,5 мм, толщ. - 2 мм</t>
  </si>
  <si>
    <t>13.03.2020 / А937702РБ / кольцо, золото, с клеймом, 585 пробы, высота шинки 3 мм, высота 6 мм, размер 17,5 мм, толщина 2 мм / В ПРОДАЖЕ С 15.03.2020 / 000631951</t>
  </si>
  <si>
    <t>https://ok.ru/soyuzlomb/product/151267426481602</t>
  </si>
  <si>
    <t>000635546</t>
  </si>
  <si>
    <t>серьги, золото, с клеймом, 585, 2.7 (2.154), 2 голуб.недраг.кам., 8 бел.недраг.кам., деф., замок - англ., выс. - 14,5 мм, глуб.уш. - 5 мм, шир. - 6 мм</t>
  </si>
  <si>
    <t>13.03.2020 / А916452РБ / серьги, золото, с клеймом, 585 пробы, высота 14,5 мм, глубина ушка 5 мм, ширина 6 мм / В ПРОДАЖЕ С 16.02.2020 / 000635546</t>
  </si>
  <si>
    <t>https://ok.ru/soyuzlomb/product/151267429234114</t>
  </si>
  <si>
    <t>23.03.2020</t>
  </si>
  <si>
    <t>000635318</t>
  </si>
  <si>
    <t>колье, золото, с клеймом, 585, 7.44 (7.27), 17 бел.недраг.кам., констр-я - мягк., плет. - фантаз., дл. - 48 см, толщ. - 1 мм, шир. - 1 мм</t>
  </si>
  <si>
    <t>12.03.2020 / А916791РБ / колье, золото, с клеймом, 585 пробы, длина 48 см, толщина 1 мм, ширина 1 мм / В ПРОДАЖЕ С 23.03.2020 / 000635318</t>
  </si>
  <si>
    <t>https://ok.ru/soyuzlomb/product/151232813774274</t>
  </si>
  <si>
    <t>09.02.2020</t>
  </si>
  <si>
    <t>000635421</t>
  </si>
  <si>
    <t>серьги, золото, с клеймом, 585, 30 черн.синт.кам., 30 бел.синт.кам., 3.45 (2.85), замок - англ., выс. - 15,6 мм, глуб.уш. - 8,7 мм, шир. - 4,21 мм</t>
  </si>
  <si>
    <t>12.03.2020 / А744447РБ / серьги, золото, с клеймом, 585 пробы, высота 15,6 мм, глубина ушка 8,7 мм, ширина 4,21 мм / В ПРОДАЖЕ С 09.02.2020 / 000635421</t>
  </si>
  <si>
    <t>https://ok.ru/soyuzlomb/product/151232815084994</t>
  </si>
  <si>
    <t>08.02.2020</t>
  </si>
  <si>
    <t>000635963</t>
  </si>
  <si>
    <t>12.03.2020 / А891513РБ / кольцо, золото, с клеймом, 585 пробы, высота шинки 1,72 мм, высота 5,89 мм, размер 18,5 мм, толщина 0,85 мм / В ПРОДАЖЕ С 08.02.2020 / 000635963</t>
  </si>
  <si>
    <t>https://ok.ru/soyuzlomb/product/151232817968578</t>
  </si>
  <si>
    <t>000635975</t>
  </si>
  <si>
    <t>серьги, золото, с клеймом, 585, 2.62 (2.386), 6 корич.недраг.кам., замок - англ., выс. - 17,27 мм, глуб.уш. - 6,5 мм, шир. - 5,86 мм</t>
  </si>
  <si>
    <t>12.03.2020 / А919020РБ / серьги, золото, с клеймом, 585 пробы, высота 17,27 мм, глубина ушка 6,5 мм, ширина 5,86 мм / В ПРОДАЖЕ С 17.02.2020 / 000635975</t>
  </si>
  <si>
    <t>https://ok.ru/soyuzlomb/product/151232818623938</t>
  </si>
  <si>
    <t>000635080</t>
  </si>
  <si>
    <t>подвеска, золото, с клеймом, 585, 61 проз.недраг.кам., 2.32 (1.71), деф., дужка - подвиж., дл. - 39,5 мм, толщ. - 1,27 мм, шир. - 19,87 мм</t>
  </si>
  <si>
    <t>12.03.2020 / А909672РБ / подвеска, золото, с клеймом, 585 пробы, длина 39,5 мм, толщина 1,27 мм, ширина 19,87 мм / В ПРОДАЖЕ С 10.02.2020 / 000635080</t>
  </si>
  <si>
    <t>https://ok.ru/soyuzlomb/product/151232822556098</t>
  </si>
  <si>
    <t>000636662</t>
  </si>
  <si>
    <t>подвеска, золото, с клеймом, 585, 12 проз.недраг.кам., 1 бел.недраг.кам., 1.86 (0.844), дужка - подвиж., дл. - 25 мм, толщ. - 5 мм, шир. - 10 мм</t>
  </si>
  <si>
    <t>12.03.2020 / А903160РБ / подвеска, золото, с клеймом, 585 пробы, длина 25 мм, толщина 5 мм, ширина 10 мм / В ПРОДАЖЕ С 23.02.2020 / 000636662</t>
  </si>
  <si>
    <t>https://ok.ru/soyuzlomb/product/151232833959362</t>
  </si>
  <si>
    <t>000636702</t>
  </si>
  <si>
    <t>кольцо, золото, с клеймом, 585, 2.42 (2.348), 6 проз.недраг.кам., выс.шинки - 1,83 мм, выс. - 10,55 мм, разм. - 17,22 мм, толщ. - 1,2 мм</t>
  </si>
  <si>
    <t>12.03.2020 / А930905РБ / кольцо, золото, с клеймом, 585 пробы, высота шинки 1,83 мм, высота 10,55 мм, размер 17,22 мм, толщина 1,2 мм / В ПРОДАЖЕ С 23.03.2020 / 000636702</t>
  </si>
  <si>
    <t>https://ok.ru/soyuzlomb/product/151232825439682</t>
  </si>
  <si>
    <t>19.01.2020</t>
  </si>
  <si>
    <t>000634373</t>
  </si>
  <si>
    <t>кулон, золото, с клеймом, 585, 1.15 (1.15), ярлык, дужка - подвиж., дл. - 26 мм, толщ. - 1 мм, шир. - 13 мм</t>
  </si>
  <si>
    <t>11.03.2020 / А862013РБ / кулон, золото, с клеймом, 585 пробы, длина 26 мм, толщина 1 мм, ширина 13 мм / В ПРОДАЖЕ С 19.01.2020 / 000634373</t>
  </si>
  <si>
    <t>https://ok.ru/soyuzlomb/product/151232801125826</t>
  </si>
  <si>
    <t>000635066</t>
  </si>
  <si>
    <t>серьги, золото, с клеймом, 585, 3.33 (2.298), 2 зел.недраг.кам., деф., замок - англ., выс. - 16,8 мм, глуб.уш. - 6 мм, шир. - 6 мм</t>
  </si>
  <si>
    <t>11.03.2020 / А888451РБ / серьги, золото, с клеймом, 585 пробы, высота 16,8 мм, глубина ушка 6 мм, ширина 6 мм / В ПРОДАЖЕ С 15.02.2020 / 000635066</t>
  </si>
  <si>
    <t>https://ok.ru/soyuzlomb/product/151232798373314</t>
  </si>
  <si>
    <t>000634900</t>
  </si>
  <si>
    <t>браслет, золото, с клеймом, 585, 23 проз.синт.кам., 13.58 (13.074), констр-я - мягк., плет. - фантаз., дл. - 20,5 см, толщ. - 4 мм, шир. - 8 мм</t>
  </si>
  <si>
    <t>11.03.2020 / А828444РБ / браслет, золото, с клеймом, 585 пробы, длина 20,5 см, толщина 4 мм, ширина 8 мм / В ПРОДАЖЕ С 03.02.2020 / 000634900</t>
  </si>
  <si>
    <t>https://ok.ru/soyuzlomb/product/151232803550658</t>
  </si>
  <si>
    <t>Новочебоксарск</t>
  </si>
  <si>
    <t>03.01.2020</t>
  </si>
  <si>
    <t>000635278</t>
  </si>
  <si>
    <t>серьги, золото, с клеймом, 585, 4.11 (4.08), 4 бел.синт.кам., замок - англ., выс. - 16 мм, глуб.уш. - 6 мм, шир. - 6 мм</t>
  </si>
  <si>
    <t>11.03.2020 / А856636РБ / серьги, золото, с клеймом, 585 пробы, высота 16 мм, глубина ушка 6 мм, ширина 6 мм / В ПРОДАЖЕ С 03.01.2020 / 000635278</t>
  </si>
  <si>
    <t>https://ok.ru/soyuzlomb/product/151232806827458</t>
  </si>
  <si>
    <t>18.01.2020</t>
  </si>
  <si>
    <t>000635560</t>
  </si>
  <si>
    <t>11.03.2020 / А879823РБ / кольцо, золото, с клеймом, 585 пробы, высота шинки 1 мм, высота 12 мм, размер 17,5 мм, толщина 0,2 мм / В ПРОДАЖЕ С 18.01.2020 / 000635560</t>
  </si>
  <si>
    <t>https://ok.ru/soyuzlomb/product/151232807089602</t>
  </si>
  <si>
    <t>000634128</t>
  </si>
  <si>
    <t>серьги, золото, с клеймом, 585, 2 зел.недраг.кам., 16 бел.недраг.кам., 6.77 (5.426), замок - англ., выс. - 15 мм, глуб.уш. - 6 мм, шир. - 12 мм</t>
  </si>
  <si>
    <t>10.03.2020 / А906060РБ / серьги, золото, с клеймом, 585 пробы, высота 15 мм, глубина ушка 6 мм, ширина 12 мм / В ПРОДАЖЕ С 09.02.2020 / 000634128</t>
  </si>
  <si>
    <t>https://ok.ru/soyuzlomb/product/151214905537986</t>
  </si>
  <si>
    <t>000635383</t>
  </si>
  <si>
    <t>подвеска, золото, с клеймом, 585, 16 проз.синт.кам., 1.29 (1.232), дужка - подвиж., дл. - 25 мм, толщ. - 1 мм, шир. - 15 мм</t>
  </si>
  <si>
    <t>10.03.2020 / А862938РБ / подвеска, золото, с клеймом, 585 пробы, длина 25 мм, толщина 1 мм, ширина 15 мм / В ПРОДАЖЕ С 23.02.2020 / 000635383</t>
  </si>
  <si>
    <t>https://ok.ru/soyuzlomb/product/151214906914242</t>
  </si>
  <si>
    <t>23.01.2020</t>
  </si>
  <si>
    <t>000633884</t>
  </si>
  <si>
    <t>кольцо, золото, с клеймом, 583, 5.04 (3.019), 1 син.синт.кам., деф., выс.шинки - 2,01 мм, выс. - 17,4 мм, разм. - 17 мм, толщ. - 1,17 мм</t>
  </si>
  <si>
    <t>05.03.2020 / А733028РБ / кольцо, золото, с клеймом, 583 пробы, высота шинки 2,01 мм, высота 17,4 мм, размер 17 мм, толщина 1,17 мм / В ПРОДАЖЕ С 23.01.2020 / 000633884</t>
  </si>
  <si>
    <t>https://ok.ru/soyuzlomb/product/151214561080770</t>
  </si>
  <si>
    <t>000634484</t>
  </si>
  <si>
    <t>серьги, золото, с клеймом, 585, 68 бел.синт.кам., 5.01 (4.33), деф., замок - англ., выс. - 22 мм, глуб.уш. - 10 мм, шир. - 6 мм</t>
  </si>
  <si>
    <t>05.03.2020 / А672731РБ / серьги, золото, с клеймом, 585 пробы, высота 22 мм, глубина ушка 10 мм, ширина 6 мм / В ПРОДАЖЕ С 23.02.2020 / 000634484</t>
  </si>
  <si>
    <t>https://ok.ru/soyuzlomb/product/151214574843330</t>
  </si>
  <si>
    <t>Вязники</t>
  </si>
  <si>
    <t>27.01.2020</t>
  </si>
  <si>
    <t>000634167</t>
  </si>
  <si>
    <t>кольцо, золото, с клеймом, 583, 9.23 (5.961), 1 синт.кам., выс.шинки - 4 мм, выс. - 35 мм, разм. - 20 мм, толщ. - 3 мм</t>
  </si>
  <si>
    <t>04.03.2020 / А416194РБ / кольцо, золото, с клеймом, 583 пробы, высота шинки 4 мм, высота 35 мм, размер 20 мм, толщина 3 мм / В ПРОДАЖЕ С 27.01.2020 / 000634167</t>
  </si>
  <si>
    <t>https://ok.ru/soyuzlomb/product/151213879440834</t>
  </si>
  <si>
    <t>000633980</t>
  </si>
  <si>
    <t>кольцо, золото, с клеймом, 585, 2.11 (1.83), 28 проз.синт.кам., выс.шинки - 1,89 мм, выс. - 14,9 мм, разм. - 17,5 мм, толщ. - 0,6 мм</t>
  </si>
  <si>
    <t>04.03.2020 / А811634РБ / кольцо, золото, с клеймом, 585 пробы, высота шинки 1,89 мм, высота 14,9 мм, размер 17,5 мм, толщина 0,6 мм / В ПРОДАЖЕ С 17.02.2020 / 000633980</t>
  </si>
  <si>
    <t>https://ok.ru/soyuzlomb/product/151213987706306</t>
  </si>
  <si>
    <t>06.02.2020</t>
  </si>
  <si>
    <t>000629782</t>
  </si>
  <si>
    <t>кольцо, золото, с клеймом, 585, 1.395 (1.185), 21 проз.недраг.кам., выс.шинки - 1,4 мм, выс. - 6,3 мм, разм. - 16 мм, толщ. - 0,5 мм</t>
  </si>
  <si>
    <t>04.03.2020 / А885445РБ / кольцо, золото, с клеймом, 585 пробы, высота шинки 1,4 мм, высота 6,3 мм, размер 16 мм, толщина 0,5 мм / В ПРОДАЖЕ С 06.02.2020 / 000629782</t>
  </si>
  <si>
    <t>https://ok.ru/soyuzlomb/product/151213992424898</t>
  </si>
  <si>
    <t>04.02.2020</t>
  </si>
  <si>
    <t>000631790</t>
  </si>
  <si>
    <t>серьги, золото, с клеймом, 583, 4.16 (3.608), 44 проз.недраг.кам., замок - англ., выс. - 36 мм, глуб.уш. - 6 мм, шир. - 10 мм</t>
  </si>
  <si>
    <t>03.03.2020 / А898311РБ / серьги, золото, с клеймом, 583 пробы, высота 36 мм, глубина ушка 6 мм, ширина 10 мм / В ПРОДАЖЕ С 04.02.2020 / 000631790</t>
  </si>
  <si>
    <t>https://ok.ru/soyuzlomb/product/151213874329026</t>
  </si>
  <si>
    <t>000634103</t>
  </si>
  <si>
    <t>серьги, золото, с клеймом, 585, 1.86 (1.586), 2 бел.недраг.кам., замок - англ., выс. - 1,5 мм, глуб.уш. - 0,6 мм, шир. - 0,5 мм</t>
  </si>
  <si>
    <t>03.03.2020 / А928584РБ / серьги, золото, с клеймом, 585 пробы, высота 1,5 мм, глубина ушка 0,6 мм, ширина 0,5 мм / В ПРОДАЖЕ С 16.03.2020 / 000634103</t>
  </si>
  <si>
    <t>https://ok.ru/soyuzlomb/product/151213970666946</t>
  </si>
  <si>
    <t>000632371</t>
  </si>
  <si>
    <t>браслет, золото, с клеймом, 585, 3.62 (3.62), констр-я - мягк., плет. - love, дл. - 18,3 см, толщ. - 1 мм, шир. - 4 мм</t>
  </si>
  <si>
    <t>02.03.2020 / А916858РБ / браслет, золото, с клеймом, 585 пробы, длина 18,3 см, толщина 1 мм, ширина 4 мм / В ПРОДАЖЕ С 24.03.2020 / 000632371</t>
  </si>
  <si>
    <t>https://ok.ru/soyuzlomb/product/151213894317506</t>
  </si>
  <si>
    <t>04.01.2020</t>
  </si>
  <si>
    <t>000633246</t>
  </si>
  <si>
    <t>кольцо, золото, с клеймом, 585, 5 проз.недраг.кам., 12 проз.недраг.кам., 5.29 (5.004), выс.шинки - 3,7 мм, выс. - 5,82 мм, разм. - 19 мм, толщ. - 1,49</t>
  </si>
  <si>
    <t>02.03.2020 / А890822РБ / кольцо, золото, с клеймом, 585 пробы, высота шинки 3,7 мм, высота 5,82 мм, размер 19 мм, толщина 1,49 мм / В ПРОДАЖЕ С 04.01.2020 / 000633246</t>
  </si>
  <si>
    <t>https://ok.ru/soyuzlomb/product/151213892482498</t>
  </si>
  <si>
    <t>000632564</t>
  </si>
  <si>
    <t>кольцо, золото, с клеймом, 585, 2.16 (2.04), 12 проз.недраг.кам., деф., выс.шинки - 1,49 мм, выс. - 6,09 мм, разм. - 18 мм, толщ. - 0,74 мм</t>
  </si>
  <si>
    <t>28.02.2020 / А940759РБ / кольцо, золото, с клеймом, 585 пробы, высота шинки 1,49 мм, высота 6,09 мм, размер 18 мм, толщина 0,74 мм / В ПРОДАЖЕ С 14.03.2020 / 000632564</t>
  </si>
  <si>
    <t>https://ok.ru/soyuzlomb/product/151214022505922</t>
  </si>
  <si>
    <t>000633003</t>
  </si>
  <si>
    <t>кольцо, золото, с клеймом, 585, 2.8 (2.644), 1 роз.недраг.кам., 3 проз.недраг.кам., 1 роз.недраг.кам., выс.шинки - 2 мм, выс. - 20 мм, разм. - 17,5 мм</t>
  </si>
  <si>
    <t>28.02.2020 / А946097РБ / кольцо, золото, с клеймом, 585 пробы, высота шинки 2 мм, высота 20 мм, размер 17,5 мм, толщина 3 мм / В ПРОДАЖЕ С 15.03.2020 / 000633003</t>
  </si>
  <si>
    <t>https://ok.ru/soyuzlomb/product/151214030501314</t>
  </si>
  <si>
    <t>000631967</t>
  </si>
  <si>
    <t>кольцо, золото, с клеймом, 585, 3.215 (2.782), 1 красн.синт.кам., 20 бел.синт.кам., деф., выс.шинки - 1,67 мм, выс. - 16 мм, разм. - 19 мм, толщ. - 0,</t>
  </si>
  <si>
    <t>27.02.2020 / А873695РБ / кольцо, золото, с клеймом, 585 пробы, высота шинки 1,67 мм, высота 16 мм, размер 19 мм, толщина 0,8 мм / В ПРОДАЖЕ С 23.01.2020 / 000631967</t>
  </si>
  <si>
    <t>https://ok.ru/soyuzlomb/product/151214007694786</t>
  </si>
  <si>
    <t>000631968</t>
  </si>
  <si>
    <t>серьги, золото, с клеймом, 585, 2 красн.синт.кам., 32 бел.синт.кам., 3.95 (3.412), замок - англ., выс. - 14 мм, глуб.уш. - 9,4 мм, шир. - 10 мм</t>
  </si>
  <si>
    <t>27.02.2020 / А873695РБ / серьги, золото, с клеймом, 585 пробы, высота 14 мм, глубина ушка 9,4 мм, ширина 10 мм / В ПРОДАЖЕ С 23.01.2020 / 000631968</t>
  </si>
  <si>
    <t>https://ok.ru/soyuzlomb/product/151214007825858</t>
  </si>
  <si>
    <t>000633086</t>
  </si>
  <si>
    <t>кольцо, золото, с клеймом, 585, 2.85 (2.227), 1 бел.синт.кам., 36 бел.синт.кам., выс.шинки - 2 мм, выс. - 7 мм, разм. - 18,5 мм, толщ. - 1 мм</t>
  </si>
  <si>
    <t>27.02.2020 / А875986РБ / кольцо, золото, с клеймом, 585 пробы, высота шинки 2 мм, высота 7 мм, размер 18,5 мм, толщина 1 мм / В ПРОДАЖЕ С 04.02.2020 / 000633086</t>
  </si>
  <si>
    <t>https://ok.ru/soyuzlomb/product/151214009660866</t>
  </si>
  <si>
    <t>000632245</t>
  </si>
  <si>
    <t>цепь, золото, с клеймом, 585, 9 (9), плет. - ромб дв., дл. - 46,5 см, толщ. - 1,16 мм, шир. - 3,5 мм</t>
  </si>
  <si>
    <t>26.02.2020 / А926016РБ / цепь, золото, с клеймом, 585 пробы, длина 46,5 см, толщина 1,16 мм, ширина 3,5 мм / В ПРОДАЖЕ С 14.03.2020 / 000632245</t>
  </si>
  <si>
    <t>https://ok.ru/soyuzlomb/product/151214001337794</t>
  </si>
  <si>
    <t>000632364</t>
  </si>
  <si>
    <t>кулон, золото, с клеймом, 585, 2.02 (1.22), 80 бел.недраг.кам., дужка - подвиж., дл. - 29 мм, толщ. - 2 мм, шир. - 14 мм</t>
  </si>
  <si>
    <t>26.02.2020 / А909390РБ / кулон, золото, с клеймом, 585 пробы, длина 29 мм, толщина 2 мм, ширина 14 мм / В ПРОДАЖЕ С 09.02.2020 / 000632364</t>
  </si>
  <si>
    <t>https://ok.ru/soyuzlomb/product/151214002320834</t>
  </si>
  <si>
    <t>000629065</t>
  </si>
  <si>
    <t>браслет, золото, с клеймом, 583, 24.9 (24.626), 2 роз.синт.кам., констр-я - жест., плет. - фантаз., деф., диам. - 56 см, толщ. - 1 мм, шир. - 27 мм</t>
  </si>
  <si>
    <t>25.02.2020 / А848019РБ / браслет, золото, с клеймом, 583 пробы, диаметр 56 см, толщина 1 мм, ширина 27 мм / В ПРОДАЖЕ С 27.01.2020 / 000629065</t>
  </si>
  <si>
    <t>https://ok.ru/soyuzlomb/product/151169787999682</t>
  </si>
  <si>
    <t>31.01.2020</t>
  </si>
  <si>
    <t>000630744</t>
  </si>
  <si>
    <t>кольцо, золото, с клеймом, 585, 3.48 (2.058), 1 красн.синт.кам., деф., выс.шинки - 2,93 мм, выс. - 22,3 мм, разм. - 18,5 мм, толщ. - 1,04 мм</t>
  </si>
  <si>
    <t>21.02.2020 / А884881РБ / кольцо, золото, с клеймом, 585 пробы, высота шинки 2,93 мм, высота 22,3 мм, размер 18,5 мм, толщина 1,04 мм / В ПРОДАЖЕ С 31.01.2020 / 000630744</t>
  </si>
  <si>
    <t>https://ok.ru/soyuzlomb/product/151161511196098</t>
  </si>
  <si>
    <t>31.12.2019</t>
  </si>
  <si>
    <t>000629633</t>
  </si>
  <si>
    <t>кольцо, золото, с клеймом, 585, 2 проз.синт.кам., 1 голуб.синт.кам., 3.39 (3.063), выс.шинки - 2,3 мм, выс. - 5,9 мм, разм. - 18 мм, толщ. - 1,1 мм</t>
  </si>
  <si>
    <t>20.02.2020 / А864609РБ / кольцо, золото, с клеймом, 585 пробы, высота шинки 2,3 мм, высота 5,9 мм, размер 18 мм, толщина 1,1 мм / В ПРОДАЖЕ С 31.12.2019 / 000629633</t>
  </si>
  <si>
    <t>https://ok.ru/soyuzlomb/product/151165709366722</t>
  </si>
  <si>
    <t>20.01.2020</t>
  </si>
  <si>
    <t>000630900</t>
  </si>
  <si>
    <t>кольцо, золото, с клеймом, 585, 44 бел.недраг.кам., 1.93 (1.49), деф., выс.шинки - 1,7 мм, выс. - 10,4 мм, разм. - 17,5 мм, толщ. - 0,9 мм</t>
  </si>
  <si>
    <t>20.02.2020 / А910318РБ / кольцо, золото, с клеймом, 585 пробы, высота шинки 1,7 мм, высота 10,4 мм, размер 17,5 мм, толщина 0,9 мм / В ПРОДАЖЕ С 20.01.2020 / 000630900</t>
  </si>
  <si>
    <t>https://ok.ru/soyuzlomb/product/151165713692098</t>
  </si>
  <si>
    <t>16.01.2020</t>
  </si>
  <si>
    <t>000627492</t>
  </si>
  <si>
    <t>серьги, золото, с клеймом, 583, 3.14 (3.14), замок - петля, выс. - 27,55 мм, глуб.уш. - 5 мм, шир. - 13,97 мм</t>
  </si>
  <si>
    <t>15.02.2020 / А868815РБ / серьги, золото, с клеймом, 583 пробы, высота 27,55 мм, глубина ушка 5 мм, ширина 13,97 мм / В ПРОДАЖЕ С 16.01.2020 / 000627492</t>
  </si>
  <si>
    <t>https://ok.ru/soyuzlomb/product/151135949534658</t>
  </si>
  <si>
    <t>000629022</t>
  </si>
  <si>
    <t>серьги, золото, с клеймом, 585, 6.49 (5.722), 90 проз.недраг.кам., замок - англ., выс. - 30 мм, глуб.уш. - 6 мм, шир. - 12 мм</t>
  </si>
  <si>
    <t>15.02.2020 / А851235РБ / серьги, золото, с клеймом, 585 пробы, высота 30 мм, глубина ушка 6 мм, ширина 12 мм / В ПРОДАЖЕ С 27.01.2020 / 000629022</t>
  </si>
  <si>
    <t>https://ok.ru/soyuzlomb/product/151135956284866</t>
  </si>
  <si>
    <t>000628065</t>
  </si>
  <si>
    <t>серьги, золото, с клеймом, 585, 4.55 (4.31), 20 бел.недраг.кам., замок - англ., выс. - 26,6 мм, глуб.уш. - 6,5 мм, шир. - 6 мм</t>
  </si>
  <si>
    <t>15.02.2020 / А913046РБ / серьги, золото, с клеймом, 585 пробы, высота 26,6 мм, глубина ушка 6,5 мм, ширина 6 мм / В ПРОДАЖЕ С 26.02.2020 / 000628065</t>
  </si>
  <si>
    <t>https://ok.ru/soyuzlomb/product/151135957988802</t>
  </si>
  <si>
    <t>000627917</t>
  </si>
  <si>
    <t>серьги, золото, с клеймом, 585, 2.27 (2.192), 2 голуб.недраг.кам., замок - англ., выс. - 24 мм, глуб.уш. - 7 мм, шир. - 3 мм</t>
  </si>
  <si>
    <t>15.02.2020 / А791476РБ / серьги, золото, с клеймом, 585 пробы, высота 24 мм, глубина ушка 7 мм, ширина 3 мм / В ПРОДАЖЕ С 27.01.2020 / 000627917</t>
  </si>
  <si>
    <t>https://ok.ru/soyuzlomb/product/151135961396674</t>
  </si>
  <si>
    <t>000627409</t>
  </si>
  <si>
    <t>кольцо, золото, с клеймом, 585, 3.29 (2.99), 25 бел.синт.кам., выс.шинки - 1,64 мм, выс. - 24,92 мм, разм. - 18,5 мм, толщ. - 0,96 мм</t>
  </si>
  <si>
    <t>15.02.2020 / А645863РБ / кольцо, золото, с клеймом, 585 пробы, высота шинки 1,64 мм, высота 24,92 мм, размер 18,5 мм, толщина 0,96 мм / В ПРОДАЖЕ С 20.01.2020 / 000627409</t>
  </si>
  <si>
    <t>https://ok.ru/soyuzlomb/product/151135962445250</t>
  </si>
  <si>
    <t>000628162</t>
  </si>
  <si>
    <t>кольцо, золото, с клеймом, 585, 1.78 (1.71), 7 проз.синт.кам., выс.шинки - 2 мм, выс. - 5 мм, разм. - 18,5 мм, толщ. - 1,2 мм</t>
  </si>
  <si>
    <t>14.02.2020 / А755385РБ / кольцо, золото, с клеймом, 585 пробы, высота шинки 2 мм, высота 5 мм, размер 18,5 мм, толщина 1,2 мм / В ПРОДАЖЕ С 04.01.2020 / 000628162</t>
  </si>
  <si>
    <t>https://ok.ru/soyuzlomb/product/151131410052546</t>
  </si>
  <si>
    <t>13.01.2020</t>
  </si>
  <si>
    <t>000628124</t>
  </si>
  <si>
    <t>кольцо, золото, с клеймом, 585, 1.76 (1.47), 29 проз.синт.кам., выс.шинки - 1,74 мм, выс. - 9,94 мм, разм. - 16,5 мм, толщ. - 0,89 мм</t>
  </si>
  <si>
    <t>14.02.2020 / А885366РБ / кольцо, золото, с клеймом, 585 пробы, высота шинки 1,74 мм, высота 9,94 мм, размер 16,5 мм, толщина 0,89 мм / В ПРОДАЖЕ С 13.01.2020 / 000628124</t>
  </si>
  <si>
    <t>https://ok.ru/soyuzlomb/product/151131410904514</t>
  </si>
  <si>
    <t>000628438</t>
  </si>
  <si>
    <t>серьги, золото, с клеймом, 585, 20 проз.синт.кам., 2.37 (2.31), замок - англ., выс. - 18 мм, глуб.уш. - 8 мм, шир. - 3 мм</t>
  </si>
  <si>
    <t>13.02.2020 / А820281РБ / серьги, золото, с клеймом, 585 пробы, высота 18 мм, глубина ушка 8 мм, ширина 3 мм / В ПРОДАЖЕ С 18.01.2020 / 000628438</t>
  </si>
  <si>
    <t>https://ok.ru/soyuzlomb/product/151131396945346</t>
  </si>
  <si>
    <t>000626371</t>
  </si>
  <si>
    <t>кольца, золото, с клеймом, 585, 25 синт.кам., 4.86 (4.56), деф., выс.шинки - 3 мм, выс. - 15 мм, разм. - 20 мм, толщ. - 1 мм</t>
  </si>
  <si>
    <t>12.02.2020 / А558682РБ / кольцо, золото, с клеймом, 585 пробы, высота шинки 3 мм, высота 15 мм, размер 20 мм, толщина 1 мм / В ПРОДАЖЕ С 04.01.2020 / 000626371</t>
  </si>
  <si>
    <t>https://ok.ru/soyuzlomb/product/151131359327682</t>
  </si>
  <si>
    <t>000626187</t>
  </si>
  <si>
    <t>кольцо, золото, с клеймом, 585, 2.55 (1.659), 6 проз.недраг.кам., 1 бел.недраг.кам., деф., выс.шинки - 2,1 мм, выс. - 9,8 мм, разм. - 18,5 мм, толщ. -</t>
  </si>
  <si>
    <t>12.02.2020 / А923357РБ / кольцо, золото, с клеймом, 585 пробы, высота шинки 2,1 мм, высота 9,8 мм, размер 18,5 мм, толщина 0,9 мм / В ПРОДАЖЕ С 24.02.2020 / 000626187</t>
  </si>
  <si>
    <t>https://ok.ru/soyuzlomb/product/151131364898242</t>
  </si>
  <si>
    <t>16.09.2019</t>
  </si>
  <si>
    <t>000626519</t>
  </si>
  <si>
    <t>серьги, золото, с клеймом, 585, 38 проз.синт.кам., 2.1 (1.72), замок - англ.,выс. - 13,75 мм, глуб.уш. - 6,32 мм, шир. - 5,56 мм, выс. - 13,75 мм, глу</t>
  </si>
  <si>
    <t>12.02.2020 / А765728РБ / серьги, золото, с клеймом, 585 пробы, высота 13,75 мм, глубина ушка 6,32 мм, ширина 5,56 мм / В ПРОДАЖЕ С 16.09.2019 / 000626519</t>
  </si>
  <si>
    <t>https://ok.ru/soyuzlomb/product/151131371189698</t>
  </si>
  <si>
    <t>000624727</t>
  </si>
  <si>
    <t>серьги, золото, с клеймом, 585, 34 бел.недраг.кам., 1.92 (1.58), замок - англ., выс. - 19 мм, глуб.уш. - 6 мм, шир. - 9 мм</t>
  </si>
  <si>
    <t>10.02.2020 / А893962РБ / серьги, золото, с клеймом, 585 пробы, высота 19 мм, глубина ушка 6 мм, ширина 9 мм / В ПРОДАЖЕ С 13.01.2020 / 000624727</t>
  </si>
  <si>
    <t>https://ok.ru/soyuzlomb/product/151102880658882</t>
  </si>
  <si>
    <t>07.12.2019</t>
  </si>
  <si>
    <t>000623786</t>
  </si>
  <si>
    <t>подвеска, золото, с клеймом, 585, 2 бел.синт.кам., 1.35 (1.33), дужка - подвиж., дл. - 20 мм, толщ. - 0,4 мм, шир. - 10 мм</t>
  </si>
  <si>
    <t>10.02.2020 / А870435РБ / подвеска, золото, с клеймом, 585 пробы, длина 20 мм, толщина 0,4 мм, ширина 10 мм / В ПРОДАЖЕ С 07.12.2019 / 000623786</t>
  </si>
  <si>
    <t>https://ok.ru/soyuzlomb/product/151102881707458</t>
  </si>
  <si>
    <t>09.01.2020</t>
  </si>
  <si>
    <t>000625184</t>
  </si>
  <si>
    <t>серьги, золото, с клеймом, 585, 14 проз.синт.кам., 1.8 (1.66), деф., замок - пусеты, выс. - 4,5 мм, глуб.уш. - 6 мм, шир. - 4,5 мм</t>
  </si>
  <si>
    <t>10.02.2020 / А866168РБ / серьги, золото, с клеймом, 585 пробы, высота 4,5 мм, глубина ушка 6 мм, ширина 4,5 мм / В ПРОДАЖЕ С 09.01.2020 / 000625184</t>
  </si>
  <si>
    <t>https://ok.ru/soyuzlomb/product/151102897239490</t>
  </si>
  <si>
    <t>30.12.2019</t>
  </si>
  <si>
    <t>000625476</t>
  </si>
  <si>
    <t>кулон, золото, с клеймом, 585, 0.88 (0.88), дужка - подвиж., дл. - 27,96 мм, толщ. - 0,3 мм, шир. - 22,4 мм</t>
  </si>
  <si>
    <t>07.02.2020 / А774474РБ / кулон, золото, с клеймом, 585 пробы, длина 27,96 мм, толщина 0,3 мм, ширина 22,4 мм / В ПРОДАЖЕ С 30.12.2019 / 000625476</t>
  </si>
  <si>
    <t>https://ok.ru/soyuzlomb/product/151103091553730</t>
  </si>
  <si>
    <t>05.01.2020</t>
  </si>
  <si>
    <t>000564681</t>
  </si>
  <si>
    <t>серьги, золото, с клеймом, 585, 2.39 (2.39), замок - англ., выс. - 17,4 мм, глуб.уш. - 8 мм, шир. - 10 мм</t>
  </si>
  <si>
    <t>07.02.2020 / А628716РБ / серьги, золото, с клеймом, 585 пробы, высота 17,4 мм, глубина ушка 8 мм, ширина 10 мм / В ПРОДАЖЕ С 05.01.2020 / 000564681</t>
  </si>
  <si>
    <t>https://ok.ru/soyuzlomb/product/151103098566082</t>
  </si>
  <si>
    <t>27.12.2019</t>
  </si>
  <si>
    <t>000625332</t>
  </si>
  <si>
    <t>серьги, золото, с клеймом, 585, 10 голуб.синт.кам., 1.35 (1.23), замок - англ., выс. - 10 мм, глуб.уш. - 5 мм, шир. - 3 мм</t>
  </si>
  <si>
    <t>07.02.2020 / А884138РБ / серьги, золото, с клеймом, 585 пробы, высота 10 мм, глубина ушка 5 мм, ширина 3 мм / В ПРОДАЖЕ С 27.12.2019 / 000625332</t>
  </si>
  <si>
    <t>https://ok.ru/soyuzlomb/product/151103108003266</t>
  </si>
  <si>
    <t>26.12.2019</t>
  </si>
  <si>
    <t>000622240</t>
  </si>
  <si>
    <t>серьги, золото, с клеймом, 585, 2.01 (1.658), 4 роз.синт.кам., замок - англ., выс. - 15,6 мм, шир. - 7,7 мм, глуб.уш. - 6 мм</t>
  </si>
  <si>
    <t>05.02.2020 / А846017РБ / серьги, золото, с клеймом, 585 пробы, высота 15,6 мм, ширина 7,7 мм, глубина ушка 6 мм / В ПРОДАЖЕ С 26.12.2019 / 000622240</t>
  </si>
  <si>
    <t>https://ok.ru/soyuzlomb/product/151096919504322</t>
  </si>
  <si>
    <t>08.12.2019</t>
  </si>
  <si>
    <t>000622284</t>
  </si>
  <si>
    <t>кольцо, золото, с клеймом, 585, 1 проз.синт.кам., 1.39 (1.253), выс.шинки - 1,5 мм, выс. - 6 мм, разм. - 16 мм, толщ. - 1 мм</t>
  </si>
  <si>
    <t>05.02.2020 / А847297РБ / кольцо, золото, с клеймом, 585 пробы, высота шинки 1,5 мм, высота 6 мм, размер 16 мм, толщина 1 мм / В ПРОДАЖЕ С 08.12.2019 / 000622284</t>
  </si>
  <si>
    <t>https://ok.ru/soyuzlomb/product/151096925599170</t>
  </si>
  <si>
    <t>08.01.2020</t>
  </si>
  <si>
    <t>000623269</t>
  </si>
  <si>
    <t>перстень, золото, с клеймом, 585, 1 зел.недраг.кам., 4.21 (3.257), выс.шинки - 7 мм, выс. - 7 мм, разм. - 20 мм, толщ. - 1 мм</t>
  </si>
  <si>
    <t>04.02.2020 / А878919РБ / перстень, золото, с клеймом, 585 пробы, высота шинки 7 мм, высота 7 мм, размер 20 мм, толщина 1 мм / В ПРОДАЖЕ С 08.01.2020 / 000623269</t>
  </si>
  <si>
    <t>https://ok.ru/soyuzlomb/product/151079405663682</t>
  </si>
  <si>
    <t>000623592</t>
  </si>
  <si>
    <t>серьги, золото, с клеймом, 585, 12 проз.недраг.кам., 4.29 (4.17), замок - англ., выс. - 12 мм, шир. - 6 мм</t>
  </si>
  <si>
    <t>04.02.2020 / А900728РБ / серьги, золото, с клеймом, 585 пробы, высота 12 мм, ширина 6 мм / В ПРОДАЖЕ С 03.01.2020 / 000623592</t>
  </si>
  <si>
    <t>https://ok.ru/soyuzlomb/product/151079419229634</t>
  </si>
  <si>
    <t>000623599</t>
  </si>
  <si>
    <t>серьги, золото, с клеймом, 585, 6 зел.недраг.кам., 10 зел.недраг.кам., 4.93 (4.07), замок - англ., выс. - 14 мм, шир. - 0,6 мм</t>
  </si>
  <si>
    <t>04.02.2020 / А900729РБ / серьги, золото, с клеймом, 585 пробы, высота 14 мм, ширина 0,6 мм / В ПРОДАЖЕ С 03.01.2020 / 000623599</t>
  </si>
  <si>
    <t>https://ok.ru/soyuzlomb/product/151079420147138</t>
  </si>
  <si>
    <t>000625408</t>
  </si>
  <si>
    <t>подвески, золото, с клеймом, 585, 1 син.синт.кам., 6 бел.синт.кам., 0.72 (0.636), дужка - подвиж., дл. - 19 мм, толщ. - 1,3 мм, шир. - 6 мм</t>
  </si>
  <si>
    <t>04.02.2020 / А708744РБ / подвеска, золото, с клеймом, 585 пробы, длина 19 мм, толщина 1,3 мм, ширина 6 мм / В ПРОДАЖЕ С 27.12.2019 / 000625408</t>
  </si>
  <si>
    <t>https://ok.ru/soyuzlomb/product/151079423489474</t>
  </si>
  <si>
    <t>000623985</t>
  </si>
  <si>
    <t>кулон, золото, с клеймом, 585, 1.18 (1.18), ярлык, дужка - подвиж., дл. - 30 мм, толщ. - 0,3 мм, шир. - 13 мм</t>
  </si>
  <si>
    <t>03.02.2020 / А809208РБ / кулон, золото, с клеймом, 585 пробы, длина 30 мм, толщина 0,3 мм, ширина 13 мм / В ПРОДАЖЕ С 03.01.2020 / 000623985</t>
  </si>
  <si>
    <t>https://ok.ru/soyuzlomb/product/151073171355074</t>
  </si>
  <si>
    <t>000619937</t>
  </si>
  <si>
    <t>кольцо, золото, с клеймом, 585, 8 проз.синт.кам., 4 (3.696), деф., выс.шинки - 1,94 мм, выс. - 13,32 мм, разм. - 19 мм, толщ. - 1,14 мм</t>
  </si>
  <si>
    <t>03.02.2020 / А870100РБ / кольцо, золото, с клеймом, 585 пробы, высота шинки 1,94 мм, высота 13,32 мм, размер 19 мм, толщина 1,14 мм / В ПРОДАЖЕ С 30.12.2019 / 000619937</t>
  </si>
  <si>
    <t>https://ok.ru/soyuzlomb/product/151073174762946</t>
  </si>
  <si>
    <t>000619945</t>
  </si>
  <si>
    <t>кольцо, золото, с клеймом, 585, 25 проз.синт.кам., 3.45 (3.2), деф., выс.шинки - 2,96 мм, выс. - 18,77 мм, разм. - 20 мм, толщ. - 0,78 мм</t>
  </si>
  <si>
    <t>03.02.2020 / А870117РБ / кольцо, золото, с клеймом, 585 пробы, высота шинки 2,96 мм, высота 18,77 мм, размер 20 мм, толщина 0,78 мм / В ПРОДАЖЕ С 08.01.2020 / 000619945</t>
  </si>
  <si>
    <t>https://ok.ru/soyuzlomb/product/151073175221698</t>
  </si>
  <si>
    <t>25.12.2019</t>
  </si>
  <si>
    <t>000625532</t>
  </si>
  <si>
    <t>03.02.2020 / А871904РБ / кольцо, золото, с клеймом, 585 пробы, высота шинки 2,2 мм, высота 11,66 мм, размер 17,5 мм, толщина 0,79 мм / В ПРОДАЖЕ С 25.12.2019 / 000625532</t>
  </si>
  <si>
    <t>https://ok.ru/soyuzlomb/product/152324278760898</t>
  </si>
  <si>
    <t>21.12.2019</t>
  </si>
  <si>
    <t>000625818</t>
  </si>
  <si>
    <t>серьги, золото, с клеймом, 585, 10 голуб.синт.кам., 2.55 (2.17), деф., замок - франц., выс. - 28 мм, глуб.уш. - 3,5 мм, шир. - 6,42 мм</t>
  </si>
  <si>
    <t>03.02.2020 / А883200РБ / серьги, золото, с клеймом, 585 пробы, высота 28 мм, глубина ушка 3,5 мм, ширина 6,42 мм / В ПРОДАЖЕ С 21.12.2019 / 000625818</t>
  </si>
  <si>
    <t>https://ok.ru/soyuzlomb/product/151073200715202</t>
  </si>
  <si>
    <t>19.12.2019</t>
  </si>
  <si>
    <t>000622800</t>
  </si>
  <si>
    <t>кольцо, золото, с клеймом, 585, 1 бел.синт.кам., 3.34 (3.29), выс.шинки - 1,5 мм, выс. - 15 мм, разм. - 21 мм, толщ. - 9 мм</t>
  </si>
  <si>
    <t>01.02.2020 / А846568РБ / кольцо, золото, с клеймом, 585 пробы, высота шинки 1,5 мм, высота 15 мм, размер 21 мм, толщина 9 мм / В ПРОДАЖЕ С 19.12.2019 / 000622800</t>
  </si>
  <si>
    <t>https://ok.ru/soyuzlomb/product/151062831478210</t>
  </si>
  <si>
    <t>10.01.2020</t>
  </si>
  <si>
    <t>000618482</t>
  </si>
  <si>
    <t>кольцо, золото, с клеймом, 585, 1 проз.синт.кам., 2.89 (2.852), обр., выс.шинки - 1,7 мм, выс. - 7,1 мм, разм. - 17 мм, толщ. - 1 мм</t>
  </si>
  <si>
    <t>30.01.2020 / А870347РБ / кольцо, золото, с клеймом, 585 пробы, высота шинки 1,7 мм, высота 7,1 мм, размер 17 мм, толщина 1 мм / В ПРОДАЖЕ С 10.01.2020 / 000618482</t>
  </si>
  <si>
    <t>https://ok.ru/soyuzlomb/product/151043075978690</t>
  </si>
  <si>
    <t>26.01.2020</t>
  </si>
  <si>
    <t>000618330</t>
  </si>
  <si>
    <t>кольцо, золото, с клеймом, 585, 2.23 (1.81), 42 проз.недраг.кам., выс.шинки - 1,3 мм, выс. - 11,4 мм, разм. - 17,5 мм, толщ. - 0,7 мм</t>
  </si>
  <si>
    <t>30.01.2020 / А902772РБ / кольцо, золото, с клеймом, 585 пробы, высота шинки 1,3 мм, высота 11,4 мм, размер 17,5 мм, толщина 0,7 мм / В ПРОДАЖЕ С 26.01.2020 / 000618330</t>
  </si>
  <si>
    <t>https://ok.ru/soyuzlomb/product/151043086595522</t>
  </si>
  <si>
    <t>000617637</t>
  </si>
  <si>
    <t>кольцо, золото, с клеймом, 585, 1 проз.недраг.кам., 1 проз.недраг.кам., 1.53 (1.483), деф., выс.шинки - 1,6 мм, выс. - 9,06 мм, разм. - 16,75 мм, толщ</t>
  </si>
  <si>
    <t>30.01.2020 / А904604РБ / кольцо, золото, с клеймом, 585 пробы, высота шинки 1,6 мм, высота 9,06 мм, размер 16,75 мм, толщина 0,64 мм / В ПРОДАЖЕ С 08.02.2020 / 000617637</t>
  </si>
  <si>
    <t>https://ok.ru/soyuzlomb/product/151043087775170</t>
  </si>
  <si>
    <t>000618752</t>
  </si>
  <si>
    <t>серьги, золото, с клеймом, 585, 3.39 (2.79), 60 проз.недраг.кам., деф., замок - англ., выс. - 18 мм, глуб.уш. - 7 мм, шир. - 8 мм</t>
  </si>
  <si>
    <t>29.01.2020 / А892502РБ / серьги, золото, с клеймом, 585 пробы, высота 18 мм, глубина ушка 7 мм, ширина 8 мм / В ПРОДАЖЕ С 20.01.2020 / 000618752</t>
  </si>
  <si>
    <t>https://ok.ru/soyuzlomb/product/151033241187778</t>
  </si>
  <si>
    <t>000619822</t>
  </si>
  <si>
    <t>серьги, золото, с клеймом, 585, 12 проз.синт.кам., 2.59 (2.446), замок - пусеты, выс. - 17 мм, глуб.уш. - 8 мм, шир. - 10 мм</t>
  </si>
  <si>
    <t>29.01.2020 / А871611РБ / серьги, золото, с клеймом, 585 пробы, высота 17 мм, глубина ушка 8 мм, ширина 10 мм / В ПРОДАЖЕ С 26.12.2019 / 000619822</t>
  </si>
  <si>
    <t>https://ok.ru/soyuzlomb/product/151033251804610</t>
  </si>
  <si>
    <t>000620934</t>
  </si>
  <si>
    <t>кулон, золото, с клеймом, 585, 1.07 (0.98), 9 проз.синт.кам., дужка - подвиж., дл. - 20 мм, толщ. - 2,78 мм, шир. - 8,85 мм</t>
  </si>
  <si>
    <t>28.01.2020 / А854806РБ / кулон, золото, с клеймом, 585 пробы, длина 20 мм, толщина 2,78 мм, ширина 8,85 мм / В ПРОДАЖЕ С 26.12.2019 / 000620934</t>
  </si>
  <si>
    <t>https://ok.ru/soyuzlomb/product/151028996683202</t>
  </si>
  <si>
    <t>000620957</t>
  </si>
  <si>
    <t>серьги, золото, с клеймом, 585, 6 проз.недраг.кам., 8 корич.недраг.кам., 2 корич.недраг.кам., 2.64 (2.352), замок - англ., выс. - 16,28 мм, глуб.уш. -</t>
  </si>
  <si>
    <t>28.01.2020 / А890548РБ / серьги, золото, с клеймом, 585 пробы, высота 16,28 мм, глубина ушка 6,37 мм, ширина 4,68 мм / В ПРОДАЖЕ С 09.02.2020 / 000620957</t>
  </si>
  <si>
    <t>https://ok.ru/soyuzlomb/product/151028997273026</t>
  </si>
  <si>
    <t>000620421</t>
  </si>
  <si>
    <t>подвеска, золото, с клеймом, 585, 1 бел.синт.кам., 0.51 (0.5), ярлык, дужка - подвиж., дл. - 19 мм, толщ. - 1 мм, шир. - 7 мм</t>
  </si>
  <si>
    <t>28.01.2020 / А880722РБ / подвеска, золото, с клеймом, 585 пробы, длина 19 мм, толщина 1 мм, ширина 7 мм / В ПРОДАЖЕ С 09.01.2020 / 000620421</t>
  </si>
  <si>
    <t>https://ok.ru/soyuzlomb/product/151029002319298</t>
  </si>
  <si>
    <t>000619428</t>
  </si>
  <si>
    <t>серьги, золото, с клеймом, 585, 10 бел.недраг.кам., 2 корич.недраг.кам., 2.63 (2.336), замок - англ., выс. - 15 мм, глуб.уш. - 4 мм, шир. - 10 мм</t>
  </si>
  <si>
    <t>24.01.2020 / А923926РБ / серьги, золото, с клеймом, 585 пробы, высота 15 мм, глубина ушка 4 мм, ширина 10 мм / В ПРОДАЖЕ С 27.01.2020 / 000619428</t>
  </si>
  <si>
    <t>https://ok.ru/soyuzlomb/product/151008980284866</t>
  </si>
  <si>
    <t>10.12.2019</t>
  </si>
  <si>
    <t>000617177</t>
  </si>
  <si>
    <t>кольцо, золото, с клеймом, 585, 10 проз.синт.кам., 1.95 (1.85), выс.шинки - 2 мм, выс. - 11 мм, разм. - 19 мм, толщ. - 1 мм</t>
  </si>
  <si>
    <t>21.01.2020 / А874978РБ / кольцо, золото, с клеймом, 585 пробы, высота шинки 2 мм, высота 11 мм, размер 19 мм, толщина 1 мм / В ПРОДАЖЕ С 10.12.2019 / 000617177</t>
  </si>
  <si>
    <t>https://ok.ru/soyuzlomb/product/150993626314178</t>
  </si>
  <si>
    <t>09.12.2019</t>
  </si>
  <si>
    <t>000616650</t>
  </si>
  <si>
    <t>печатка, золото, с клеймом, 585, 1 бел.синт.кам., 1 черн.синт.кам., 4.19 (3.397), выс.шинки - 19 мм, выс. - 24 мм, разм. - 19 мм, толщ. - 1 мм</t>
  </si>
  <si>
    <t>20.01.2020 / А854263РБ / печатка, золото, с клеймом, 585 пробы, высота шинки 19 мм, высота 24 мм, размер 19 мм, толщина 1 мм / В ПРОДАЖЕ С 09.12.2019 / 000616650</t>
  </si>
  <si>
    <t>https://ok.ru/soyuzlomb/product/150976574174658</t>
  </si>
  <si>
    <t>01.11.2019</t>
  </si>
  <si>
    <t>000615880</t>
  </si>
  <si>
    <t>кольцо, золото, с клеймом, 585, 2 проз.синт.кам., 12 проз.синт.кам., 1 проз.синт.кам., 1.57 (1.241), выс.шинки - 1,4 мм, выс. - 5 мм, разм. - 18,45 мм</t>
  </si>
  <si>
    <t>20.01.2020 / А816279РБ / кольцо, золото, с клеймом, 585 пробы, высота шинки 1,4 мм, высота 5 мм, размер 18,45 мм, толщина 3,11 мм / В ПРОДАЖЕ С 01.11.2019 / 000615880</t>
  </si>
  <si>
    <t>https://ok.ru/soyuzlomb/product/150976578172354</t>
  </si>
  <si>
    <t>29.11.2019</t>
  </si>
  <si>
    <t>000615425</t>
  </si>
  <si>
    <t>серьги, золото, с клеймом, 585, 10 проз.синт.кам., 1.05 (0.95), замок - англ., выс. - 12 мм, глуб.уш. - 5 мм, шир. - 5 мм</t>
  </si>
  <si>
    <t>17.01.2020 / А843315РБ / серьги, золото, с клеймом, 585 пробы, высота 12 мм, глубина ушка 5 мм, ширина 5 мм / В ПРОДАЖЕ С 29.11.2019 / 000615425</t>
  </si>
  <si>
    <t>https://ok.ru/soyuzlomb/product/150971605431746</t>
  </si>
  <si>
    <t>30.11.2019</t>
  </si>
  <si>
    <t>000616374</t>
  </si>
  <si>
    <t>кольцо, золото, с клеймом, 585, 6 проз.синт.кам., 2.17 (2.098), выс.шинки - 2 мм, выс. - 15 мм, разм. - 17 мм, толщ. - 1 мм</t>
  </si>
  <si>
    <t>17.01.2020 / А794386РБ / кольцо, золото, с клеймом, 585 пробы, высота шинки 2 мм, высота 15 мм, размер 17 мм, толщина 1 мм / В ПРОДАЖЕ С 30.11.2019 / 000616374</t>
  </si>
  <si>
    <t>https://ok.ru/soyuzlomb/product/150973200905666</t>
  </si>
  <si>
    <t>11.12.2019</t>
  </si>
  <si>
    <t>000616168</t>
  </si>
  <si>
    <t>кольцо, золото, с клеймом, 585, 3 бел.синт.кам., 1 бел.синт.кам., 1.41 (1.368), потерт., выс.шинки - 1,4 мм, выс. - 8 мм, разм. - 18 мм, толщ. - 1,3 м</t>
  </si>
  <si>
    <t>16.01.2020 / А843168РБ / кольцо, золото, с клеймом, 585 пробы, высота шинки 1,4 мм, высота 8 мм, размер 18 мм, толщина 1,3 мм / В ПРОДАЖЕ С 11.12.2019 / 000616168</t>
  </si>
  <si>
    <t>https://ok.ru/soyuzlomb/product/150967067981250</t>
  </si>
  <si>
    <t>000615299</t>
  </si>
  <si>
    <t>перстень, золото, с клеймом, 583, 1 красн.синт.кам., 4.3 (3.023), выс.шинки - 2,8 мм, выс. - 25 мм, разм. - 18,5 мм, толщ. - 0,9 мм</t>
  </si>
  <si>
    <t>15.01.2020 / А845873РБ / перстень, золото, с клеймом, 583 пробы, высота шинки 2,8 мм, высота 25 мм, размер 18 мм, толщина 0,9 мм / В ПРОДАЖЕ С 19.12.2019 / 000615299</t>
  </si>
  <si>
    <t>https://ok.ru/soyuzlomb/product/150961420875202</t>
  </si>
  <si>
    <t>000613283</t>
  </si>
  <si>
    <t>подвеска, золото, с клеймом, 585, 4.18 (4.18), ярлык, дужка - подвиж., дл. - 37 мм, толщ. - 0,7 мм, шир. - 25 мм</t>
  </si>
  <si>
    <t>13.01.2020 / А878384РБ / подвеска, золото, с клеймом, 585 пробы, длина 37 мм, толщина 0,7 мм, ширина 25 мм / В ПРОДАЖЕ С 08.12.2019 / 000613283</t>
  </si>
  <si>
    <t>https://ok.ru/soyuzlomb/product/150956949288386</t>
  </si>
  <si>
    <t>21.11.2019</t>
  </si>
  <si>
    <t>000613762</t>
  </si>
  <si>
    <t>браслет, золото, с клеймом, 585, 13.47 (12.53), 5 бел.синт.кам., 48 бел.синт.кам., констр-я - жест., плет. - фантаз. вст б.з, диам. - 60 см, толщ. - 0</t>
  </si>
  <si>
    <t>13.01.2020 / А837085РБ / браслет, золото, с клеймом, 585 пробы, диаметр 60 см, толщина 0,2 мм, ширина 11,76 мм / В ПРОДАЖЕ С 21.11.2019 / 000613762</t>
  </si>
  <si>
    <t>https://ok.ru/soyuzlomb/product/150956944373186</t>
  </si>
  <si>
    <t>000613777</t>
  </si>
  <si>
    <t>печатка, золото, с клеймом, 585, 1 черн.синт.кам., 4.09 (3.094), выс.шинки - 4 мм, выс. - 11,5 мм, разм. - 19,5 мм, толщ. - 3 мм</t>
  </si>
  <si>
    <t>13.01.2020 / А798516РБ / печатка, золото, с клеймом, 585 пробы, высота шинки 4 мм, высота 11,5 мм, размер 19,5 мм, толщина 3 мм / В ПРОДАЖЕ С 30.11.2019 / 000613777</t>
  </si>
  <si>
    <t>https://ok.ru/soyuzlomb/product/150956954465730</t>
  </si>
  <si>
    <t>000611148</t>
  </si>
  <si>
    <t>кольцо, золото, с клеймом, 585, 4.24 (3.25), 1 бел.синт.кам.жемч, 1 проз.синт.кам.</t>
  </si>
  <si>
    <t>10.01.2020 / А710612РБ / кольцо, золото, с клеймом, 585 пробы, высота шинки 2 мм, высота 15 мм, размер 19 мм, толщина 1 мм / В ПРОДАЖЕ С 09.12.2019 / 000611148</t>
  </si>
  <si>
    <t>https://ok.ru/soyuzlomb/product/150943609763266</t>
  </si>
  <si>
    <t>12.01.2020</t>
  </si>
  <si>
    <t>000614945</t>
  </si>
  <si>
    <t>кольцо, золото, с клеймом, 585, 6 бел.недраг.кам., 1 голуб.недраг.кам., 3.88 (3.389), выс.шинки - 1 мм, выс. - 4,5 мм, разм. - 18,5 мм, толщ. - 3 мм</t>
  </si>
  <si>
    <t>09.01.2020 / А892825РБ / кольцо, золото, с клеймом, 585 пробы, высота шинки 1 мм, высота 4,5 мм, размер 18,5 мм, толщина 3 мм / В ПРОДАЖЕ С 12.01.2020 / 000614945</t>
  </si>
  <si>
    <t>https://ok.ru/soyuzlomb/product/150938762065346</t>
  </si>
  <si>
    <t>04.12.2019</t>
  </si>
  <si>
    <t>000612953</t>
  </si>
  <si>
    <t>кольцо, золото, с клеймом, 585, 3.89 (3,70), 6 проз.синт.кам., 1 зел.синт.кам.</t>
  </si>
  <si>
    <t>27.12.2019 / А864544РБ / кольцо, золото, с клеймом, 585 пробы, высота шинки 2 мм, высота 19 мм, размер 20 мм, толщина 1,1 мм / В ПРОДАЖЕ С 04.12.2019 / 000612953</t>
  </si>
  <si>
    <t>https://ok.ru/soyuzlomb/product/150924989281730</t>
  </si>
  <si>
    <t>05.10.2019</t>
  </si>
  <si>
    <t>000602636</t>
  </si>
  <si>
    <t>серьги, золото, с клеймом, 585, 2 бел.синт.кам., 2 бел.синт.кам., 3.75 (3.618), деф., замок - англ., выс. - 3,138 мм, глуб.уш. - 6,8 мм, шир. - 7,6 мм</t>
  </si>
  <si>
    <t>20.11.2019 / А825630РБ / серьги, золото, с клеймом, 585 пробы, высота 3,138 мм, глубина ушка 8 мм, ширина 7,6 мм / В ПРОДАЖЕ С 05.10.2019 / 000602636</t>
  </si>
  <si>
    <t>https://ok.ru/soyuzlomb/product/152644340069826</t>
  </si>
  <si>
    <t>19.08.2019</t>
  </si>
  <si>
    <t>000588284</t>
  </si>
  <si>
    <t>браслеты, золото, с клеймом, 585, 17 синт.кам., 9.5 (7.46), констр-я - мягк., дл. - 19,5 см, толщ. - 4 мм, шир. - 4,9 мм</t>
  </si>
  <si>
    <t>30.09.2019 / А628729РБ / браслет, золото, с клеймом, 585 пробы, длина 19 см, толщина 4 мм, ширина 4,9 мм / В ПРОДАЖЕ С 19.08.2019 / 000588284</t>
  </si>
  <si>
    <t>https://ok.ru/soyuzlomb/product/69933272708546</t>
  </si>
  <si>
    <t>15.07.2019</t>
  </si>
  <si>
    <t>000576443</t>
  </si>
  <si>
    <t>колье, золото, с клеймом, 585, 258 синт.кам., 28.52 (25.94), констр-я - мягк., дл. - 45 см, толщ. - 2,5 мм, шир. - 11 мм</t>
  </si>
  <si>
    <t>06.08.2019 / А736061РБ / колье, золото, с клеймом, 585 пробы, длина 45 см, толщина 2,5 мм, ширина 12 мм, ширина 15 мм / В ПРОДАЖЕ С 15.07.2019 / 000576443</t>
  </si>
  <si>
    <t>https://ok.ru/soyuzlomb/product/69933309474242</t>
  </si>
  <si>
    <t>24.02.2019</t>
  </si>
  <si>
    <t>000543727</t>
  </si>
  <si>
    <t>кольца, золото, с клеймом, 585, 1.14 (1.14), деф., выс.шинки - 1,9 мм, выс. - 7,33 мм, разм. - 16,57 мм, толщ. - 0,94 мм</t>
  </si>
  <si>
    <t>27.03.2019 / А634014РБ / кольцо, золото, с клеймом, 585 пробы, высота шинки 1,9 мм, высота 7,33 мм, размер 16,57 мм, толщина 0,94 мм / В ПРОДАЖЕ С 24.02.2019 / 000543727</t>
  </si>
  <si>
    <t>13.03.2019</t>
  </si>
  <si>
    <t>000543135</t>
  </si>
  <si>
    <t>серьги, золото, с клеймом, 583, 3.48 (3.48), замок - англ., выс. - 14,5 мм, шир. - 4,7 мм</t>
  </si>
  <si>
    <t>12.03.2019 / К000820РБ / серьги, золото, с клеймом, 583 пробы, высота 14,5 мм, ширина 4,7 мм / В ПРОДАЖЕ С 13.03.2019 / 000543135</t>
  </si>
  <si>
    <t>https://ok.ru/lombardunion/product/69602467853672</t>
  </si>
  <si>
    <t>25.03.2019</t>
  </si>
  <si>
    <t>000543138</t>
  </si>
  <si>
    <t>печатка, золото, с клеймом, 585, 15 бел.синт.кам., 6.84 (6.69)</t>
  </si>
  <si>
    <t>12.03.2019 / К000833РБ / печатка, золото, с клеймом, 585 пробы, высота шинки 10,2 мм, высота 27,3 мм, размер 21,5 мм, толщина 0,7 мм / В ПРОДАЖЕ С 25.03.2019 / 000543138</t>
  </si>
  <si>
    <t>https://ok.ru/soyuzlomb/product/69937661785538</t>
  </si>
  <si>
    <t>Залоговый билет № К000833РБ</t>
  </si>
  <si>
    <t>Категория 5</t>
  </si>
  <si>
    <t>Залоговый билет № К000820РБ</t>
  </si>
  <si>
    <t>Залоговый билет № А634014РБ</t>
  </si>
  <si>
    <t>Категория 6</t>
  </si>
  <si>
    <t>Залоговый билет № А736061РБ</t>
  </si>
  <si>
    <t>Категория 2</t>
  </si>
  <si>
    <t>Залоговый билет № А628729РБ</t>
  </si>
  <si>
    <t>Категория 3</t>
  </si>
  <si>
    <t>Залоговый билет № А825630РБ</t>
  </si>
  <si>
    <t>Залоговый билет № А864544РБ</t>
  </si>
  <si>
    <t>Залоговый билет № А892825РБ</t>
  </si>
  <si>
    <t>Залоговый билет № А710612РБ</t>
  </si>
  <si>
    <t>Залоговый билет № А837085РБ</t>
  </si>
  <si>
    <t>Залоговый билет № А878384РБ</t>
  </si>
  <si>
    <t>Категория 1я</t>
  </si>
  <si>
    <t>Залоговый билет № А798516РБ</t>
  </si>
  <si>
    <t>Залоговый билет № А845873РБ</t>
  </si>
  <si>
    <t>Залоговый билет № А843168РБ</t>
  </si>
  <si>
    <t>Залоговый билет № А794386РБ</t>
  </si>
  <si>
    <t>Залоговый билет № А843315РБ</t>
  </si>
  <si>
    <t>Залоговый билет № А854263РБ</t>
  </si>
  <si>
    <t>Залоговый билет № А816279РБ</t>
  </si>
  <si>
    <t>Залоговый билет № А874978РБ</t>
  </si>
  <si>
    <t>Залоговый билет № А923926РБ</t>
  </si>
  <si>
    <t>Залоговый билет № А890548РБ</t>
  </si>
  <si>
    <t>Залоговый билет № А854806РБ</t>
  </si>
  <si>
    <t>Залоговый билет № А880722РБ</t>
  </si>
  <si>
    <t>Залоговый билет № А892502РБ</t>
  </si>
  <si>
    <t>Залоговый билет № А871611РБ</t>
  </si>
  <si>
    <t>Залоговый билет № А870347РБ</t>
  </si>
  <si>
    <t>Залоговый билет № А902772РБ</t>
  </si>
  <si>
    <t>Залоговый билет № А904604РБ</t>
  </si>
  <si>
    <t>Залоговый билет № А846568РБ</t>
  </si>
  <si>
    <t>Залоговый билет № А870100РБ</t>
  </si>
  <si>
    <t>Залоговый билет № А870117РБ</t>
  </si>
  <si>
    <t>Залоговый билет № А871904РБ</t>
  </si>
  <si>
    <t xml:space="preserve">кольцо, золото, с клеймом, 585, 2.84 (2.232), 52 проз.синт.кам., 1 проз.синт.кам., выс.шинки - 2,2 мм, выс. - 11,66 мм, разм. - 17,5 мм, толщ. - 0,79 </t>
  </si>
  <si>
    <t>Залоговый билет № А883200РБ</t>
  </si>
  <si>
    <t>Залоговый билет № А809208РБ</t>
  </si>
  <si>
    <t>Залоговый билет № А900729РБ</t>
  </si>
  <si>
    <t>Залоговый билет № А900728РБ</t>
  </si>
  <si>
    <t>Залоговый билет № А878919РБ</t>
  </si>
  <si>
    <t>Залоговый билет № А708744РБ</t>
  </si>
  <si>
    <t>Залоговый билет № А846017РБ</t>
  </si>
  <si>
    <t>Залоговый билет № А847297РБ</t>
  </si>
  <si>
    <t>Залоговый билет № А628716РБ</t>
  </si>
  <si>
    <t>Залоговый билет № А884138РБ</t>
  </si>
  <si>
    <t>Залоговый билет № А774474РБ</t>
  </si>
  <si>
    <t>Залоговый билет № А893962РБ</t>
  </si>
  <si>
    <t>Залоговый билет № А866168РБ</t>
  </si>
  <si>
    <t>Залоговый билет № А870435РБ</t>
  </si>
  <si>
    <t>Залоговый билет № А558682РБ</t>
  </si>
  <si>
    <t>Залоговый билет № А923357РБ</t>
  </si>
  <si>
    <t>Залоговый билет № А765728РБ</t>
  </si>
  <si>
    <t xml:space="preserve">Тихвин </t>
  </si>
  <si>
    <t>Залоговый билет № А820281РБ</t>
  </si>
  <si>
    <t>Залоговый билет № А755385РБ</t>
  </si>
  <si>
    <t>Залоговый билет № А885366РБ</t>
  </si>
  <si>
    <t>Залоговый билет № А851235РБ</t>
  </si>
  <si>
    <t>Залоговый билет № А913046РБ</t>
  </si>
  <si>
    <t>Залоговый билет № А645863РБ</t>
  </si>
  <si>
    <t>Залоговый билет № А868815РБ</t>
  </si>
  <si>
    <t>Залоговый билет № А791476РБ</t>
  </si>
  <si>
    <t>Залоговый билет № А864609РБ</t>
  </si>
  <si>
    <t>Залоговый билет № А910318РБ</t>
  </si>
  <si>
    <t>Залоговый билет № А884881РБ</t>
  </si>
  <si>
    <t>Залоговый билет № А848019РБ</t>
  </si>
  <si>
    <t>Залоговый билет № А926016РБ</t>
  </si>
  <si>
    <t>Залоговый билет № А909390РБ</t>
  </si>
  <si>
    <t>Залоговый билет № А873695РБ</t>
  </si>
  <si>
    <t>Залоговый билет № А875986РБ</t>
  </si>
  <si>
    <t>Залоговый билет № А946097РБ</t>
  </si>
  <si>
    <t>Залоговый билет № А940759РБ</t>
  </si>
  <si>
    <t>Залоговый билет № А890822РБ</t>
  </si>
  <si>
    <t>Залоговый билет № А916858РБ</t>
  </si>
  <si>
    <t>Залоговый билет № А898311РБ</t>
  </si>
  <si>
    <t>Залоговый билет № А928584РБ</t>
  </si>
  <si>
    <t>Залоговый билет № А416194РБ</t>
  </si>
  <si>
    <t>Залоговый билет № А811634РБ</t>
  </si>
  <si>
    <t>Залоговый билет № А885445РБ</t>
  </si>
  <si>
    <t>Залоговый билет № А672731РБ</t>
  </si>
  <si>
    <t>Залоговый билет № А733028РБ</t>
  </si>
  <si>
    <t>Залоговый билет № А906060РБ</t>
  </si>
  <si>
    <t>Залоговый билет № А862938РБ</t>
  </si>
  <si>
    <t>Залоговый билет № А828444РБ</t>
  </si>
  <si>
    <t>Залоговый билет № А856636РБ</t>
  </si>
  <si>
    <t>Залоговый билет № А888451РБ</t>
  </si>
  <si>
    <t>Залоговый билет № А879823РБ</t>
  </si>
  <si>
    <t xml:space="preserve">кольцо, золото, с клеймом, 585, 24 проз.недраг.кам.1*1, 1 черн.недраг.кам.8*6, 1.91 (1.347), выс.шинки - 1 мм, выс. - 12 мм, разм. - 17,5 мм, толщ. - </t>
  </si>
  <si>
    <t>Залоговый билет № А862013РБ</t>
  </si>
  <si>
    <t>Залоговый билет № А916791РБ</t>
  </si>
  <si>
    <t>Залоговый билет № А919020РБ</t>
  </si>
  <si>
    <t>Залоговый билет № А930905РБ</t>
  </si>
  <si>
    <t>Залоговый билет № А891513РБ</t>
  </si>
  <si>
    <t xml:space="preserve">кольцо, золото, с клеймом, 585, 2.59 (2.098), 4 проз.недраг.кам., 1 проз.недраг.кам., 44 проз.недраг.кам., выс.шинки - 1,72 мм, выс. - 5,89 мм, разм. </t>
  </si>
  <si>
    <t>Залоговый билет № А909672РБ</t>
  </si>
  <si>
    <t>Залоговый билет № А903160РБ</t>
  </si>
  <si>
    <t>Залоговый билет № А937702РБ</t>
  </si>
  <si>
    <t>Залоговый билет № А916452РБ</t>
  </si>
  <si>
    <t>Залоговый билет № А948626РБ</t>
  </si>
  <si>
    <t>Залоговый билет № А895011РБ</t>
  </si>
  <si>
    <t>Залоговый билет № А848722РБ</t>
  </si>
  <si>
    <t>Залоговый билет № А908169РБ</t>
  </si>
  <si>
    <t>Залоговый билет № А760331РБ</t>
  </si>
  <si>
    <t>Залоговый билет № А850798РБ</t>
  </si>
  <si>
    <t>Залоговый билет № А867369РБ</t>
  </si>
  <si>
    <t>Залоговый билет № А875657РБ</t>
  </si>
  <si>
    <t>Залоговый билет № А879911РБ</t>
  </si>
  <si>
    <t>Залоговый билет № А934483РБ</t>
  </si>
  <si>
    <t>Залоговый билет № А710823РБ</t>
  </si>
  <si>
    <t>Залоговый билет № А894411РБ</t>
  </si>
  <si>
    <t>Залоговый билет № А912087РБ</t>
  </si>
  <si>
    <t>Залоговый билет № А926682РБ</t>
  </si>
  <si>
    <t>Залоговый билет № А909894РБ</t>
  </si>
  <si>
    <t>Залоговый билет № А867696РБ</t>
  </si>
  <si>
    <t>Залоговый билет № А898242РБ</t>
  </si>
  <si>
    <t>Залоговый билет № А889261РБ</t>
  </si>
  <si>
    <t>Залоговый билет № А923687РБ</t>
  </si>
  <si>
    <t>Залоговый билет № А895630РБ</t>
  </si>
  <si>
    <t>Залоговый билет № А843996РБ</t>
  </si>
  <si>
    <t>Залоговый билет № А907351РБ</t>
  </si>
  <si>
    <t>Залоговый билет № А893424РБ</t>
  </si>
  <si>
    <t>Залоговый билет № А903386РБ</t>
  </si>
  <si>
    <t>Залоговый билет № А924354РБ</t>
  </si>
  <si>
    <t>Залоговый билет № А809151РБ</t>
  </si>
  <si>
    <t>Залоговый билет № А593133РБ</t>
  </si>
  <si>
    <t>Залоговый билет № А489054РБ</t>
  </si>
  <si>
    <t>Залоговый билет № А927747РБ</t>
  </si>
  <si>
    <t>Залоговый билет № А897915РБ</t>
  </si>
  <si>
    <t>Залоговый билет № А860878РБ</t>
  </si>
  <si>
    <t>Залоговый билет № А927547РБ</t>
  </si>
  <si>
    <t>Залоговый билет № А891356РБ</t>
  </si>
  <si>
    <t>Залоговый билет № А865378РБ</t>
  </si>
  <si>
    <t>Залоговый билет № А840720РБ</t>
  </si>
  <si>
    <t>Залоговый билет № А933890РБ</t>
  </si>
  <si>
    <t>Залоговый билет № А887306РБ</t>
  </si>
  <si>
    <t>Залоговый билет № А730819РБ</t>
  </si>
  <si>
    <t>Залоговый билет № С098591РБ</t>
  </si>
  <si>
    <t>Залоговый билет № А909317РБ</t>
  </si>
  <si>
    <t>Залоговый билет № А848782РБ</t>
  </si>
  <si>
    <t>Категория 1</t>
  </si>
  <si>
    <t>Залоговый билет № А905492РБ</t>
  </si>
  <si>
    <t>Категория 2я</t>
  </si>
  <si>
    <t>Залоговый билет № А915126РБ</t>
  </si>
  <si>
    <t>Залоговый билет № А894133РБ</t>
  </si>
  <si>
    <t>Залоговый билет № С098157РБ</t>
  </si>
  <si>
    <t>Залоговый билет № С099553РБ</t>
  </si>
  <si>
    <t>Залоговый билет № А964133РБ</t>
  </si>
  <si>
    <t>Залоговый билет № А850099РБ</t>
  </si>
  <si>
    <t>Залоговый билет № А912833РБ</t>
  </si>
  <si>
    <t>Залоговый билет № А967365РБ</t>
  </si>
  <si>
    <t xml:space="preserve">кулон, золото, с клеймом, 585, 3.58 (2.792), 36 проз.недраг.кам., 6 черн.недраг.кам., 1 бел.недраг.кам., дужка - подвиж., дл. - 21,9 мм, толщ. - 2,99 </t>
  </si>
  <si>
    <t>Залоговый билет № А930579РБ</t>
  </si>
  <si>
    <t>Залоговый билет № А903742РБ</t>
  </si>
  <si>
    <t>Залоговый билет № А906105РБ</t>
  </si>
  <si>
    <t xml:space="preserve">серьги, золото, с клеймом, 585, 2.14 (2.05), 2 проз.недраг.кам., 4 проз.недраг.кам., 4 проз.недраг.кам., ярлык, замок - англ., выс. - 16 мм, глуб.уш. </t>
  </si>
  <si>
    <t>Залоговый билет № А925237РБ</t>
  </si>
  <si>
    <t>Залоговый билет № А698772РБ</t>
  </si>
  <si>
    <t>Залоговый билет № А918713РБ</t>
  </si>
  <si>
    <t>Залоговый билет № А906990РБ</t>
  </si>
  <si>
    <t>Залоговый билет № А973109РБ</t>
  </si>
  <si>
    <t>Залоговый билет № А924112РБ</t>
  </si>
  <si>
    <t>Залоговый билет № А915616РБ</t>
  </si>
  <si>
    <t>Залоговый билет № А909157РБ</t>
  </si>
  <si>
    <t>Залоговый билет № А922766РБ</t>
  </si>
  <si>
    <t>Залоговый билет № А843776РБ</t>
  </si>
  <si>
    <t>Категория 1+</t>
  </si>
  <si>
    <t>Залоговый билет № А943543РБ</t>
  </si>
  <si>
    <t>Залоговый билет № А965918РБ</t>
  </si>
  <si>
    <t>Залоговый билет № А958760РБ</t>
  </si>
  <si>
    <t>Залоговый билет № А899346РБ</t>
  </si>
  <si>
    <t>Залоговый билет № А868516РБ</t>
  </si>
  <si>
    <t>Залоговый билет № А944353РБ</t>
  </si>
  <si>
    <t>Залоговый билет № А640841РБ</t>
  </si>
  <si>
    <t>Залоговый билет № А837450РБ</t>
  </si>
  <si>
    <t>Залоговый билет № А924326РБ</t>
  </si>
  <si>
    <t>Залоговый билет № А924335РБ</t>
  </si>
  <si>
    <t>Залоговый билет № А749100РБ</t>
  </si>
  <si>
    <t xml:space="preserve">кольцо, золото, с клеймом, 585, 2.05 (1.858), 3 голуб.синт.кам., 3 голуб.синт.кам., 4 голуб.синт.кам., выс.шинки - 3 мм, выс. - 13 мм, разм. - 18 мм, </t>
  </si>
  <si>
    <t>Залоговый билет № А896710РБ</t>
  </si>
  <si>
    <t>Залоговый билет № А920048РБ</t>
  </si>
  <si>
    <t>Залоговый билет № А932170РБ</t>
  </si>
  <si>
    <t>Залоговый билет № А860578РБ</t>
  </si>
  <si>
    <t>Залоговый билет № А944674РБ</t>
  </si>
  <si>
    <t>Залоговый билет № А933424РБ</t>
  </si>
  <si>
    <t>Залоговый билет № А960432РБ</t>
  </si>
  <si>
    <t>Залоговый билет № А928022РБ</t>
  </si>
  <si>
    <t>Залоговый билет № А731180РБ</t>
  </si>
  <si>
    <t>Залоговый билет № А869856РБ</t>
  </si>
  <si>
    <t>Залоговый билет № А801008РБ</t>
  </si>
  <si>
    <t>Залоговый билет № А762715РБ</t>
  </si>
  <si>
    <t>Залоговый билет № А902918РБ</t>
  </si>
  <si>
    <t>Залоговый билет № А958137РБ</t>
  </si>
  <si>
    <t>Залоговый билет № А937249РБ</t>
  </si>
  <si>
    <t>Залоговый билет № А965005РБ</t>
  </si>
  <si>
    <t>Залоговый билет № А902782РБ</t>
  </si>
  <si>
    <t>Залоговый билет № А883397РБ</t>
  </si>
  <si>
    <t>Залоговый билет № А868670РБ</t>
  </si>
  <si>
    <t>Залоговый билет № А551292РБ</t>
  </si>
  <si>
    <t>Залоговый билет № С099585РБ</t>
  </si>
  <si>
    <t>Залоговый билет № А852411РБ</t>
  </si>
  <si>
    <t>Залоговый билет № А924565РБ</t>
  </si>
  <si>
    <t>Залоговый билет № А979967РБ</t>
  </si>
  <si>
    <t>Залоговый билет № А943122РБ</t>
  </si>
  <si>
    <t>Залоговый билет № А925255РБ</t>
  </si>
  <si>
    <t>Залоговый билет № А799246РБ</t>
  </si>
  <si>
    <t>Залоговый билет № А952576РБ</t>
  </si>
  <si>
    <t>Залоговый билет № А938749РБ</t>
  </si>
  <si>
    <t>Залоговый билет № А976796РБ</t>
  </si>
  <si>
    <t>Залоговый билет № А894122РБ</t>
  </si>
  <si>
    <t>Залоговый билет № А723289РБ</t>
  </si>
  <si>
    <t>Залоговый билет № А968736РБ</t>
  </si>
  <si>
    <t>Залоговый билет № А922528РБ</t>
  </si>
  <si>
    <t>Залоговый билет № А939107РБ</t>
  </si>
  <si>
    <t>Залоговый билет № А902568РБ</t>
  </si>
  <si>
    <t>Залоговый билет № А966105РБ</t>
  </si>
  <si>
    <t>Залоговый билет № А958467РБ</t>
  </si>
  <si>
    <t>Залоговый билет № А970924РБ</t>
  </si>
  <si>
    <t>Залоговый билет № А956536РБ</t>
  </si>
  <si>
    <t>Залоговый билет № А927868РБ</t>
  </si>
  <si>
    <t>Залоговый билет № А849883РБ</t>
  </si>
  <si>
    <t>Залоговый билет № А936612РБ</t>
  </si>
  <si>
    <t xml:space="preserve">серьги, золото, с клеймом, 585, 1.62 (1.386), 2 желт.недраг.кам., 2 голуб.недраг.кам., 2 фиол.недраг.кам., замок - франц., выс. - 18,6 мм, глуб.уш. - </t>
  </si>
  <si>
    <t>Залоговый билет № А912883РБ</t>
  </si>
  <si>
    <t>Залоговый билет № А952503РБ</t>
  </si>
  <si>
    <t>Залоговый билет № А716145РБ</t>
  </si>
  <si>
    <t>Залоговый билет № А950410РБ</t>
  </si>
  <si>
    <t>Залоговый билет № А976909РБ</t>
  </si>
  <si>
    <t>Залоговый билет № А944934РБ</t>
  </si>
  <si>
    <t>Залоговый билет № А957401РБ</t>
  </si>
  <si>
    <t>Залоговый билет № А964972РБ</t>
  </si>
  <si>
    <t>Залоговый билет № А933406РБ</t>
  </si>
  <si>
    <t xml:space="preserve">кольцо, золото, с клеймом, 585, 2.48 (1.997), 1 бел.недраг.кам., 14 бел.недраг.кам., деф., выс.шинки - 1,6 мм, выс. - 8,93 мм, разм. - 18 мм, толщ. - </t>
  </si>
  <si>
    <t>Залоговый билет № А938092РБ</t>
  </si>
  <si>
    <t>Залоговый билет № А907418РБ</t>
  </si>
  <si>
    <t>Залоговый билет № А956247РБ</t>
  </si>
  <si>
    <t>Залоговый билет № А914547РБ</t>
  </si>
  <si>
    <t>Залоговый билет № А924499РБ</t>
  </si>
  <si>
    <t>Залоговый билет № А898274РБ</t>
  </si>
  <si>
    <t>Залоговый билет № А942723РБ</t>
  </si>
  <si>
    <t>Залоговый билет № А963550РБ</t>
  </si>
  <si>
    <t xml:space="preserve">подвеска, золото, с клеймом, 585, 1.79 (1.394), 5 голуб.недраг.кам., 1 голуб.недраг.кам., 15 бел.недраг.кам., дужка - подвиж., дл. - 31 мм, толщ. - 2 </t>
  </si>
  <si>
    <t>Залоговый билет № А942722РБ</t>
  </si>
  <si>
    <t>Залоговый билет № А871548РБ</t>
  </si>
  <si>
    <t>Залоговый билет № А921486РБ</t>
  </si>
  <si>
    <t>Залоговый билет № А970571РБ</t>
  </si>
  <si>
    <t>Залоговый билет № А916124РБ</t>
  </si>
  <si>
    <t>Залоговый билет № А964654РБ</t>
  </si>
  <si>
    <t>Залоговый билет № А900706РБ</t>
  </si>
  <si>
    <t>Залоговый билет № А913645РБ</t>
  </si>
  <si>
    <t>Залоговый билет № А934821РБ</t>
  </si>
  <si>
    <t>Залоговый билет № А970503РБ</t>
  </si>
  <si>
    <t>Залоговый билет № А961800РБ</t>
  </si>
  <si>
    <t>Залоговый билет № А888354РБ</t>
  </si>
  <si>
    <t>Залоговый билет № А929642РБ</t>
  </si>
  <si>
    <t>Залоговый билет № А969363РБ</t>
  </si>
  <si>
    <t>Залоговый билет № А939827РБ</t>
  </si>
  <si>
    <t>Залоговый билет № А968515РБ</t>
  </si>
  <si>
    <t>Залоговый билет № А969379РБ</t>
  </si>
  <si>
    <t>Залоговый билет № А808599РБ</t>
  </si>
  <si>
    <t>Залоговый билет № А976222РБ</t>
  </si>
  <si>
    <t>Залоговый билет № А958699РБ</t>
  </si>
  <si>
    <t>Залоговый билет № А958731РБ</t>
  </si>
  <si>
    <t>Залоговый билет № А924252РБ</t>
  </si>
  <si>
    <t>Залоговый билет № А729849РБ</t>
  </si>
  <si>
    <t xml:space="preserve">кольцо, золото, с клеймом, 585, 1 корич.синт.кам., 27 бел.синт.кам., 3.48 (1.865), выс.шинки - 1,6 мм, выс. - 13,23 мм, разм. - 16,5 мм, толщ. - 1,16 </t>
  </si>
  <si>
    <t>Залоговый билет № А958734РБ</t>
  </si>
  <si>
    <t xml:space="preserve">серьги, золото, с клеймом, 585, 2.85 (2.142), 12 проз.недраг.кам., 24 проз.недраг.кам., ярлык, замок - англ., выс. - 19,3 мм, глуб.уш. - 6 мм, шир. - </t>
  </si>
  <si>
    <t>Залоговый билет № А841311РБ</t>
  </si>
  <si>
    <t>Залоговый билет № А947192РБ</t>
  </si>
  <si>
    <t>Залоговый билет № А914824РБ</t>
  </si>
  <si>
    <t xml:space="preserve">кольцо, золото, с клеймом, 585, 1.54 (1.383), 1 красн.недраг.кам., 5 проз.недраг.кам., ярлык, выс.шинки - 2 мм, выс. - 3 мм, разм. - 17 мм, толщ. - 1 </t>
  </si>
  <si>
    <t>Залоговый билет № А924237РБ</t>
  </si>
  <si>
    <t>Залоговый билет № А971662РБ</t>
  </si>
  <si>
    <t>Залоговый билет № А944489РБ</t>
  </si>
  <si>
    <t>Залоговый билет № А933086РБ</t>
  </si>
  <si>
    <t>Залоговый билет № А862854РБ</t>
  </si>
  <si>
    <t>Залоговый билет № А908233РБ</t>
  </si>
  <si>
    <t>Залоговый билет № А845780РБ</t>
  </si>
  <si>
    <t>Залоговый билет № А964124РБ</t>
  </si>
  <si>
    <t>Залоговый билет № А944464РБ</t>
  </si>
  <si>
    <t>Залоговый билет № А908198РБ</t>
  </si>
  <si>
    <t>Залоговый билет № А891507РБ</t>
  </si>
  <si>
    <t xml:space="preserve">кольцо, золото, с клеймом, 585, 3 проз.недраг.кам., 4 проз.недраг.кам., 1.7 (1.582), выс.шинки - 2,14 мм, выс. - 2,94 мм, разм. - 17 мм, толщ. - 0,96 </t>
  </si>
  <si>
    <t>Залоговый билет № А965133РБ</t>
  </si>
  <si>
    <t>Залоговый билет № Б000529РБ</t>
  </si>
  <si>
    <t>Залоговый билет № А977698РБ</t>
  </si>
  <si>
    <t xml:space="preserve">кольцо, золото, с клеймом, 585, 2.72 (2.571), 1 голуб.недраг.кам., 4 проз.недраг.кам., деф., выс.шинки - 3,13 мм, выс. - 7 мм, разм. - 16,5 мм, толщ. </t>
  </si>
  <si>
    <t>Залоговый билет № А883771РБ</t>
  </si>
  <si>
    <t>Залоговый билет № А914196РБ</t>
  </si>
  <si>
    <t>Залоговый билет № А914126РБ</t>
  </si>
  <si>
    <t>Залоговый билет № А843180РБ</t>
  </si>
  <si>
    <t>Залоговый билет № А960475РБ</t>
  </si>
  <si>
    <t>Залоговый билет № А942841РБ</t>
  </si>
  <si>
    <t>Залоговый билет № А914059РБ</t>
  </si>
  <si>
    <t>Залоговый билет № А874092РБ</t>
  </si>
  <si>
    <t>Залоговый билет № А908752РБ</t>
  </si>
  <si>
    <t>Залоговый билет № А918156РБ</t>
  </si>
  <si>
    <t>Залоговый билет № А942844РБ</t>
  </si>
  <si>
    <t>Залоговый билет № А942537РБ</t>
  </si>
  <si>
    <t>Залоговый билет № С102483РБ</t>
  </si>
  <si>
    <t>Залоговый билет № А896224РБ</t>
  </si>
  <si>
    <t>Залоговый билет № А918820РБ</t>
  </si>
  <si>
    <t>Залоговый билет № А975228РБ</t>
  </si>
  <si>
    <t>Залоговый билет № А982675РБ</t>
  </si>
  <si>
    <t>Залоговый билет № С102088РБ</t>
  </si>
  <si>
    <t>Залоговый билет № А949879РБ</t>
  </si>
  <si>
    <t>Залоговый билет № А889410РБ</t>
  </si>
  <si>
    <t>Залоговый билет № А915661РБ</t>
  </si>
  <si>
    <t>Залоговый билет № А961343РБ</t>
  </si>
  <si>
    <t>Залоговый билет № А972557РБ</t>
  </si>
  <si>
    <t xml:space="preserve">браслет, золото, с клеймом, 585, 5.08 (4.888), 18 проз.недраг.кам., 1 проз.недраг.кам., констр-я - мягк., плет. - фантаз., дл. - 18 см, толщ. - 2 мм, </t>
  </si>
  <si>
    <t>Залоговый билет № А963697РБ</t>
  </si>
  <si>
    <t>Залоговый билет № А947435РБ</t>
  </si>
  <si>
    <t>Залоговый билет № А814750РБ</t>
  </si>
  <si>
    <t>Залоговый билет № А946762РБ</t>
  </si>
  <si>
    <t>Залоговый билет № А946791РБ</t>
  </si>
  <si>
    <t>Залоговый билет № А922239РБ</t>
  </si>
  <si>
    <t>Залоговый билет № А922236РБ</t>
  </si>
  <si>
    <t>Залоговый билет № А890566РБ</t>
  </si>
  <si>
    <t>Залоговый билет № А885274РБ</t>
  </si>
  <si>
    <t>Залоговый билет № А918621РБ</t>
  </si>
  <si>
    <t>Залоговый билет № А966580РБ</t>
  </si>
  <si>
    <t>Залоговый билет № А949283РБ</t>
  </si>
  <si>
    <t>Залоговый билет № А955179РБ</t>
  </si>
  <si>
    <t>Залоговый билет № А948326РБ</t>
  </si>
  <si>
    <t>Залоговый билет № А948320РБ</t>
  </si>
  <si>
    <t>Залоговый билет № А967308РБ</t>
  </si>
  <si>
    <t xml:space="preserve">серьги, золото, с клеймом, 585, 2.85 (2.484), 2 фиол.недраг.кам., 2 голуб.недраг.кам., ярлык, замок - англ., выс. - 11,58 мм, глуб.уш. - 5 мм, шир. - </t>
  </si>
  <si>
    <t>Залоговый билет № А948318РБ</t>
  </si>
  <si>
    <t>Залоговый билет № А948322РБ</t>
  </si>
  <si>
    <t>Залоговый билет № А948324РБ</t>
  </si>
  <si>
    <t>Залоговый билет № А948336РБ</t>
  </si>
  <si>
    <t>Залоговый билет № А967307РБ</t>
  </si>
  <si>
    <t>Залоговый билет № А948314РБ</t>
  </si>
  <si>
    <t>Залоговый билет № А948338РБ</t>
  </si>
  <si>
    <t>Залоговый билет № А948315РБ</t>
  </si>
  <si>
    <t>Залоговый билет № А840365РБ</t>
  </si>
  <si>
    <t>Залоговый билет № А967309РБ</t>
  </si>
  <si>
    <t xml:space="preserve">серьги, золото, с клеймом, 585, 1.51 (1.39), 24 проз.недраг.кам., 16 черн.недраг.кам., ярлык, замок - петля, выс. - 13,74 мм, глуб.уш. - 6,2 мм, шир. </t>
  </si>
  <si>
    <t>Залоговый билет № А967313РБ</t>
  </si>
  <si>
    <t>Залоговый билет № А948335РБ</t>
  </si>
  <si>
    <t>Залоговый билет № А967312РБ</t>
  </si>
  <si>
    <t>Залоговый билет № А890520РБ</t>
  </si>
  <si>
    <t>Залоговый билет № А978388РБ</t>
  </si>
  <si>
    <t>Залоговый билет № А953638РБ</t>
  </si>
  <si>
    <t>Залоговый билет № А943841РБ</t>
  </si>
  <si>
    <t>Залоговый билет № А907997РБ</t>
  </si>
  <si>
    <t>Залоговый билет № А964171РБ</t>
  </si>
  <si>
    <t>Залоговый билет № А981923РБ</t>
  </si>
  <si>
    <t>Залоговый билет № А885485РБ</t>
  </si>
  <si>
    <t>Залоговый билет № А973702РБ</t>
  </si>
  <si>
    <t>Залоговый билет № А940284РБ</t>
  </si>
  <si>
    <t>Залоговый билет № А962728РБ</t>
  </si>
  <si>
    <t>Залоговый билет № А962699РБ</t>
  </si>
  <si>
    <t>Залоговый билет № А971012РБ</t>
  </si>
  <si>
    <t>Залоговый билет № А930940РБ</t>
  </si>
  <si>
    <t>Залоговый билет № А782907РБ</t>
  </si>
  <si>
    <t>Залоговый билет № А993400РБ</t>
  </si>
  <si>
    <t>Залоговый билет № А984818РБ</t>
  </si>
  <si>
    <t>Залоговый билет № А993438РБ</t>
  </si>
  <si>
    <t>Залоговый билет № А966018РБ</t>
  </si>
  <si>
    <t>Залоговый билет № А941891РБ</t>
  </si>
  <si>
    <t>Залоговый билет № А928721РБ</t>
  </si>
  <si>
    <t>Залоговый билет № А935094РБ</t>
  </si>
  <si>
    <t>Залоговый билет № А960940РБ</t>
  </si>
  <si>
    <t>Залоговый билет № А866477РБ</t>
  </si>
  <si>
    <t>Залоговый билет № Б000584РБ</t>
  </si>
  <si>
    <t>Залоговый билет № А982592РБ</t>
  </si>
  <si>
    <t>Залоговый билет № А962058РБ</t>
  </si>
  <si>
    <t>Залоговый билет № С095838РБ</t>
  </si>
  <si>
    <t>Залоговый билет № А986841РБ</t>
  </si>
  <si>
    <t>Залоговый билет № А965735РБ</t>
  </si>
  <si>
    <t>Залоговый билет № А986832РБ</t>
  </si>
  <si>
    <t>Залоговый билет № А819397РБ</t>
  </si>
  <si>
    <t>Залоговый билет № С100094РБ</t>
  </si>
  <si>
    <t>Залоговый билет № А965089РБ</t>
  </si>
  <si>
    <t>Залоговый билет № А991962РБ</t>
  </si>
  <si>
    <t>Залоговый билет № А919803РБ</t>
  </si>
  <si>
    <t>Залоговый билет № А956042РБ</t>
  </si>
  <si>
    <t>Залоговый билет № А830192РБ</t>
  </si>
  <si>
    <t>Залоговый билет № А925766РБ</t>
  </si>
  <si>
    <t>Залоговый билет № А990281РБ</t>
  </si>
  <si>
    <t xml:space="preserve">кольцо, золото, с клеймом, 585, 1.82 (1.554), 7 бел.недраг.кам., 1 фиол.недраг.кам., деф., выс.шинки - 2 мм, выс. - 10 мм, разм. - 17,5 мм, толщ. - 1 </t>
  </si>
  <si>
    <t>Залоговый билет № А927811РБ</t>
  </si>
  <si>
    <t>Залоговый билет № А970527РБ</t>
  </si>
  <si>
    <t>Залоговый билет № А901852РБ</t>
  </si>
  <si>
    <t>Залоговый билет № А956695РБ</t>
  </si>
  <si>
    <t>Залоговый билет № С101489РБ</t>
  </si>
  <si>
    <t>Залоговый билет № А901853РБ</t>
  </si>
  <si>
    <t>Залоговый билет № А961199РБ</t>
  </si>
  <si>
    <t>Залоговый билет № А967303РБ</t>
  </si>
  <si>
    <t>Залоговый билет № А819672РБ</t>
  </si>
  <si>
    <t>Залоговый билет № А979220РБ</t>
  </si>
  <si>
    <t>Залоговый билет № А948161РБ</t>
  </si>
  <si>
    <t>Залоговый билет № А967310РБ</t>
  </si>
  <si>
    <t>Залоговый билет № А999874РБ</t>
  </si>
  <si>
    <t>Залоговый билет № А882923РБ</t>
  </si>
  <si>
    <t>Залоговый билет № Б005711РБ</t>
  </si>
  <si>
    <t>Залоговый билет № А963075РБ</t>
  </si>
  <si>
    <t>Залоговый билет № А930642РБ</t>
  </si>
  <si>
    <t>Залоговый билет № А963080РБ</t>
  </si>
  <si>
    <t>Залоговый билет № А963071РБ</t>
  </si>
  <si>
    <t>Залоговый билет № А010501РБ</t>
  </si>
  <si>
    <t>Залоговый билет № А982172РБ</t>
  </si>
  <si>
    <t>Залоговый билет № А954383РБ</t>
  </si>
  <si>
    <t>Залоговый билет № А963074РБ</t>
  </si>
  <si>
    <t>Залоговый билет № А931412РБ</t>
  </si>
  <si>
    <t>Залоговый билет № А886201РБ</t>
  </si>
  <si>
    <t>Залоговый билет № А986008РБ</t>
  </si>
  <si>
    <t>Залоговый билет № Б002523РБ</t>
  </si>
  <si>
    <t>Залоговый билет № А893380РБ</t>
  </si>
  <si>
    <t>Залоговый билет № А938959РБ</t>
  </si>
  <si>
    <t>Залоговый билет № А928592РБ</t>
  </si>
  <si>
    <t>Залоговый билет № А936374РБ</t>
  </si>
  <si>
    <t>Залоговый билет № А953526РБ</t>
  </si>
  <si>
    <t>Залоговый билет № А821864РБ</t>
  </si>
  <si>
    <t xml:space="preserve">кольцо, золото, с клеймом, 585, 1 зел.синт.кам., 5 проз.синт.кам., 1 проз.синт.кам., 2.405 (2.315), деф., выс.шинки - 2,31 мм, выс. - 6,3 мм, разм. - </t>
  </si>
  <si>
    <t>Залоговый билет № А936242РБ</t>
  </si>
  <si>
    <t>Залоговый билет № А927166РБ</t>
  </si>
  <si>
    <t>Залоговый билет № А890280РБ</t>
  </si>
  <si>
    <t>Залоговый билет № А865511РБ</t>
  </si>
  <si>
    <t>Залоговый билет № А921715РБ</t>
  </si>
  <si>
    <t>Залоговый билет № А959804РБ</t>
  </si>
  <si>
    <t>Залоговый билет № А921739РБ</t>
  </si>
  <si>
    <t>Залоговый билет № А865606РБ</t>
  </si>
  <si>
    <t xml:space="preserve">кольцо, золото, с клеймом, 585, 1.96 (1.75), 11 бел.синт.кам., 9 черн.синт.кам., деф., загр., выс.шинки - 2 мм, выс. - 3 мм, разм. - 16,5 мм, толщ. - </t>
  </si>
  <si>
    <t>Залоговый билет № А854760РБ</t>
  </si>
  <si>
    <t>Залоговый билет № А984436РБ</t>
  </si>
  <si>
    <t>Залоговый билет № Б003316РБ</t>
  </si>
  <si>
    <t>Залоговый билет № А978489РБ</t>
  </si>
  <si>
    <t>Залоговый билет № А978499РБ</t>
  </si>
  <si>
    <t>Залоговый билет № А983720РБ</t>
  </si>
  <si>
    <t>Залоговый билет № А894059РБ</t>
  </si>
  <si>
    <t>Залоговый билет № А933464РБ</t>
  </si>
  <si>
    <t>Залоговый билет № А874945РБ</t>
  </si>
  <si>
    <t>Залоговый билет № А990209РБ</t>
  </si>
  <si>
    <t>Залоговый билет № А962608РБ</t>
  </si>
  <si>
    <t>Залоговый билет № А899282РБ</t>
  </si>
  <si>
    <t>Залоговый билет № А986562РБ</t>
  </si>
  <si>
    <t>Залоговый билет № А894766РБ</t>
  </si>
  <si>
    <t xml:space="preserve">серьги, золото, с клеймом, 585, 4.86 (3.854), 2 проз.недраг.кам., 54 проз.недраг.кам., деф., замок - англ., выс. - 18,57 мм, глуб.уш. - 5,56 мм, шир. </t>
  </si>
  <si>
    <t>Залоговый билет № А973198РБ</t>
  </si>
  <si>
    <t>Залоговый билет № А986732РБ</t>
  </si>
  <si>
    <t>Залоговый билет № А999154РБ</t>
  </si>
  <si>
    <t>Залоговый билет № А989910РБ</t>
  </si>
  <si>
    <t>Залоговый билет № А886889РБ</t>
  </si>
  <si>
    <t>Залоговый билет № А820756РБ</t>
  </si>
  <si>
    <t>Залоговый билет № А920137РБ</t>
  </si>
  <si>
    <t>Залоговый билет № А963957РБ</t>
  </si>
  <si>
    <t>Залоговый билет № А799855РБ</t>
  </si>
  <si>
    <t>Залоговый билет № А947214РБ</t>
  </si>
  <si>
    <t>Залоговый билет № А940497РБ</t>
  </si>
  <si>
    <t>Залоговый билет № А942562РБ</t>
  </si>
  <si>
    <t>Залоговый билет № А996337РБ</t>
  </si>
  <si>
    <t xml:space="preserve">кольцо, золото, с клеймом, 585, 3.1 (2.392), 1 красн.недраг.кам., 29 фиол.недраг.кам., 33 бел.недраг.кам., выс.шинки - 1,5 мм, выс. - 10,58 мм, разм. </t>
  </si>
  <si>
    <t>Залоговый билет № А982348РБ</t>
  </si>
  <si>
    <t>Залоговый билет № А919633РБ</t>
  </si>
  <si>
    <t>Залоговый билет № А995751РБ</t>
  </si>
  <si>
    <t>Залоговый билет № А985130РБ</t>
  </si>
  <si>
    <t>Залоговый билет № А998651РБ</t>
  </si>
  <si>
    <t>Залоговый билет № А963959РБ</t>
  </si>
  <si>
    <t>Залоговый билет № А931218РБ</t>
  </si>
  <si>
    <t>Залоговый билет № А947257РБ</t>
  </si>
  <si>
    <t>Залоговый билет № Б001918РБ</t>
  </si>
  <si>
    <t>Залоговый билет № А975729РБ</t>
  </si>
  <si>
    <t>Залоговый билет № А829312РБ</t>
  </si>
  <si>
    <t>Залоговый билет № А940202РБ</t>
  </si>
  <si>
    <t>Залоговый билет № А996435РБ</t>
  </si>
  <si>
    <t xml:space="preserve">колье, золото, с клеймом, 585, 16.79 (16.404), 1 зел.недраг.кам., 1 зел.недраг.кам., 1 зел.недраг.кам., 23 проз.недраг.кам., констр-я - мягк., ярлык, </t>
  </si>
  <si>
    <t>Залоговый билет № А981934РБ</t>
  </si>
  <si>
    <t>Залоговый билет № А944417РБ</t>
  </si>
  <si>
    <t>Залоговый билет № А968818РБ</t>
  </si>
  <si>
    <t>Залоговый билет № А996508РБ</t>
  </si>
  <si>
    <t>Залоговый билет № А827999РБ</t>
  </si>
  <si>
    <t>Залоговый билет № Б015794РБ</t>
  </si>
  <si>
    <t>Залоговый билет № Б015789РБ</t>
  </si>
  <si>
    <t>Залоговый билет № А977904РБ</t>
  </si>
  <si>
    <t>Залоговый билет № А955142РБ</t>
  </si>
  <si>
    <t>Залоговый билет № А962280РБ</t>
  </si>
  <si>
    <t>Залоговый билет № А987876РБ</t>
  </si>
  <si>
    <t>Залоговый билет № А849331РБ</t>
  </si>
  <si>
    <t>Залоговый билет № А898673РБ</t>
  </si>
  <si>
    <t>Залоговый билет № А967041РБ</t>
  </si>
  <si>
    <t>Залоговый билет № А999194РБ</t>
  </si>
  <si>
    <t xml:space="preserve">печатка, золото, с клеймом, 585, 5.71 (2.655), 1 бел.недраг.кам., 2 бел.недраг.кам., 1 черн.недраг.кам., деф., выс.шинки - 3,24 мм, выс. - 15,277 мм, </t>
  </si>
  <si>
    <t>Залоговый билет № А999134РБ</t>
  </si>
  <si>
    <t>Залоговый билет № А000013РБ</t>
  </si>
  <si>
    <t>Залоговый билет № А907200РБ</t>
  </si>
  <si>
    <t>Залоговый билет № А988693РБ</t>
  </si>
  <si>
    <t>Залоговый билет № Б000037РБ</t>
  </si>
  <si>
    <t>Залоговый билет № А816772РБ</t>
  </si>
  <si>
    <t>Залоговый билет № А916619РБ</t>
  </si>
  <si>
    <t>Залоговый билет № А925478РБ</t>
  </si>
  <si>
    <t>Залоговый билет № Б004143РБ</t>
  </si>
  <si>
    <t>Залоговый билет № А950914РБ</t>
  </si>
  <si>
    <t>Залоговый билет № А937621РБ</t>
  </si>
  <si>
    <t>Залоговый билет № А952595РБ</t>
  </si>
  <si>
    <t>Залоговый билет № А970706РБ</t>
  </si>
  <si>
    <t>Залоговый билет № А989764РБ</t>
  </si>
  <si>
    <t>Залоговый билет № А986313РБ</t>
  </si>
  <si>
    <t>Залоговый билет № А939910РБ</t>
  </si>
  <si>
    <t>Залоговый билет № А965667РБ</t>
  </si>
  <si>
    <t>Залоговый билет № А984660РБ</t>
  </si>
  <si>
    <t>Залоговый билет № А778324РБ</t>
  </si>
  <si>
    <t>Залоговый билет № А963996РБ</t>
  </si>
  <si>
    <t>Залоговый билет № А939638РБ</t>
  </si>
  <si>
    <t>Залоговый билет № Б011855РБ</t>
  </si>
  <si>
    <t>Залоговый билет № А966254РБ</t>
  </si>
  <si>
    <t>Залоговый билет № А984903РБ</t>
  </si>
  <si>
    <t>Залоговый билет № А983304РБ</t>
  </si>
  <si>
    <t>Залоговый билет № А508135РБ</t>
  </si>
  <si>
    <t>Залоговый билет № А974864РБ</t>
  </si>
  <si>
    <t>Залоговый билет № А820026РБ</t>
  </si>
  <si>
    <t>Залоговый билет № А978129РБ</t>
  </si>
  <si>
    <t>Залоговый билет № А982087РБ</t>
  </si>
  <si>
    <t>Залоговый билет № А745441РБ</t>
  </si>
  <si>
    <t>Залоговый билет № А888187РБ</t>
  </si>
  <si>
    <t>Залоговый билет № А925755РБ</t>
  </si>
  <si>
    <t>Залоговый билет № А981730РБ</t>
  </si>
  <si>
    <t>Залоговый билет № А954874РБ</t>
  </si>
  <si>
    <t>Залоговый билет № А933476РБ</t>
  </si>
  <si>
    <t>Залоговый билет № А982691РБ</t>
  </si>
  <si>
    <t>Залоговый билет № А999323РБ</t>
  </si>
  <si>
    <t>Залоговый билет № А987911РБ</t>
  </si>
  <si>
    <t>Залоговый билет № А987895РБ</t>
  </si>
  <si>
    <t>Залоговый билет № А987996РБ</t>
  </si>
  <si>
    <t>Залоговый билет № Б015864РБ</t>
  </si>
  <si>
    <t>Залоговый билет № А945905РБ</t>
  </si>
  <si>
    <t>Залоговый билет № Б009833РБ</t>
  </si>
  <si>
    <t>Залоговый билет № Б005456РБ</t>
  </si>
  <si>
    <t>Залоговый билет № Б003144РБ</t>
  </si>
  <si>
    <t>Залоговый билет № А949779РБ</t>
  </si>
  <si>
    <t>Залоговый билет № А999840РБ</t>
  </si>
  <si>
    <t>Залоговый билет № А913370РБ</t>
  </si>
  <si>
    <t>Залоговый билет № А982007РБ</t>
  </si>
  <si>
    <t>Залоговый билет № А983420РБ</t>
  </si>
  <si>
    <t>Проба СССР 1927-1958гг (молотобоец)</t>
  </si>
  <si>
    <t>Залоговый билет № А893772РБ</t>
  </si>
  <si>
    <t>Залоговый билет № А928002РБ</t>
  </si>
  <si>
    <t>Залоговый билет № А978321РБ</t>
  </si>
  <si>
    <t>Залоговый билет № Б001009РБ</t>
  </si>
  <si>
    <t>Залоговый билет № Б001014РБ</t>
  </si>
  <si>
    <t xml:space="preserve">подвеска, золото, с клеймом, 585, 1.5 (1.48), 2 проз.недраг.кам., дужка - подвиж., наличие религиозной символики. - нет, дл. - 32,24 мм, толщ. - 0,37 </t>
  </si>
  <si>
    <t>Залоговый билет № А975251РБ</t>
  </si>
  <si>
    <t xml:space="preserve">кольцо, золото, с клеймом, 585, 1.59 (1.38), 16 бел.недраг.кам., 1 бел.недраг.кам., деф., выс.шинки - 1,74 мм, выс. - 11,7 мм, разм. - 19 мм, толщ. - </t>
  </si>
  <si>
    <t>Залоговый билет № А963563РБ</t>
  </si>
  <si>
    <t>https://ok.ru/soyuzlomb/product/152773888226754</t>
  </si>
  <si>
    <t>Залоговый билет № А986666РБ</t>
  </si>
  <si>
    <t>Залоговый билет № А986890РБ</t>
  </si>
  <si>
    <t>Залоговый билет № Б003479РБ</t>
  </si>
  <si>
    <t>Залоговый билет № А962152РБ</t>
  </si>
  <si>
    <t>Залоговый билет № А986893РБ</t>
  </si>
  <si>
    <t>Залоговый билет № А850836РБ</t>
  </si>
  <si>
    <t>Залоговый билет № А986731РБ</t>
  </si>
  <si>
    <t>Залоговый билет № Б005723РБ</t>
  </si>
  <si>
    <t>Залоговый билет № Б005578РБ</t>
  </si>
  <si>
    <t>Залоговый билет № А962473РБ</t>
  </si>
  <si>
    <t>Залоговый билет № А953258РБ</t>
  </si>
  <si>
    <t>Залоговый билет № А972130РБ</t>
  </si>
  <si>
    <t>Залоговый билет № Б997905РБ</t>
  </si>
  <si>
    <t>Залоговый билет № А982102РБ</t>
  </si>
  <si>
    <t>Залоговый билет № А951236РБ</t>
  </si>
  <si>
    <t xml:space="preserve">Балаково Трнавская </t>
  </si>
  <si>
    <t>Залоговый билет № А950589РБ</t>
  </si>
  <si>
    <t>Залоговый билет № А964692РБ</t>
  </si>
  <si>
    <t>Залоговый билет № А986127РБ</t>
  </si>
  <si>
    <t>Залоговый билет № А930747РБ</t>
  </si>
  <si>
    <t>Залоговый билет № А990605РБ</t>
  </si>
  <si>
    <t>Залоговый билет № А934140РБ</t>
  </si>
  <si>
    <t>Залоговый билет № А978503РБ</t>
  </si>
  <si>
    <t>Залоговый билет № А999219РБ</t>
  </si>
  <si>
    <t>Залоговый билет № А978561РБ</t>
  </si>
  <si>
    <t>Залоговый билет № А978567РБ</t>
  </si>
  <si>
    <t>Залоговый билет № Б006392РБ</t>
  </si>
  <si>
    <t>Залоговый билет № А888019РБ</t>
  </si>
  <si>
    <t>Залоговый билет № А962234РБ</t>
  </si>
  <si>
    <t>Залоговый билет № А888018РБ</t>
  </si>
  <si>
    <t>Залоговый билет № А967135РБ</t>
  </si>
  <si>
    <t>Залоговый билет № А999338РБ</t>
  </si>
  <si>
    <t xml:space="preserve">кольцо, золото, с клеймом, 585, 2.07 (1.976), 1 голуб.недраг.кам., 15 проз.недраг.кам., 2 проз.недраг.кам., выс.шинки - 1,85 мм, выс. - 9,3 мм, разм. </t>
  </si>
  <si>
    <t>Залоговый билет № А999345РБ</t>
  </si>
  <si>
    <t>Залоговый билет № Б000965РБ</t>
  </si>
  <si>
    <t xml:space="preserve">кольцо, золото, с клеймом, 585, 1.27 (1.063), 1 зел.недраг.кам., 8 бел.недраг.кам., деф., выс.шинки - 1,31 мм, выс. - 9,23 мм, разм. - 17 мм, толщ. - </t>
  </si>
  <si>
    <t>Залоговый билет № А967147РБ</t>
  </si>
  <si>
    <t>Залоговый билет № А992205РБ</t>
  </si>
  <si>
    <t>Залоговый билет № А920220РБ</t>
  </si>
  <si>
    <t>Залоговый билет № А964061РБ</t>
  </si>
  <si>
    <t>Залоговый билет № А953763РБ</t>
  </si>
  <si>
    <t>Залоговый билет № А982291РБ</t>
  </si>
  <si>
    <t>Залоговый билет № А972711РБ</t>
  </si>
  <si>
    <t>Залоговый билет № А990548РБ</t>
  </si>
  <si>
    <t>Залоговый билет № А976631РБ</t>
  </si>
  <si>
    <t>Залоговый билет № А992457РБ</t>
  </si>
  <si>
    <t>Залоговый билет № А883856РБ</t>
  </si>
  <si>
    <t>Залоговый билет № А997101РБ</t>
  </si>
  <si>
    <t>Залоговый билет № А883857РБ</t>
  </si>
  <si>
    <t>Залоговый билет № А986284РБ</t>
  </si>
  <si>
    <t>Залоговый билет № Б029701РБ</t>
  </si>
  <si>
    <t>Залоговый билет № А989025РБ</t>
  </si>
  <si>
    <t>Залоговый билет № А986261РБ</t>
  </si>
  <si>
    <t xml:space="preserve">кольцо, золото, с клеймом, 585, 1.485 (1.285), 1 оранж.недраг.кам., 6 бел.недраг.кам., деф., выс.шинки - 1 мм, выс. - 12 мм, разм. - 17,5 мм, толщ. - </t>
  </si>
  <si>
    <t>Залоговый билет № А896329РБ</t>
  </si>
  <si>
    <t>Залоговый билет № С100202РБ</t>
  </si>
  <si>
    <t>Залоговый билет № С100210РБ</t>
  </si>
  <si>
    <t>Залоговый билет № С100225РБ</t>
  </si>
  <si>
    <t>Залоговый билет № С100199РБ</t>
  </si>
  <si>
    <t>Залоговый билет № С106388РБ</t>
  </si>
  <si>
    <t>Залоговый билет № С104115РБ</t>
  </si>
  <si>
    <t>Залоговый билет № А816723РБ</t>
  </si>
  <si>
    <t>Залоговый билет № А997267РБ</t>
  </si>
  <si>
    <t>Залоговый билет № А995866РБ</t>
  </si>
  <si>
    <t>Залоговый билет № А995834РБ</t>
  </si>
  <si>
    <t>Залоговый билет № А938942РБ</t>
  </si>
  <si>
    <t>Залоговый билет № А973332РБ</t>
  </si>
  <si>
    <t>Залоговый билет № А838560РБ</t>
  </si>
  <si>
    <t>Залоговый билет № А971795РБ</t>
  </si>
  <si>
    <t>Залоговый билет № А963620РБ</t>
  </si>
  <si>
    <t>Залоговый билет № А968266РБ</t>
  </si>
  <si>
    <t>Залоговый билет № Б002969РБ</t>
  </si>
  <si>
    <t>Залоговый билет № Б035487РБ</t>
  </si>
  <si>
    <t>Залоговый билет № А987269РБ</t>
  </si>
  <si>
    <t>Залоговый билет № А991942РБ</t>
  </si>
  <si>
    <t>Залоговый билет № А952109РБ</t>
  </si>
  <si>
    <t>Залоговый билет № А982459РБ</t>
  </si>
  <si>
    <t>Залоговый билет № А952125РБ</t>
  </si>
  <si>
    <t>Залоговый билет № С105192РБ</t>
  </si>
  <si>
    <t>Залоговый билет № А986315РБ</t>
  </si>
  <si>
    <t>Залоговый билет № С101194РБ</t>
  </si>
  <si>
    <t>Залоговый билет № С100944РБ</t>
  </si>
  <si>
    <t>Залоговый билет № Б012568РБ</t>
  </si>
  <si>
    <t>Залоговый билет № Б012597РБ</t>
  </si>
  <si>
    <t>Залоговый билет № С101765РБ</t>
  </si>
  <si>
    <t>Залоговый билет № А998606РБ</t>
  </si>
  <si>
    <t>Залоговый билет № С107477РБ</t>
  </si>
  <si>
    <t>Залоговый билет № С101849РБ</t>
  </si>
  <si>
    <t>Залоговый билет № А979731РБ</t>
  </si>
  <si>
    <t>Залоговый билет № А954922РБ</t>
  </si>
  <si>
    <t>Залоговый билет № А985185РБ</t>
  </si>
  <si>
    <t>Залоговый билет № А979798РБ</t>
  </si>
  <si>
    <t>Залоговый билет № Б013162РБ</t>
  </si>
  <si>
    <t>Залоговый билет № А972269РБ</t>
  </si>
  <si>
    <t>Залоговый билет № А979734РБ</t>
  </si>
  <si>
    <t>Залоговый билет № Б013149РБ</t>
  </si>
  <si>
    <t>Залоговый билет № Б026417РБ</t>
  </si>
  <si>
    <t>Залоговый билет № А932146РБ</t>
  </si>
  <si>
    <t>Залоговый билет № А985200РБ</t>
  </si>
  <si>
    <t xml:space="preserve">кольцо, золото, с клеймом, 585, 1.71 (1.58), 4 бел.недраг.кам., 9 бел.недраг.кам., деф., выс.шинки - 1,7 мм, выс. - 7,92 мм, разм. - 17,5 мм, толщ. - </t>
  </si>
  <si>
    <t>Залоговый билет № А943415РБ</t>
  </si>
  <si>
    <t>Залоговый билет № А896358РБ</t>
  </si>
  <si>
    <t>Залоговый билет № А881254РБ</t>
  </si>
  <si>
    <t>Залоговый билет № А939184РБ</t>
  </si>
  <si>
    <t>Залоговый билет № А991964РБ</t>
  </si>
  <si>
    <t>Залоговый билет № А995825РБ</t>
  </si>
  <si>
    <t>Залоговый билет № А991820РБ</t>
  </si>
  <si>
    <t>Залоговый билет № А871639РБ</t>
  </si>
  <si>
    <t>Залоговый билет № А962274РБ</t>
  </si>
  <si>
    <t>Залоговый билет № Б023154РБ</t>
  </si>
  <si>
    <t>Залоговый билет № С103199РБ</t>
  </si>
  <si>
    <t>Залоговый билет № А916263РБ</t>
  </si>
  <si>
    <t>Залоговый билет № С106626РБ</t>
  </si>
  <si>
    <t>Залоговый билет № А988506РБ</t>
  </si>
  <si>
    <t>Залоговый билет № С106579РБ</t>
  </si>
  <si>
    <t>Залоговый билет № С099888РБ</t>
  </si>
  <si>
    <t>Залоговый билет № А948641РБ</t>
  </si>
  <si>
    <t>Залоговый билет № Б024168РБ</t>
  </si>
  <si>
    <t>Залоговый билет № С098224РБ</t>
  </si>
  <si>
    <t>Залоговый билет № С106586РБ</t>
  </si>
  <si>
    <t>Залоговый билет № А987990РБ</t>
  </si>
  <si>
    <t>Залоговый билет № С106580РБ</t>
  </si>
  <si>
    <t>Залоговый билет № С106584РБ</t>
  </si>
  <si>
    <t>Залоговый билет № С106581РБ</t>
  </si>
  <si>
    <t>Залоговый билет № С106615РБ</t>
  </si>
  <si>
    <t>Залоговый билет № С104976РБ</t>
  </si>
  <si>
    <t>Залоговый билет № А804829РБ</t>
  </si>
  <si>
    <t>Залоговый билет № С106590РБ</t>
  </si>
  <si>
    <t>Залоговый билет № С106593РБ</t>
  </si>
  <si>
    <t>Залоговый билет № С106594РБ</t>
  </si>
  <si>
    <t>Залоговый билет № Б024194РБ</t>
  </si>
  <si>
    <t>Залоговый билет № С106592РБ</t>
  </si>
  <si>
    <t>Залоговый билет № А974709РБ</t>
  </si>
  <si>
    <t>Залоговый билет № С106597РБ</t>
  </si>
  <si>
    <t>Залоговый билет № С106596РБ</t>
  </si>
  <si>
    <t>Залоговый билет № А948668РБ</t>
  </si>
  <si>
    <t>Залоговый билет № Б012141РБ</t>
  </si>
  <si>
    <t>Залоговый билет № Б024184РБ</t>
  </si>
  <si>
    <t>Залоговый билет № А999351РБ</t>
  </si>
  <si>
    <t>Залоговый билет № С099059РБ</t>
  </si>
  <si>
    <t>Залоговый билет № С102947РБ</t>
  </si>
  <si>
    <t>Залоговый билет № А968302РБ</t>
  </si>
  <si>
    <t>Залоговый билет № А990363РБ</t>
  </si>
  <si>
    <t>Залоговый билет № А944418РБ</t>
  </si>
  <si>
    <t>Залоговый билет № С106958РБ</t>
  </si>
  <si>
    <t>Залоговый билет № С106990РБ</t>
  </si>
  <si>
    <t>Залоговый билет № С103297РБ</t>
  </si>
  <si>
    <t>Залоговый билет № А786935РБ</t>
  </si>
  <si>
    <t>Залоговый билет № Б001166РБ</t>
  </si>
  <si>
    <t>Залоговый билет № Б011357РБ</t>
  </si>
  <si>
    <t>Залоговый билет № А944396РБ</t>
  </si>
  <si>
    <t>Залоговый билет № А968308РБ</t>
  </si>
  <si>
    <t>Залоговый билет № С103434РБ</t>
  </si>
  <si>
    <t>Залоговый билет № С101700РБ</t>
  </si>
  <si>
    <t>Залоговый билет № С105975РБ</t>
  </si>
  <si>
    <t>Залоговый билет № С104367РБ</t>
  </si>
  <si>
    <t>Залоговый билет № С105884РБ</t>
  </si>
  <si>
    <t>Залоговый билет № Б018221РБ</t>
  </si>
  <si>
    <t>Залоговый билет № А944411РБ</t>
  </si>
  <si>
    <t>Залоговый билет № А994104РБ</t>
  </si>
  <si>
    <t>Залоговый билет № А994033РБ</t>
  </si>
  <si>
    <t>Залоговый билет № Б005733РБ</t>
  </si>
  <si>
    <t>Залоговый билет № А940358РБ</t>
  </si>
  <si>
    <t>Залоговый билет № Б005754РБ</t>
  </si>
  <si>
    <t>Залоговый билет № Б005799РБ</t>
  </si>
  <si>
    <t>Залоговый билет № А975733РБ</t>
  </si>
  <si>
    <t>Залоговый билет № Б028574РБ</t>
  </si>
  <si>
    <t>Залоговый билет № А831495РБ</t>
  </si>
  <si>
    <t>Залоговый билет № Б015923РБ</t>
  </si>
  <si>
    <t>Залоговый билет № А975756РБ</t>
  </si>
  <si>
    <t xml:space="preserve">кольцо, золото, с клеймом, 585, 2.39 (2.319), 3 проз.недраг.кам., 1 голуб.недраг.кам., 1 проз.недраг.кам., деф., выс.шинки - 6 мм, выс. - 1 мм, разм. </t>
  </si>
  <si>
    <t>Залоговый билет № Б009365РБ</t>
  </si>
  <si>
    <t>Залоговый билет № Б009369РБ</t>
  </si>
  <si>
    <t>Залоговый билет № А856874РБ</t>
  </si>
  <si>
    <t>Залоговый билет № А940365РБ</t>
  </si>
  <si>
    <t>Залоговый билет № А925469РБ</t>
  </si>
  <si>
    <t>Залоговый билет № Б005489РБ</t>
  </si>
  <si>
    <t>Залоговый билет № А971578РБ</t>
  </si>
  <si>
    <t>Залоговый билет № Б000856РБ</t>
  </si>
  <si>
    <t>Залоговый билет № Б015900РБ</t>
  </si>
  <si>
    <t>Залоговый билет № А971581РБ</t>
  </si>
  <si>
    <t>Залоговый билет № Б015944РБ</t>
  </si>
  <si>
    <t>Залоговый билет № А910150РБ</t>
  </si>
  <si>
    <t>Залоговый билет № А887448РБ</t>
  </si>
  <si>
    <t>Залоговый билет № А910158РБ</t>
  </si>
  <si>
    <t>Залоговый билет № А978055РБ</t>
  </si>
  <si>
    <t>Залоговый билет № А999678РБ</t>
  </si>
  <si>
    <t>Залоговый билет № А966606РБ</t>
  </si>
  <si>
    <t>Залоговый билет № А844658РБ</t>
  </si>
  <si>
    <t>Залоговый билет № Б030258РБ</t>
  </si>
  <si>
    <t>Залоговый билет № А975345РБ</t>
  </si>
  <si>
    <t>Залоговый билет № А942110РБ</t>
  </si>
  <si>
    <t>Залоговый билет № А991027РБ</t>
  </si>
  <si>
    <t>Залоговый билет № А989446РБ</t>
  </si>
  <si>
    <t>Залоговый билет № А921143РБ</t>
  </si>
  <si>
    <t>Залоговый билет № А750039РБ</t>
  </si>
  <si>
    <t>Залоговый билет № А832414РБ</t>
  </si>
  <si>
    <t>Залоговый билет № Б001222РБ</t>
  </si>
  <si>
    <t>Залоговый билет № А966618РБ</t>
  </si>
  <si>
    <t>Залоговый билет № А888757РБ</t>
  </si>
  <si>
    <t>Залоговый билет № Б014183РБ</t>
  </si>
  <si>
    <t>Залоговый билет № А993145РБ</t>
  </si>
  <si>
    <t>Залоговый билет № А992688РБ</t>
  </si>
  <si>
    <t>Залоговый билет № Б008770РБ</t>
  </si>
  <si>
    <t>Залоговый билет № А962733РБ</t>
  </si>
  <si>
    <t>Залоговый билет № А993110РБ</t>
  </si>
  <si>
    <t>Залоговый билет № Б030227РБ</t>
  </si>
  <si>
    <t>Залоговый билет № А889828РБ</t>
  </si>
  <si>
    <t>Залоговый билет № А972424РБ</t>
  </si>
  <si>
    <t>Залоговый билет № А972407РБ</t>
  </si>
  <si>
    <t>Залоговый билет № Б008745РБ</t>
  </si>
  <si>
    <t>Залоговый билет № А904552РБ</t>
  </si>
  <si>
    <t>Залоговый билет № А948114РБ</t>
  </si>
  <si>
    <t>Залоговый билет № А992701РБ</t>
  </si>
  <si>
    <t>Залоговый билет № А859809РБ</t>
  </si>
  <si>
    <t>Залоговый билет № А966650РБ</t>
  </si>
  <si>
    <t>Залоговый билет № Б030233РБ</t>
  </si>
  <si>
    <t>Залоговый билет № А950197РБ</t>
  </si>
  <si>
    <t>Залоговый билет № Б001225РБ</t>
  </si>
  <si>
    <t>Залоговый билет № А992662РБ</t>
  </si>
  <si>
    <t>Залоговый билет № Б008730РБ</t>
  </si>
  <si>
    <t>Залоговый билет № А975310РБ</t>
  </si>
  <si>
    <t>Залоговый билет № С102266РБ</t>
  </si>
  <si>
    <t>Залоговый билет № А940493РБ</t>
  </si>
  <si>
    <t>Залоговый билет № А951872РБ</t>
  </si>
  <si>
    <t>Залоговый билет № А970151РБ</t>
  </si>
  <si>
    <t>Залоговый билет № А867814РБ</t>
  </si>
  <si>
    <t>Залоговый билет № Б007591РБ</t>
  </si>
  <si>
    <t>Залоговый билет № С104917РБ</t>
  </si>
  <si>
    <t>Залоговый билет № Б003564РБ</t>
  </si>
  <si>
    <t>Залоговый билет № А996721РБ</t>
  </si>
  <si>
    <t>Залоговый билет № А999261РБ</t>
  </si>
  <si>
    <t>Залоговый билет № Б006586РБ</t>
  </si>
  <si>
    <t>Залоговый билет № С105679РБ</t>
  </si>
  <si>
    <t>Залоговый билет № А971725РБ</t>
  </si>
  <si>
    <t>Залоговый билет № С103621РБ</t>
  </si>
  <si>
    <t>Залоговый билет № Б007589РБ</t>
  </si>
  <si>
    <t>Залоговый билет № С104445РБ</t>
  </si>
  <si>
    <t>Залоговый билет № С102274РБ</t>
  </si>
  <si>
    <t>Залоговый билет № С103561РБ</t>
  </si>
  <si>
    <t>Залоговый билет № Б006753РБ</t>
  </si>
  <si>
    <t>Залоговый билет № Б035532РБ</t>
  </si>
  <si>
    <t>Залоговый билет № А995724РБ</t>
  </si>
  <si>
    <t>Залоговый билет № С092804РБ</t>
  </si>
  <si>
    <t>Залоговый билет № А994304РБ</t>
  </si>
  <si>
    <t>Залоговый билет № А947134РБ</t>
  </si>
  <si>
    <t>Залоговый билет № А951873РБ</t>
  </si>
  <si>
    <t>Залоговый билет № А808568РБ</t>
  </si>
  <si>
    <t>Залоговый билет № А939546РБ</t>
  </si>
  <si>
    <t>Залоговый билет № А951804РБ</t>
  </si>
  <si>
    <t>Залоговый билет № С101623РБ</t>
  </si>
  <si>
    <t>Залоговый билет № Б035528РБ</t>
  </si>
  <si>
    <t>Залоговый билет № С103331РБ</t>
  </si>
  <si>
    <t>Залоговый билет № А880642РБ</t>
  </si>
  <si>
    <t>Залоговый билет № А981688РБ</t>
  </si>
  <si>
    <t xml:space="preserve">серьги, золото, с клеймом, 585, 2.91 (2.192), 2 корич.недраг.кам., 24 бел.недраг.кам., деф., замок - англ., выс. - 16,3 мм, глуб.уш. - 6,1 мм, шир. - </t>
  </si>
  <si>
    <t>Залоговый билет № А980927РБ</t>
  </si>
  <si>
    <t>Залоговый билет № А947175РБ</t>
  </si>
  <si>
    <t>Залоговый билет № Б000551РБ</t>
  </si>
  <si>
    <t>Залоговый билет № А977853РБ</t>
  </si>
  <si>
    <t>Залоговый билет № Б035554РБ</t>
  </si>
  <si>
    <t xml:space="preserve">кольцо, золото, с клеймом, 585, 2.06 (1.839), 1 корич.недраг.кам., 14 бел.недраг.кам., деф., выс.шинки - 1,5 мм, выс. - 11,1 мм, разм. - 19 мм, толщ. </t>
  </si>
  <si>
    <t>Залоговый билет № С105691РБ</t>
  </si>
  <si>
    <t>Залоговый билет № С105626РБ</t>
  </si>
  <si>
    <t>Залоговый билет № Б008036РБ</t>
  </si>
  <si>
    <t>Залоговый билет № А879886РБ</t>
  </si>
  <si>
    <t>Залоговый билет № С102271РБ</t>
  </si>
  <si>
    <t>Залоговый билет № А994284РБ</t>
  </si>
  <si>
    <t>Залоговый билет № А976204РБ</t>
  </si>
  <si>
    <t>Залоговый билет № Б027398РБ</t>
  </si>
  <si>
    <t xml:space="preserve">кольцо, золото, с клеймом, 585, 1.64 (1.566), 1 бел.недраг.кам., 2 бел.недраг.кам., деф., выс.шинки - 1,96 мм, выс. - 11,2 мм, разм. - 16,6 мм, толщ. </t>
  </si>
  <si>
    <t>Залоговый билет № С104444РБ</t>
  </si>
  <si>
    <t>Залоговый билет № С102384РБ</t>
  </si>
  <si>
    <t>Залоговый билет № А894105РБ</t>
  </si>
  <si>
    <t>Залоговый билет № А854419РБ</t>
  </si>
  <si>
    <t>Залоговый билет № А809217РБ</t>
  </si>
  <si>
    <t>Залоговый билет № А812041РБ</t>
  </si>
  <si>
    <t>Залоговый билет № С102272РБ</t>
  </si>
  <si>
    <t>Залоговый билет № С102267РБ</t>
  </si>
  <si>
    <t>Залоговый билет № С102295РБ</t>
  </si>
  <si>
    <t>Залоговый билет № С103568РБ</t>
  </si>
  <si>
    <t>Залоговый билет № С104905РБ</t>
  </si>
  <si>
    <t>Залоговый билет № А986512РБ</t>
  </si>
  <si>
    <t>Залоговый билет № Б000443РБ</t>
  </si>
  <si>
    <t>Залоговый билет № А966722РБ</t>
  </si>
  <si>
    <t>Залоговый билет № Б037832РБ</t>
  </si>
  <si>
    <t>Залоговый билет № А911107РБ</t>
  </si>
  <si>
    <t xml:space="preserve">перстень, золото, с клеймом, 585, 4.61 (4.533), 13 проз.недраг.кам., 1 син.недраг.кам., выс.шинки - 2,92 мм, выс. - 9,48 мм, разм. - 18,5 мм, толщ. - </t>
  </si>
  <si>
    <t>Залоговый билет № Б010106РБ</t>
  </si>
  <si>
    <t>Залоговый билет № Б013023РБ</t>
  </si>
  <si>
    <t>Залоговый билет № А945415РБ</t>
  </si>
  <si>
    <t>Залоговый билет № А981814РБ</t>
  </si>
  <si>
    <t>Залоговый билет № Б000461РБ</t>
  </si>
  <si>
    <t>Залоговый билет № А951219РБ</t>
  </si>
  <si>
    <t>Залоговый билет № А977987РБ</t>
  </si>
  <si>
    <t>Залоговый билет № С103900РБ</t>
  </si>
  <si>
    <t>Залоговый билет № А966789РБ</t>
  </si>
  <si>
    <t>Залоговый билет № А987471РБ</t>
  </si>
  <si>
    <t>Залоговый билет № А992259РБ</t>
  </si>
  <si>
    <t xml:space="preserve">кольцо, золото, с клеймом, 585, 3.32 (2.567), 1 корич.недраг.кам., 52 проз.недраг.кам., деф., выс.шинки - 1,5 мм, выс. - 8 мм, разм. - 17,5 мм, толщ. </t>
  </si>
  <si>
    <t>Залоговый билет № Б009548РБ</t>
  </si>
  <si>
    <t>Залоговый билет № А947972РБ</t>
  </si>
  <si>
    <t>Залоговый билет № А911170РБ</t>
  </si>
  <si>
    <t>Залоговый билет № А987468РБ</t>
  </si>
  <si>
    <t>Залоговый билет № А789420РБ</t>
  </si>
  <si>
    <t>Залоговый билет № С103945РБ</t>
  </si>
  <si>
    <t>Залоговый билет № Б040212РБ</t>
  </si>
  <si>
    <t>Залоговый билет № С103914РБ</t>
  </si>
  <si>
    <t>Залоговый билет № А989154РБ</t>
  </si>
  <si>
    <t>Залоговый билет № А985957РБ</t>
  </si>
  <si>
    <t xml:space="preserve">серьги, золото, с клеймом, 585, 2.25 (1.886), 8 проз.недраг.кам., 2 проз.недраг.кам., 12 проз.недраг.кам., деф., замок - англ., выс. - 8 мм, глуб.уш. </t>
  </si>
  <si>
    <t>Залоговый билет № А945386РБ</t>
  </si>
  <si>
    <t>Залоговый билет № С103920РБ</t>
  </si>
  <si>
    <t xml:space="preserve">кольцо, золото, с клеймом, 585, 1.98 (1.759), 1 проз.недраг.кам., 1 проз.недраг.кам., выс.шинки - 1,37 мм, выс. - 8,25 мм, разм. - 16,5 мм, толщ. - 3 </t>
  </si>
  <si>
    <t>Залоговый билет № А981821РБ</t>
  </si>
  <si>
    <t>Залоговый билет № А879838РБ</t>
  </si>
  <si>
    <t>Залоговый билет № Б000453РБ</t>
  </si>
  <si>
    <t>Залоговый билет № А789511РБ</t>
  </si>
  <si>
    <t>Залоговый билет № Б017300РБ</t>
  </si>
  <si>
    <t>Залоговый билет № А985994РБ</t>
  </si>
  <si>
    <t>Залоговый билет № К003479РБ</t>
  </si>
  <si>
    <t>Залоговый билет № Б017266РБ</t>
  </si>
  <si>
    <t>Залоговый билет № А901254РБ</t>
  </si>
  <si>
    <t>Залоговый билет № А947953РБ</t>
  </si>
  <si>
    <t>Залоговый билет № Б015400РБ</t>
  </si>
  <si>
    <t>Залоговый билет № А958532РБ</t>
  </si>
  <si>
    <t>Залоговый билет № А992313РБ</t>
  </si>
  <si>
    <t>Залоговый билет № Б017757РБ</t>
  </si>
  <si>
    <t>Залоговый билет № Б012191РБ</t>
  </si>
  <si>
    <t>Залоговый билет № А877223РБ</t>
  </si>
  <si>
    <t>Залоговый билет № Б019672РБ</t>
  </si>
  <si>
    <t>Залоговый билет № А947504РБ</t>
  </si>
  <si>
    <t>Залоговый билет № А900437РБ</t>
  </si>
  <si>
    <t>Залоговый билет № Б019662РБ</t>
  </si>
  <si>
    <t>Залоговый билет № А982025РБ</t>
  </si>
  <si>
    <t>Залоговый билет № А955813РБ</t>
  </si>
  <si>
    <t>Залоговый билет № Б012188РБ</t>
  </si>
  <si>
    <t>Залоговый билет № А814951РБ</t>
  </si>
  <si>
    <t>Залоговый билет № А983530РБ</t>
  </si>
  <si>
    <t>Залоговый билет № А996191РБ</t>
  </si>
  <si>
    <t>Залоговый билет № А958895РБ</t>
  </si>
  <si>
    <t>Залоговый билет № А839365РБ</t>
  </si>
  <si>
    <t>Залоговый билет № А986345РБ</t>
  </si>
  <si>
    <t>Залоговый билет № Б007490РБ</t>
  </si>
  <si>
    <t xml:space="preserve">серьги, золото, с клеймом, 585, 2.92 (2.616), 2 проз.недраг.кам., 24 проз.недраг.кам., деф., замок - англ..2шт, выс. - 15 мм, глуб.уш. - 5 мм, шир. - </t>
  </si>
  <si>
    <t>Залоговый билет № А948594РБ</t>
  </si>
  <si>
    <t>Залоговый билет № Б027815РБ</t>
  </si>
  <si>
    <t>Залоговый билет № Б000220РБ</t>
  </si>
  <si>
    <t>Залоговый билет № Б027841РБ</t>
  </si>
  <si>
    <t>Залоговый билет № А959450РБ</t>
  </si>
  <si>
    <t>Залоговый билет № А788443РБ</t>
  </si>
  <si>
    <t>Залоговый билет № Б012187РБ</t>
  </si>
  <si>
    <t>Залоговый билет № А900480РБ</t>
  </si>
  <si>
    <t>Залоговый билет № Б021306РБ</t>
  </si>
  <si>
    <t>Залоговый билет № А698755РБ</t>
  </si>
  <si>
    <t>Залоговый билет № С106254РБ</t>
  </si>
  <si>
    <t>Залоговый билет № Б001814РБ</t>
  </si>
  <si>
    <t>Залоговый билет № А929944РБ</t>
  </si>
  <si>
    <t>Залоговый билет № А916305РБ</t>
  </si>
  <si>
    <t>Залоговый билет № С097078РБ</t>
  </si>
  <si>
    <t>Залоговый билет № А976081РБ</t>
  </si>
  <si>
    <t>Залоговый билет № А968000РБ</t>
  </si>
  <si>
    <t>Залоговый билет № С104238РБ</t>
  </si>
  <si>
    <t>Залоговый билет № А890277РБ</t>
  </si>
  <si>
    <t>Залоговый билет № А989840РБ</t>
  </si>
  <si>
    <t>Залоговый билет № А996185РБ</t>
  </si>
  <si>
    <t>Залоговый билет № Б036695РБ</t>
  </si>
  <si>
    <t>Залоговый билет № Б024239РБ</t>
  </si>
  <si>
    <t>Залоговый билет № А978666РБ</t>
  </si>
  <si>
    <t>Залоговый билет № А991041РБ</t>
  </si>
  <si>
    <t>Залоговый билет № Б015712РБ</t>
  </si>
  <si>
    <t>Залоговый билет № А925756РБ</t>
  </si>
  <si>
    <t>Залоговый билет № Б015716РБ</t>
  </si>
  <si>
    <t>Залоговый билет № А991050РБ</t>
  </si>
  <si>
    <t>Залоговый билет № А994713РБ</t>
  </si>
  <si>
    <t>Залоговый билет № А975612РБ</t>
  </si>
  <si>
    <t>Залоговый билет № Б008961РБ</t>
  </si>
  <si>
    <t>Залоговый билет № А983967РБ</t>
  </si>
  <si>
    <t>Залоговый билет № Б024236РБ</t>
  </si>
  <si>
    <t>Залоговый билет № Б024272РБ</t>
  </si>
  <si>
    <t>Залоговый билет № Б024223РБ</t>
  </si>
  <si>
    <t>Залоговый билет № Б009836РБ</t>
  </si>
  <si>
    <t>Залоговый билет № Б010352РБ</t>
  </si>
  <si>
    <t>Залоговый билет № Б010388РБ</t>
  </si>
  <si>
    <t>Залоговый билет № А959347РБ</t>
  </si>
  <si>
    <t>Залоговый билет № А978673РБ</t>
  </si>
  <si>
    <t>Залоговый билет № А994761РБ</t>
  </si>
  <si>
    <t>Залоговый билет № А983985РБ</t>
  </si>
  <si>
    <t>Залоговый билет № А943023РБ</t>
  </si>
  <si>
    <t>Залоговый билет № Б004409РБ</t>
  </si>
  <si>
    <t>Залоговый билет № А986633РБ</t>
  </si>
  <si>
    <t>Залоговый билет № А959737РБ</t>
  </si>
  <si>
    <t>Залоговый билет № Б008316РБ</t>
  </si>
  <si>
    <t>Залоговый билет № А982981РБ</t>
  </si>
  <si>
    <t>Залоговый билет № А975732РБ</t>
  </si>
  <si>
    <t>Залоговый билет № А983196РБ</t>
  </si>
  <si>
    <t>Залоговый билет № С104533РБ</t>
  </si>
  <si>
    <t>Залоговый билет № А983179РБ</t>
  </si>
  <si>
    <t>Залоговый билет № А955148РБ</t>
  </si>
  <si>
    <t>Залоговый билет № Б008387РБ</t>
  </si>
  <si>
    <t>Залоговый билет № Б008411РБ</t>
  </si>
  <si>
    <t>Залоговый билет № А975689РБ</t>
  </si>
  <si>
    <t>Залоговый билет № А807451РБ</t>
  </si>
  <si>
    <t>Залоговый билет № А983181РБ</t>
  </si>
  <si>
    <t>Залоговый билет № Б005063РБ</t>
  </si>
  <si>
    <t>Залоговый билет № А978522РБ</t>
  </si>
  <si>
    <t>Залоговый билет № Б015988РБ</t>
  </si>
  <si>
    <t>Залоговый билет № Б011377РБ</t>
  </si>
  <si>
    <t>Залоговый билет № Б015966РБ</t>
  </si>
  <si>
    <t>Залоговый билет № Б015991РБ</t>
  </si>
  <si>
    <t>Залоговый билет № Б015917РБ</t>
  </si>
  <si>
    <t>Залоговый билет № Б043308РБ</t>
  </si>
  <si>
    <t>Залоговый билет № Б015916РБ</t>
  </si>
  <si>
    <t>Залоговый билет № А999214РБ</t>
  </si>
  <si>
    <t>Залоговый билет № Б005064РБ</t>
  </si>
  <si>
    <t>Залоговый билет № С108078РБ</t>
  </si>
  <si>
    <t>Залоговый билет № С091175РБ</t>
  </si>
  <si>
    <t>Залоговый билет № Б005056РБ</t>
  </si>
  <si>
    <t>Залоговый билет № Б005059РБ</t>
  </si>
  <si>
    <t>Залоговый билет № К001272РБ</t>
  </si>
  <si>
    <t>Залоговый билет № С108091РБ</t>
  </si>
  <si>
    <t>Залоговый билет № К002187РБ</t>
  </si>
  <si>
    <t>Залоговый билет № А964174РБ</t>
  </si>
  <si>
    <t>Залоговый билет № Б043321РБ</t>
  </si>
  <si>
    <t>Залоговый билет № К002199РБ</t>
  </si>
  <si>
    <t>Залоговый билет № С105032РБ</t>
  </si>
  <si>
    <t>Залоговый билет № С108057РБ</t>
  </si>
  <si>
    <t>Залоговый билет № С108099РБ</t>
  </si>
  <si>
    <t>Залоговый билет № А984946РБ</t>
  </si>
  <si>
    <t>Залоговый билет № А945838РБ</t>
  </si>
  <si>
    <t>Залоговый билет № Б004968РБ</t>
  </si>
  <si>
    <t>Залоговый билет № А978196РБ</t>
  </si>
  <si>
    <t>Залоговый билет № Б004967РБ</t>
  </si>
  <si>
    <t xml:space="preserve">кольцо, золото, с клеймом, 585, 3.49 (2.477), 1 бел.недраг.кам., 69 бел.недраг.кам., деф., выс.шинки - 2,2 мм, выс. - 11,5 мм, разм. - 18 мм, толщ. - </t>
  </si>
  <si>
    <t>Залоговый билет № А982195РБ</t>
  </si>
  <si>
    <t>Залоговый билет № А980722РБ</t>
  </si>
  <si>
    <t>Залоговый билет № Б013180РБ</t>
  </si>
  <si>
    <t>Залоговый билет № А908429РБ</t>
  </si>
  <si>
    <t>Залоговый билет № Б013219РБ</t>
  </si>
  <si>
    <t>Залоговый билет № Б004168РБ</t>
  </si>
  <si>
    <t>Залоговый билет № А965607РБ</t>
  </si>
  <si>
    <t>Залоговый билет № Б004175РБ</t>
  </si>
  <si>
    <t>Залоговый билет № А976705РБ</t>
  </si>
  <si>
    <t>Залоговый билет № А918932РБ</t>
  </si>
  <si>
    <t>Залоговый билет № Б023775РБ</t>
  </si>
  <si>
    <t>Залоговый билет № А884071РБ</t>
  </si>
  <si>
    <t>Залоговый билет № А982182РБ</t>
  </si>
  <si>
    <t>Залоговый билет № Б010872РБ</t>
  </si>
  <si>
    <t>Залоговый билет № Б040833РБ</t>
  </si>
  <si>
    <t>Залоговый билет № Б023401РБ</t>
  </si>
  <si>
    <t>Залоговый билет № Б022400РБ</t>
  </si>
  <si>
    <t>Залоговый билет № А912451РБ</t>
  </si>
  <si>
    <t>Залоговый билет № А985451РБ</t>
  </si>
  <si>
    <t>Залоговый билет № А997615РБ</t>
  </si>
  <si>
    <t>Залоговый билет № А967941РБ</t>
  </si>
  <si>
    <t>Залоговый билет № А969654РБ</t>
  </si>
  <si>
    <t>Залоговый билет № А969659РБ</t>
  </si>
  <si>
    <t>Залоговый билет № А969653РБ</t>
  </si>
  <si>
    <t>Залоговый билет № А985428РБ</t>
  </si>
  <si>
    <t>Залоговый билет № А996909РБ</t>
  </si>
  <si>
    <t>Залоговый билет № А984717РБ</t>
  </si>
  <si>
    <t>Залоговый билет № А985473РБ</t>
  </si>
  <si>
    <t>Залоговый билет № А988698РБ</t>
  </si>
  <si>
    <t>Залоговый билет № А930972РБ</t>
  </si>
  <si>
    <t>Залоговый билет № А967204РБ</t>
  </si>
  <si>
    <t>Залоговый билет № Б031461РБ</t>
  </si>
  <si>
    <t>Залоговый билет № Б009088РБ</t>
  </si>
  <si>
    <t>Залоговый билет № С104263РБ</t>
  </si>
  <si>
    <t>Залоговый билет № С104720РБ</t>
  </si>
  <si>
    <t>Залоговый билет № А946867РБ</t>
  </si>
  <si>
    <t>Залоговый билет № С104081РБ</t>
  </si>
  <si>
    <t>Залоговый билет № С106415РБ</t>
  </si>
  <si>
    <t>Залоговый билет № С102292РБ</t>
  </si>
  <si>
    <t>Залоговый билет № С106411РБ</t>
  </si>
  <si>
    <t>Залоговый билет № С096315РБ</t>
  </si>
  <si>
    <t>Залоговый билет № Б001086РБ</t>
  </si>
  <si>
    <t>Залоговый билет № А854483РБ</t>
  </si>
  <si>
    <t>Залоговый билет № А978205РБ</t>
  </si>
  <si>
    <t>Залоговый билет № А974235РБ</t>
  </si>
  <si>
    <t>Залоговый билет № А978286РБ</t>
  </si>
  <si>
    <t>Залоговый билет № С106463РБ</t>
  </si>
  <si>
    <t>Залоговый билет № С105574РБ</t>
  </si>
  <si>
    <t>Залоговый билет № С102314РБ</t>
  </si>
  <si>
    <t>Залоговый билет № С096295РБ</t>
  </si>
  <si>
    <t>Залоговый билет № С100877РБ</t>
  </si>
  <si>
    <t>Залоговый билет № С104105РБ</t>
  </si>
  <si>
    <t>Залоговый билет № А972630РБ</t>
  </si>
  <si>
    <t>Залоговый билет № А998550РБ</t>
  </si>
  <si>
    <t>Залоговый билет № С105572РБ</t>
  </si>
  <si>
    <t>Залоговый билет № Б012100РБ</t>
  </si>
  <si>
    <t>Залоговый билет № А974317РБ</t>
  </si>
  <si>
    <t>Залоговый билет № А991951РБ</t>
  </si>
  <si>
    <t>Залоговый билет № Б013293РБ</t>
  </si>
  <si>
    <t>Залоговый билет № А987576РБ</t>
  </si>
  <si>
    <t>Залоговый билет № Б001907РБ</t>
  </si>
  <si>
    <t>Залоговый билет № А992188РБ</t>
  </si>
  <si>
    <t>Залоговый билет № А906613РБ</t>
  </si>
  <si>
    <t>Залоговый билет № Б001959РБ</t>
  </si>
  <si>
    <t>Залоговый билет № А851523РБ</t>
  </si>
  <si>
    <t>Залоговый билет № А985252РБ</t>
  </si>
  <si>
    <t>Залоговый билет № А950051РБ</t>
  </si>
  <si>
    <t>Залоговый билет № А927362РБ</t>
  </si>
  <si>
    <t>Залоговый билет № Б013307РБ</t>
  </si>
  <si>
    <t>Залоговый билет № Б002899РБ</t>
  </si>
  <si>
    <t>Залоговый билет № А916821РБ</t>
  </si>
  <si>
    <t>Залоговый билет № А964693РБ</t>
  </si>
  <si>
    <t>Залоговый билет № А760533РБ</t>
  </si>
  <si>
    <t>Залоговый билет № Б002883РБ</t>
  </si>
  <si>
    <t>Залоговый билет № А992232РБ</t>
  </si>
  <si>
    <t>Залоговый билет № А991974РБ</t>
  </si>
  <si>
    <t>Залоговый билет № А992249РБ</t>
  </si>
  <si>
    <t>Залоговый билет № А995716РБ</t>
  </si>
  <si>
    <t>Залоговый билет № Б019223РБ</t>
  </si>
  <si>
    <t>Залоговый билет № Б008245РБ</t>
  </si>
  <si>
    <t>Залоговый билет № А996323РБ</t>
  </si>
  <si>
    <t>Залоговый билет № А992213РБ</t>
  </si>
  <si>
    <t xml:space="preserve">кольцо, золото, с клеймом, 585, 1.21 (1.108), 1 проз.недраг.кам., 9 проз.недраг.кам., деф., выс.шинки - 1,2 мм, выс. - 4 мм, разм. - 17 мм, толщ. - 1 </t>
  </si>
  <si>
    <t>Залоговый билет № А964695РБ</t>
  </si>
  <si>
    <t>Залоговый билет № А950089РБ</t>
  </si>
  <si>
    <t>Залоговый билет № А985248РБ</t>
  </si>
  <si>
    <t>Залоговый билет № Б013643РБ</t>
  </si>
  <si>
    <t>Залоговый билет № Б027437РБ</t>
  </si>
  <si>
    <t>Залоговый билет № Б013277РБ</t>
  </si>
  <si>
    <t>Залоговый билет № Б005515РБ</t>
  </si>
  <si>
    <t>Залоговый билет № А993221РБ</t>
  </si>
  <si>
    <t>Залоговый билет № А979651РБ</t>
  </si>
  <si>
    <t xml:space="preserve">серьги, золото, с клеймом, 585, 6.26 (6.09), 6 проз.недраг.кам., 36 проз.недраг.кам., деф., замок - англ., выс. - 19,3 мм, глуб.уш. - 10,4 мм, шир. - </t>
  </si>
  <si>
    <t>Залоговый билет № А979710РБ</t>
  </si>
  <si>
    <t xml:space="preserve">серьги, золото, с клеймом, 585, 6.53 (5.572), 2 проз.недраг.кам., 12 проз.недраг.кам., 24 проз.недраг.кам., замок - англ., выс. - 19 мм, глуб.уш. - 7 </t>
  </si>
  <si>
    <t>Залоговый билет № А985060РБ</t>
  </si>
  <si>
    <t>Залоговый билет № К003334РБ</t>
  </si>
  <si>
    <t>Залоговый билет № К001150РБ</t>
  </si>
  <si>
    <t>Залоговый билет № Б036177РБ</t>
  </si>
  <si>
    <t>Залоговый билет № К003365РБ</t>
  </si>
  <si>
    <t xml:space="preserve">750 </t>
  </si>
  <si>
    <t>Залоговый билет № Б011678РБ</t>
  </si>
  <si>
    <t>Залоговый билет № А935696РБ</t>
  </si>
  <si>
    <t>Залоговый билет № Б005514РБ</t>
  </si>
  <si>
    <t>Залоговый билет № А975298РБ</t>
  </si>
  <si>
    <t xml:space="preserve">перстень, золото, с клеймом, 585, 4.83 (2.49), 6 бел.недраг.кам., 1 бел.недраг.кам., выс.шинки - 2,3 мм, выс. - 12,53 мм, разм. - 16 мм, толщ. - 1,45 </t>
  </si>
  <si>
    <t>Залоговый билет № А999326РБ</t>
  </si>
  <si>
    <t>Залоговый билет № А991088РБ</t>
  </si>
  <si>
    <t>Залоговый билет № Б006345РБ</t>
  </si>
  <si>
    <t>Залоговый билет № А010544РБ</t>
  </si>
  <si>
    <t>Залоговый билет № А918793РБ</t>
  </si>
  <si>
    <t>Залоговый билет № А991095РБ</t>
  </si>
  <si>
    <t>Залоговый билет № Б011686РБ</t>
  </si>
  <si>
    <t>Залоговый билет № Б011653РБ</t>
  </si>
  <si>
    <t>Залоговый билет № А975179РБ</t>
  </si>
  <si>
    <t>Залоговый билет № А985088РБ</t>
  </si>
  <si>
    <t>Залоговый билет № А985068РБ</t>
  </si>
  <si>
    <t>Залоговый билет № А991082РБ</t>
  </si>
  <si>
    <t>Залоговый билет № А985124РБ</t>
  </si>
  <si>
    <t xml:space="preserve">кольцо, золото, с клеймом, 585, 1.56 (1.323), 10 проз.недраг.кам., 1 проз.недраг.кам., деф., выс.шинки - 15 мм, выс. - 6 мм, разм. - 19 мм, толщ. - 1 </t>
  </si>
  <si>
    <t>Залоговый билет № Б016889РБ</t>
  </si>
  <si>
    <t>Залоговый билет № Б006349РБ</t>
  </si>
  <si>
    <t>Залоговый билет № Б006329РБ</t>
  </si>
  <si>
    <t>Залоговый билет № А833310РБ</t>
  </si>
  <si>
    <t>Залоговый билет № Б011651РБ</t>
  </si>
  <si>
    <t>Залоговый билет № Б011689РБ</t>
  </si>
  <si>
    <t>Залоговый билет № А942980РБ</t>
  </si>
  <si>
    <t>Залоговый билет № А010521РБ</t>
  </si>
  <si>
    <t>Залоговый билет № Б011914РБ</t>
  </si>
  <si>
    <t>Залоговый билет № А967863РБ</t>
  </si>
  <si>
    <t>Залоговый билет № Б007673РБ</t>
  </si>
  <si>
    <t>Залоговый билет № Б035796РБ</t>
  </si>
  <si>
    <t>Залоговый билет № Б015410РБ</t>
  </si>
  <si>
    <t>Залоговый билет № Б003275РБ</t>
  </si>
  <si>
    <t>Залоговый билет № А987335РБ</t>
  </si>
  <si>
    <t>Залоговый билет № Б022658РБ</t>
  </si>
  <si>
    <t>Залоговый билет № А862949РБ</t>
  </si>
  <si>
    <t>Залоговый билет № Б000593РБ</t>
  </si>
  <si>
    <t>Залоговый билет № А989598РБ</t>
  </si>
  <si>
    <t>Залоговый билет № А971077РБ</t>
  </si>
  <si>
    <t>Залоговый билет № А974911РБ</t>
  </si>
  <si>
    <t>Залоговый билет № А907233РБ</t>
  </si>
  <si>
    <t>Залоговый билет № А967843РБ</t>
  </si>
  <si>
    <t>Залоговый билет № А993654РБ</t>
  </si>
  <si>
    <t>Залоговый билет № А993669РБ</t>
  </si>
  <si>
    <t>Залоговый билет № А989586РБ</t>
  </si>
  <si>
    <t>Залоговый билет № Б022644РБ</t>
  </si>
  <si>
    <t>Залоговый билет № Б011895РБ</t>
  </si>
  <si>
    <t>Залоговый билет № А995117РБ</t>
  </si>
  <si>
    <t>Залоговый билет № Б022610РБ</t>
  </si>
  <si>
    <t>Залоговый билет № А964790РБ</t>
  </si>
  <si>
    <t>Залоговый билет № А963317РБ</t>
  </si>
  <si>
    <t>Залоговый билет № Б011730РБ</t>
  </si>
  <si>
    <t>Залоговый билет № А878921РБ</t>
  </si>
  <si>
    <t>Залоговый билет № А999875РБ</t>
  </si>
  <si>
    <t>Залоговый билет № Б010366РБ</t>
  </si>
  <si>
    <t>Залоговый билет № А976087РБ</t>
  </si>
  <si>
    <t>Залоговый билет № А957422РБ</t>
  </si>
  <si>
    <t>Залоговый билет № А989351РБ</t>
  </si>
  <si>
    <t>Залоговый билет № Б026484РБ</t>
  </si>
  <si>
    <t>Залоговый билет № С103708РБ</t>
  </si>
  <si>
    <t>Залоговый билет № А974739РБ</t>
  </si>
  <si>
    <t>Залоговый билет № Б024153РБ</t>
  </si>
  <si>
    <t>Залоговый билет № Б010376РБ</t>
  </si>
  <si>
    <t>Залоговый билет № А989353РБ</t>
  </si>
  <si>
    <t>Залоговый билет № Б006509РБ</t>
  </si>
  <si>
    <t>Залоговый билет № Б012179РБ</t>
  </si>
  <si>
    <t>Залоговый билет № Б006511РБ</t>
  </si>
  <si>
    <t>Залоговый билет № Б026482РБ</t>
  </si>
  <si>
    <t>Залоговый билет № Б036727РБ</t>
  </si>
  <si>
    <t>Залоговый билет № А947364РБ</t>
  </si>
  <si>
    <t>Залоговый билет № С103677РБ</t>
  </si>
  <si>
    <t>Залоговый билет № А986377РБ</t>
  </si>
  <si>
    <t>Залоговый билет № А999885РБ</t>
  </si>
  <si>
    <t>Залоговый билет № Б036820РБ</t>
  </si>
  <si>
    <t>Залоговый билет № А974752РБ</t>
  </si>
  <si>
    <t>Залоговый билет № А909699РБ</t>
  </si>
  <si>
    <t xml:space="preserve">кольцо, золото, с клеймом, 585, 1.3 (1.17), 8 проз.недраг.кам., 1 проз.недраг.кам., клеймо, вставки, деф., выс.шинки - 1,38 мм, выс. - 6,67 мм, разм. </t>
  </si>
  <si>
    <t>Залоговый билет № А974726РБ</t>
  </si>
  <si>
    <t>Залоговый билет № А909664РБ</t>
  </si>
  <si>
    <t>Залоговый билет № Б036787РБ</t>
  </si>
  <si>
    <t>Залоговый билет № А987669РБ</t>
  </si>
  <si>
    <t>Залоговый билет № Б010820РБ</t>
  </si>
  <si>
    <t>Залоговый билет № Б035589РБ</t>
  </si>
  <si>
    <t>Залоговый билет № А987658РБ</t>
  </si>
  <si>
    <t>Залоговый билет № А987673РБ</t>
  </si>
  <si>
    <t>Залоговый билет № А973269РБ</t>
  </si>
  <si>
    <t>Залоговый билет № Б038520РБ</t>
  </si>
  <si>
    <t>Залоговый билет № А978493РБ</t>
  </si>
  <si>
    <t>Залоговый билет № Б018822РБ</t>
  </si>
  <si>
    <t>Залоговый билет № Б005693РБ</t>
  </si>
  <si>
    <t>Залоговый билет № Б016063РБ</t>
  </si>
  <si>
    <t>Залоговый билет № Б038513РБ</t>
  </si>
  <si>
    <t>Залоговый билет № А978554РБ</t>
  </si>
  <si>
    <t>Залоговый билет № А978541РБ</t>
  </si>
  <si>
    <t>Залоговый билет № Б005697РБ</t>
  </si>
  <si>
    <t>Залоговый билет № Б045695РБ</t>
  </si>
  <si>
    <t>Залоговый билет № Б016039РБ</t>
  </si>
  <si>
    <t>Залоговый билет № А978542РБ</t>
  </si>
  <si>
    <t>Залоговый билет № Б018739РБ</t>
  </si>
  <si>
    <t>Залоговый билет № Б011364РБ</t>
  </si>
  <si>
    <t>Залоговый билет № Б038523РБ</t>
  </si>
  <si>
    <t>Залоговый билет № А968330РБ</t>
  </si>
  <si>
    <t>Залоговый билет № Б016017РБ</t>
  </si>
  <si>
    <t>Залоговый билет № Б005691РБ</t>
  </si>
  <si>
    <t>Залоговый билет № А983511РБ</t>
  </si>
  <si>
    <t>Залоговый билет № Б011353РБ</t>
  </si>
  <si>
    <t>Залоговый билет № А968340РБ</t>
  </si>
  <si>
    <t>Залоговый билет № Б005076РБ</t>
  </si>
  <si>
    <t>Залоговый билет № Б038524РБ</t>
  </si>
  <si>
    <t>Залоговый билет № А982982РБ</t>
  </si>
  <si>
    <t>Залоговый билет № С105086РБ</t>
  </si>
  <si>
    <t>Залоговый билет № А982692РБ</t>
  </si>
  <si>
    <t>Залоговый билет № Б023191РБ</t>
  </si>
  <si>
    <t>Залоговый билет № С108120РБ</t>
  </si>
  <si>
    <t>Залоговый билет № А935148РБ</t>
  </si>
  <si>
    <t>Залоговый билет № С108160РБ</t>
  </si>
  <si>
    <t>Залоговый билет № А945871РБ</t>
  </si>
  <si>
    <t>Залоговый билет № А913956РБ</t>
  </si>
  <si>
    <t>Залоговый билет № А983049РБ</t>
  </si>
  <si>
    <t>Залоговый билет № С108155РБ</t>
  </si>
  <si>
    <t>Залоговый билет № Б034516РБ</t>
  </si>
  <si>
    <t>Залоговый билет № Б008299РБ</t>
  </si>
  <si>
    <t>Залоговый билет № Б009571РБ</t>
  </si>
  <si>
    <t>Залоговый билет № Б000863РБ</t>
  </si>
  <si>
    <t>Залоговый билет № С108169РБ</t>
  </si>
  <si>
    <t>Залоговый билет № А924953РБ</t>
  </si>
  <si>
    <t>Залоговый билет № А985997РБ</t>
  </si>
  <si>
    <t>Залоговый билет № С102615РБ</t>
  </si>
  <si>
    <t>Залоговый билет № Б023193РБ</t>
  </si>
  <si>
    <t>Залоговый билет № А971605РБ</t>
  </si>
  <si>
    <t>Залоговый билет № Б000498РБ</t>
  </si>
  <si>
    <t>Залоговый билет № Б000501РБ</t>
  </si>
  <si>
    <t>Залоговый билет № Б034486РБ</t>
  </si>
  <si>
    <t>Залоговый билет № А945524РБ</t>
  </si>
  <si>
    <t>Залоговый билет № Б016530РБ</t>
  </si>
  <si>
    <t>Залоговый билет № А963706РБ</t>
  </si>
  <si>
    <t xml:space="preserve">серьги, золото, с клеймом, 585, 3.93 (3.79), 4 проз.недраг.кам., 2 проз.недраг.кам., деф., замок - англ., выс. - 19,5 мм, глуб.уш. - 5 мм, шир. - 8,9 </t>
  </si>
  <si>
    <t>Залоговый билет № Б013426РБ</t>
  </si>
  <si>
    <t>Залоговый билет № А981796РБ</t>
  </si>
  <si>
    <t>Залоговый билет № А988768РБ</t>
  </si>
  <si>
    <t>Залоговый билет № Б018230РБ</t>
  </si>
  <si>
    <t>Залоговый билет № Б017331РБ</t>
  </si>
  <si>
    <t>Залоговый билет № Б013412РБ</t>
  </si>
  <si>
    <t>Залоговый билет № А827465РБ</t>
  </si>
  <si>
    <t>Залоговый билет № А987516РБ</t>
  </si>
  <si>
    <t>Залоговый билет № А990499РБ</t>
  </si>
  <si>
    <t>Залоговый билет № Б017408РБ</t>
  </si>
  <si>
    <t>Залоговый билет № А987549РБ</t>
  </si>
  <si>
    <t>Залоговый билет № Б006790РБ</t>
  </si>
  <si>
    <t>Залоговый билет № А951485РБ</t>
  </si>
  <si>
    <t>Залоговый билет № А997104РБ</t>
  </si>
  <si>
    <t>Залоговый билет № А999498РБ</t>
  </si>
  <si>
    <t>Залоговый билет № С101799РБ</t>
  </si>
  <si>
    <t>Залоговый билет № С101831РБ</t>
  </si>
  <si>
    <t>Залоговый билет № Б047502РБ</t>
  </si>
  <si>
    <t>Залоговый билет № С104034РБ</t>
  </si>
  <si>
    <t>Залоговый билет № А975334РБ</t>
  </si>
  <si>
    <t>Залоговый билет № А920000РБ</t>
  </si>
  <si>
    <t>Залоговый билет № Б000246РБ</t>
  </si>
  <si>
    <t>Залоговый билет № А943692РБ</t>
  </si>
  <si>
    <t>Залоговый билет № С106675РБ</t>
  </si>
  <si>
    <t>Залоговый билет № А999737РБ</t>
  </si>
  <si>
    <t>Залоговый билет № А915841РБ</t>
  </si>
  <si>
    <t>Залоговый билет № А980385РБ</t>
  </si>
  <si>
    <t>Залоговый билет № С104032РБ</t>
  </si>
  <si>
    <t>Залоговый билет № Б015331РБ</t>
  </si>
  <si>
    <t>Залоговый билет № А994154РБ</t>
  </si>
  <si>
    <t>Залоговый билет № Б000249РБ</t>
  </si>
  <si>
    <t>Залоговый билет № С105437РБ</t>
  </si>
  <si>
    <t>Залоговый билет № Б015349РБ</t>
  </si>
  <si>
    <t>Залоговый билет № Б014704РБ</t>
  </si>
  <si>
    <t>Залоговый билет № А920354РБ</t>
  </si>
  <si>
    <t>Залоговый билет № С106951РБ</t>
  </si>
  <si>
    <t>Залоговый билет № А999699РБ</t>
  </si>
  <si>
    <t>Залоговый билет № А999692РБ</t>
  </si>
  <si>
    <t>Залоговый билет № А990781РБ</t>
  </si>
  <si>
    <t>Залоговый билет № С105476РБ</t>
  </si>
  <si>
    <t>Залоговый билет № А897650РБ</t>
  </si>
  <si>
    <t>Залоговый билет № С105483РБ</t>
  </si>
  <si>
    <t>Залоговый билет № А940167РБ</t>
  </si>
  <si>
    <t>Залоговый билет № А980304РБ</t>
  </si>
  <si>
    <t xml:space="preserve">кольцо, золото, с клеймом, 585, 1.91 (1.303), 1 голуб.недраг.кам., 48 проз.недраг.кам., выс.шинки - 1,48 мм, выс. - 7,28 мм, разм. - 17,5 мм, толщ. - </t>
  </si>
  <si>
    <t>Залоговый билет № С104020РБ</t>
  </si>
  <si>
    <t>Залоговый билет № С105464РБ</t>
  </si>
  <si>
    <t>Залоговый билет № С105497РБ</t>
  </si>
  <si>
    <t>Залоговый билет № Б014726РБ</t>
  </si>
  <si>
    <t>Залоговый билет № А937826РБ</t>
  </si>
  <si>
    <t>Залоговый билет № А979650РБ</t>
  </si>
  <si>
    <t>Залоговый билет № А920280РБ</t>
  </si>
  <si>
    <t>Залоговый билет № А833917РБ</t>
  </si>
  <si>
    <t>Залоговый билет № Б009593РБ</t>
  </si>
  <si>
    <t>Залоговый билет № С105143РБ</t>
  </si>
  <si>
    <t>Залоговый билет № А977546РБ</t>
  </si>
  <si>
    <t>Залоговый билет № Б037926РБ</t>
  </si>
  <si>
    <t>Залоговый билет № Б023514РБ</t>
  </si>
  <si>
    <t>Залоговый билет № А715054РБ</t>
  </si>
  <si>
    <t>Залоговый билет № К002446РБ</t>
  </si>
  <si>
    <t>Залоговый билет № А892488РБ</t>
  </si>
  <si>
    <t>Залоговый билет № А991889РБ</t>
  </si>
  <si>
    <t>Залоговый билет № Б018663РБ</t>
  </si>
  <si>
    <t>Залоговый билет № Б009881РБ</t>
  </si>
  <si>
    <t>Залоговый билет № А991894РБ</t>
  </si>
  <si>
    <t>Залоговый билет № А959060РБ</t>
  </si>
  <si>
    <t>Залоговый билет № А970762РБ</t>
  </si>
  <si>
    <t>Залоговый билет № С103825РБ</t>
  </si>
  <si>
    <t>Залоговый билет № А991884РБ</t>
  </si>
  <si>
    <t>Залоговый билет № Б003210РБ</t>
  </si>
  <si>
    <t>Залоговый билет № А996532РБ</t>
  </si>
  <si>
    <t>Залоговый билет № А991887РБ</t>
  </si>
  <si>
    <t>Залоговый билет № А892523РБ</t>
  </si>
  <si>
    <t>Залоговый билет № А991881РБ</t>
  </si>
  <si>
    <t>Залоговый билет № Б031087РБ</t>
  </si>
  <si>
    <t>Залоговый билет № А991893РБ</t>
  </si>
  <si>
    <t>Залоговый билет № Б002450РБ</t>
  </si>
  <si>
    <t>Залоговый билет № А969968РБ</t>
  </si>
  <si>
    <t>Залоговый билет № А989884РБ</t>
  </si>
  <si>
    <t>Залоговый билет № Б009920РБ</t>
  </si>
  <si>
    <t>Залоговый билет № А991880РБ</t>
  </si>
  <si>
    <t>Залоговый билет № А996549РБ</t>
  </si>
  <si>
    <t>Залоговый билет № С105978РБ</t>
  </si>
  <si>
    <t>Залоговый билет № Б043360РБ</t>
  </si>
  <si>
    <t>Залоговый билет № Б043357РБ</t>
  </si>
  <si>
    <t>Залоговый билет № А997056РБ</t>
  </si>
  <si>
    <t>Залоговый билет № А989122РБ</t>
  </si>
  <si>
    <t>Залоговый билет № Б021491РБ</t>
  </si>
  <si>
    <t>Залоговый билет № Б012428РБ</t>
  </si>
  <si>
    <t>Залоговый билет № Б003866РБ</t>
  </si>
  <si>
    <t>Залоговый билет № А975717РБ</t>
  </si>
  <si>
    <t>Залоговый билет № С104347РБ</t>
  </si>
  <si>
    <t>Залоговый билет № А893854РБ</t>
  </si>
  <si>
    <t>Залоговый билет № Б039496РБ</t>
  </si>
  <si>
    <t>Залоговый билет № А547086РБ</t>
  </si>
  <si>
    <t>Залоговый билет № Б008406РБ</t>
  </si>
  <si>
    <t>Залоговый билет № Б009445РБ</t>
  </si>
  <si>
    <t>Залоговый билет № Б003870РБ</t>
  </si>
  <si>
    <t>Залоговый билет № Б035828РБ</t>
  </si>
  <si>
    <t>Залоговый билет № С104343РБ</t>
  </si>
  <si>
    <t>Залоговый билет № Б039509РБ</t>
  </si>
  <si>
    <t>Залоговый билет № А972065РБ</t>
  </si>
  <si>
    <t>Залоговый билет № Б035824РБ</t>
  </si>
  <si>
    <t>Залоговый билет № А994812РБ</t>
  </si>
  <si>
    <t>Залоговый билет № Б013331РБ</t>
  </si>
  <si>
    <t>Залоговый билет № Б016106РБ</t>
  </si>
  <si>
    <t>Залоговый билет № Б011658РБ</t>
  </si>
  <si>
    <t>Залоговый билет № А936352РБ</t>
  </si>
  <si>
    <t xml:space="preserve">печатка, золото, с клеймом, 585, 3.92 (3.047), 3 проз.недраг.кам., 1 черн.недраг.кам., деф., есть загрязнения, выс.шинки - 4 мм, выс. - 9 мм, разм. - </t>
  </si>
  <si>
    <t>Залоговый билет № Б003582РБ</t>
  </si>
  <si>
    <t>Залоговый билет № Б006325РБ</t>
  </si>
  <si>
    <t>Залоговый билет № Б016099РБ</t>
  </si>
  <si>
    <t>Залоговый билет № А994407РБ</t>
  </si>
  <si>
    <t>Залоговый билет № А980911РБ</t>
  </si>
  <si>
    <t>Залоговый билет № Б006356РБ</t>
  </si>
  <si>
    <t>Залоговый билет № А993709РБ</t>
  </si>
  <si>
    <t>Залоговый билет № Б013317РБ</t>
  </si>
  <si>
    <t>Залоговый билет № А993683РБ</t>
  </si>
  <si>
    <t>Залоговый билет № А992399РБ</t>
  </si>
  <si>
    <t>Залоговый билет № А993679РБ</t>
  </si>
  <si>
    <t>Залоговый билет № Б001900РБ</t>
  </si>
  <si>
    <t>Залоговый билет № Б036132РБ</t>
  </si>
  <si>
    <t>Залоговый билет № А801666РБ</t>
  </si>
  <si>
    <t>Залоговый билет № Б046301РБ</t>
  </si>
  <si>
    <t>Залоговый билет № А980922РБ</t>
  </si>
  <si>
    <t>Залоговый билет № Б013341РБ</t>
  </si>
  <si>
    <t>Залоговый билет № А957825РБ</t>
  </si>
  <si>
    <t>Залоговый билет № А992193РБ</t>
  </si>
  <si>
    <t>Залоговый билет № Б001880РБ</t>
  </si>
  <si>
    <t>Залоговый билет № Б006369РБ</t>
  </si>
  <si>
    <t>Залоговый билет № А992192РБ</t>
  </si>
  <si>
    <t>Залоговый билет № А968488РБ</t>
  </si>
  <si>
    <t xml:space="preserve">кольцо, золото, с клеймом, 585, 1.43 (1.17), 3 бел.недраг.кам., 23 бел.недраг.кам., деф., выс.шинки - 1,56 мм, выс. - 6,98 мм, разм. - 18,5 мм, толщ. </t>
  </si>
  <si>
    <t>Залоговый билет № А977206РБ</t>
  </si>
  <si>
    <t>Залоговый билет № Б013340РБ</t>
  </si>
  <si>
    <t>Залоговый билет № А976554РБ</t>
  </si>
  <si>
    <t>Залоговый билет № А999382РБ</t>
  </si>
  <si>
    <t>Залоговый билет № А999316РБ</t>
  </si>
  <si>
    <t>Залоговый билет № А999357РБ</t>
  </si>
  <si>
    <t>Залоговый билет № Б003986РБ</t>
  </si>
  <si>
    <t>Залоговый билет № Б041187РБ</t>
  </si>
  <si>
    <t xml:space="preserve">серьги, золото, с клеймом, 585, 2.79 (2.742), 2 красн.недраг.кам., 12 проз.недраг.кам., замок - пусеты, выс. - 11,24 мм, глуб.уш. - 5 мм, шир. - 9,32 </t>
  </si>
  <si>
    <t>Залоговый билет № Б041190РБ</t>
  </si>
  <si>
    <t>Залоговый билет № А976572РБ</t>
  </si>
  <si>
    <t>Залоговый билет № Б041224РБ</t>
  </si>
  <si>
    <t>Залоговый билет № А997321РБ</t>
  </si>
  <si>
    <t>Залоговый билет № А999392РБ</t>
  </si>
  <si>
    <t>Залоговый билет № Б048327РБ</t>
  </si>
  <si>
    <t>Залоговый билет № Б012147РБ</t>
  </si>
  <si>
    <t>Залоговый билет № Б037341РБ</t>
  </si>
  <si>
    <t>Залоговый билет № А966886РБ</t>
  </si>
  <si>
    <t>Залоговый билет № А987966РБ</t>
  </si>
  <si>
    <t>Залоговый билет № Б002351РБ</t>
  </si>
  <si>
    <t>Залоговый билет № Б037357РБ</t>
  </si>
  <si>
    <t>Залоговый билет № Б044749РБ</t>
  </si>
  <si>
    <t>Залоговый билет № Б037339РБ</t>
  </si>
  <si>
    <t>Залоговый билет № А901708РБ</t>
  </si>
  <si>
    <t>Залоговый билет № Б012067РБ</t>
  </si>
  <si>
    <t>Залоговый билет № Б012112РБ</t>
  </si>
  <si>
    <t>Залоговый билет № Б014816РБ</t>
  </si>
  <si>
    <t>Залоговый билет № А987705РБ</t>
  </si>
  <si>
    <t>Залоговый билет № Б043029РБ</t>
  </si>
  <si>
    <t>Залоговый билет № С104429РБ</t>
  </si>
  <si>
    <t>Залоговый билет № С104430РБ</t>
  </si>
  <si>
    <t>Залоговый билет № С104431РБ</t>
  </si>
  <si>
    <t>Залоговый билет № С104432РБ</t>
  </si>
  <si>
    <t>Залоговый билет № Б026441РБ</t>
  </si>
  <si>
    <t>Залоговый билет № А978029РБ</t>
  </si>
  <si>
    <t>Залоговый билет № А992674РБ</t>
  </si>
  <si>
    <t>Залоговый билет № А992670РБ</t>
  </si>
  <si>
    <t>Залоговый билет № А992705РБ</t>
  </si>
  <si>
    <t>Залоговый билет № Б009279РБ</t>
  </si>
  <si>
    <t>Залоговый билет № А991323РБ</t>
  </si>
  <si>
    <t>Залоговый билет № Б027412РБ</t>
  </si>
  <si>
    <t>Залоговый билет № А995698РБ</t>
  </si>
  <si>
    <t>Залоговый билет № Б009315РБ</t>
  </si>
  <si>
    <t>Залоговый билет № А995607РБ</t>
  </si>
  <si>
    <t>Залоговый билет № Б009302РБ</t>
  </si>
  <si>
    <t>Залоговый билет № А982465РБ</t>
  </si>
  <si>
    <t>Залоговый билет № Б009295РБ</t>
  </si>
  <si>
    <t>Залоговый билет № А975797РБ</t>
  </si>
  <si>
    <t>Залоговый билет № Б046747РБ</t>
  </si>
  <si>
    <t>Залоговый билет № Б020628РБ</t>
  </si>
  <si>
    <t>Залоговый билет № Б006220РБ</t>
  </si>
  <si>
    <t>Залоговый билет № С102412РБ</t>
  </si>
  <si>
    <t>Залоговый билет № Б032461РБ</t>
  </si>
  <si>
    <t>Залоговый билет № Б046732РБ</t>
  </si>
  <si>
    <t xml:space="preserve">серьги, золото, с клеймом, 585, 1.14 (1.02), 6 проз.недраг.кам., 4 син.недраг.кам., ярлык, замок - англ., выс. - 12,31 мм, глуб.уш. - 5,64 мм, шир. - </t>
  </si>
  <si>
    <t>Залоговый билет № Б006286РБ</t>
  </si>
  <si>
    <t>Залоговый билет № А979234РБ</t>
  </si>
  <si>
    <t>Залоговый билет № Б028516РБ</t>
  </si>
  <si>
    <t>Залоговый билет № С107726РБ</t>
  </si>
  <si>
    <t>Залоговый билет № А928582РБ</t>
  </si>
  <si>
    <t>Залоговый билет № С107710РБ</t>
  </si>
  <si>
    <t>Залоговый билет № Б008896РБ</t>
  </si>
  <si>
    <t>Залоговый билет № А952608РБ</t>
  </si>
  <si>
    <t xml:space="preserve">печатка, золото, с клеймом, 585, 5.07 (4.921), 1 черн.недраг.кам., 1 проз.недраг.кам., деф., выс.шинки - 4 мм, выс. - 10 мм, разм. - 18 мм, толщ. - 1 </t>
  </si>
  <si>
    <t>Залоговый билет № А951859РБ</t>
  </si>
  <si>
    <t>Залоговый билет № А951814РБ</t>
  </si>
  <si>
    <t>Залоговый билет № Б019013РБ</t>
  </si>
  <si>
    <t>Залоговый билет № Б016726РБ</t>
  </si>
  <si>
    <t>Залоговый билет № А992003РБ</t>
  </si>
  <si>
    <t>Залоговый билет № А991995РБ</t>
  </si>
  <si>
    <t>Залоговый билет № А958824РБ</t>
  </si>
  <si>
    <t>Залоговый билет № Б016686РБ</t>
  </si>
  <si>
    <t>Залоговый билет № А937614РБ</t>
  </si>
  <si>
    <t>Залоговый билет № Б016699РБ</t>
  </si>
  <si>
    <t>Залоговый билет № А991998РБ</t>
  </si>
  <si>
    <t>Залоговый билет № А894125РБ</t>
  </si>
  <si>
    <t>Залоговый билет № А937673РБ</t>
  </si>
  <si>
    <t>Залоговый билет № Б016432РБ</t>
  </si>
  <si>
    <t xml:space="preserve">кольцо, золото, с клеймом, 585, 2.46 (2.209), 1 бел.недраг.кам., 2 бел.недраг.кам., деф., выс.шинки - 1,62 мм, выс. - 6,63 мм, разм. - 18 мм, толщ. - </t>
  </si>
  <si>
    <t>Залоговый билет № Б040032РБ</t>
  </si>
  <si>
    <t xml:space="preserve">кольцо, золото, с клеймом, 585, 2.2 (2.15), 2 проз.недраг.кам., 3 проз.недраг.кам., деф., выс.шинки - 1,9 мм, выс. - 7,4 мм, разм. - 19,5 мм, толщ. - </t>
  </si>
  <si>
    <t>Залоговый билет № Б016472РБ</t>
  </si>
  <si>
    <t>Залоговый билет № Б027858РБ</t>
  </si>
  <si>
    <t>Залоговый билет № Б007975РБ</t>
  </si>
  <si>
    <t>Залоговый билет № А937655РБ</t>
  </si>
  <si>
    <t>Залоговый билет № А983850РБ</t>
  </si>
  <si>
    <t>Залоговый билет № Б008835РБ</t>
  </si>
  <si>
    <t>Залоговый билет № А992499РБ</t>
  </si>
  <si>
    <t>Залоговый билет № А936954РБ</t>
  </si>
  <si>
    <t>Залоговый билет № А992505РБ</t>
  </si>
  <si>
    <t>Залоговый билет № Б016440РБ</t>
  </si>
  <si>
    <t>Залоговый билет № Б016438РБ</t>
  </si>
  <si>
    <t>Залоговый билет № А992004РБ</t>
  </si>
  <si>
    <t>Залоговый билет № А918381РБ</t>
  </si>
  <si>
    <t>Залоговый билет № Б042923РБ</t>
  </si>
  <si>
    <t>Залоговый билет № Б007822РБ</t>
  </si>
  <si>
    <t xml:space="preserve">печатка, золото, с клеймом, 585, 10.45 (9.33), 80 проз.недраг.кам., 32 черн.недраг.кам., деф., выс.шинки - 5 мм, выс. - 13 мм, разм. - 18 мм, толщ. - </t>
  </si>
  <si>
    <t>Залоговый билет № А995140РБ</t>
  </si>
  <si>
    <t>Залоговый билет № Б997995РБ</t>
  </si>
  <si>
    <t>Залоговый билет № А989569РБ</t>
  </si>
  <si>
    <t>Залоговый билет № Б038707РБ</t>
  </si>
  <si>
    <t>Залоговый билет № А967933РБ</t>
  </si>
  <si>
    <t>Залоговый билет № Б031550РБ</t>
  </si>
  <si>
    <t>Залоговый билет № Б026762РБ</t>
  </si>
  <si>
    <t>Залоговый билет № А924231РБ</t>
  </si>
  <si>
    <t>Залоговый билет № А967939РБ</t>
  </si>
  <si>
    <t>Залоговый билет № А950083РБ</t>
  </si>
  <si>
    <t>Залоговый билет № А994568РБ</t>
  </si>
  <si>
    <t>Залоговый билет № А989476РБ</t>
  </si>
  <si>
    <t>Залоговый билет № Б007799РБ</t>
  </si>
  <si>
    <t>Залоговый билет № Б028356РБ</t>
  </si>
  <si>
    <t>Залоговый билет № А887685РБ</t>
  </si>
  <si>
    <t>Залоговый билет № Б028423РБ</t>
  </si>
  <si>
    <t>Залоговый билет № Б026842РБ</t>
  </si>
  <si>
    <t>Залоговый билет № Б028384РБ</t>
  </si>
  <si>
    <t xml:space="preserve">кольцо, золото, с клеймом, 585, 1.58 (1.217), 13 проз.недраг.кам., 1 проз.недраг.кам., деф., выс.шинки - 2 мм, выс. - 13 мм, разм. - 18 мм, толщ. - 1 </t>
  </si>
  <si>
    <t>Залоговый билет № А989473РБ</t>
  </si>
  <si>
    <t>Залоговый билет № А989630РБ</t>
  </si>
  <si>
    <t>Залоговый билет № Б028419РБ</t>
  </si>
  <si>
    <t>Залоговый билет № А913715РБ</t>
  </si>
  <si>
    <t>Залоговый билет № Б009712РБ</t>
  </si>
  <si>
    <t>Залоговый билет № Б048899РБ</t>
  </si>
  <si>
    <t>Залоговый билет № Б009774РБ</t>
  </si>
  <si>
    <t>Залоговый билет № Б036840РБ</t>
  </si>
  <si>
    <t>Залоговый билет № А983322РБ</t>
  </si>
  <si>
    <t>Залоговый билет № Б009725РБ</t>
  </si>
  <si>
    <t>Залоговый билет № Б009779РБ</t>
  </si>
  <si>
    <t>Залоговый билет № А970552РБ</t>
  </si>
  <si>
    <t>Залоговый билет № Б009705РБ</t>
  </si>
  <si>
    <t>Залоговый билет № А983371РБ</t>
  </si>
  <si>
    <t>Залоговый билет № А943964РБ</t>
  </si>
  <si>
    <t>Залоговый билет № Б048906РБ</t>
  </si>
  <si>
    <t>Залоговый билет № Б036913РБ</t>
  </si>
  <si>
    <t>Залоговый билет № А983292РБ</t>
  </si>
  <si>
    <t xml:space="preserve">кольцо, золото, с клеймом, 585, 1.78 (1.708), 4 проз.недраг.кам., 20 проз.недраг.кам., деф., выс.шинки - 1 мм, выс. - 11 мм, разм. - 19 мм, толщ. - 1 </t>
  </si>
  <si>
    <t>Залоговый билет № Б007205РБ</t>
  </si>
  <si>
    <t xml:space="preserve">кольцо, золото, с клеймом, 585, 1.56 (1.536), 1 проз.недраг.кам., 3 проз.недраг.кам., деф., выс.шинки - 1 мм, выс. - 6 мм, разм. - 17,5 мм, толщ. - 1 </t>
  </si>
  <si>
    <t>Залоговый билет № Б009741РБ</t>
  </si>
  <si>
    <t>Залоговый билет № Б026102РБ</t>
  </si>
  <si>
    <t>Залоговый билет № Б009768РБ</t>
  </si>
  <si>
    <t xml:space="preserve">кольцо, золото, с клеймом, 585, 1.11 (0.98), 1 проз.недраг.кам., 15 бел.недраг.кам., деф., выс.шинки - 5,1 мм, выс. - 1,33 мм, разм. - 17,5 мм, толщ. </t>
  </si>
  <si>
    <t>Залоговый билет № А983323РБ</t>
  </si>
  <si>
    <t>Залоговый билет № Б024177РБ</t>
  </si>
  <si>
    <t>Залоговый билет № Б036881РБ</t>
  </si>
  <si>
    <t>Залоговый билет № А978111РБ</t>
  </si>
  <si>
    <t xml:space="preserve">перстень, золото, с клеймом, 585, 9.035 (8.235), 62 бел.недраг.кам., 18 черн.недраг.кам., выс.шинки - 4,2 мм, выс. - 16,18 мм, разм. - 18 мм, толщ. - </t>
  </si>
  <si>
    <t>Залоговый билет № Б022384РБ</t>
  </si>
  <si>
    <t>Залоговый билет № А945886РБ</t>
  </si>
  <si>
    <t>Залоговый билет № Б019453РБ</t>
  </si>
  <si>
    <t xml:space="preserve">кольцо, золото, с клеймом, 585, 4.19 (4.078), 6 красн.недраг.кам., 4 желт.недраг.кам., деф., выс.шинки - 2 мм, выс. - 11 мм, разм. - 19 мм, толщ. - 1 </t>
  </si>
  <si>
    <t>Залоговый билет № Б023455РБ</t>
  </si>
  <si>
    <t>Залоговый билет № А978117РБ</t>
  </si>
  <si>
    <t>Залоговый билет № Б005034РБ</t>
  </si>
  <si>
    <t>Залоговый билет № Б010208РБ</t>
  </si>
  <si>
    <t>Залоговый билет № Б010246РБ</t>
  </si>
  <si>
    <t>Залоговый билет № Б005021РБ</t>
  </si>
  <si>
    <t>Залоговый билет № А996210РБ</t>
  </si>
  <si>
    <t>Залоговый билет № А939356РБ</t>
  </si>
  <si>
    <t>Залоговый билет № Б009220РБ</t>
  </si>
  <si>
    <t>Залоговый билет № Б002540РБ</t>
  </si>
  <si>
    <t>Залоговый билет № А990975РБ</t>
  </si>
  <si>
    <t>Залоговый билет № А916633РБ</t>
  </si>
  <si>
    <t>Залоговый билет № А985095РБ</t>
  </si>
  <si>
    <t>Залоговый билет № А981158РБ</t>
  </si>
  <si>
    <t xml:space="preserve">кольцо, золото, с клеймом, 585, 2.31 (2.098), 1 бел.недраг.кам., 2 бел.недраг.кам., 2 бел.недраг.кам., деф., выс.шинки - 1,6 мм, выс. - 6,8 мм, разм. </t>
  </si>
  <si>
    <t>Залоговый билет № Б000463РБ</t>
  </si>
  <si>
    <t>Залоговый билет № Б009037РБ</t>
  </si>
  <si>
    <t>Залоговый билет № Б009038РБ</t>
  </si>
  <si>
    <t>Залоговый билет № А939117РБ</t>
  </si>
  <si>
    <t>Залоговый билет № Б040477РБ</t>
  </si>
  <si>
    <t>Залоговый билет № А953963РБ</t>
  </si>
  <si>
    <t>Залоговый билет № Б019485РБ</t>
  </si>
  <si>
    <t>Залоговый билет № А966941РБ</t>
  </si>
  <si>
    <t>Залоговый билет № А981068РБ</t>
  </si>
  <si>
    <t>Залоговый билет № А945877РБ</t>
  </si>
  <si>
    <t>Залоговый билет № Б024732РБ</t>
  </si>
  <si>
    <t>Залоговый билет № Б036197РБ</t>
  </si>
  <si>
    <t>Залоговый билет № Б005023РБ</t>
  </si>
  <si>
    <t>Залоговый билет № Б009185РБ</t>
  </si>
  <si>
    <t>Залоговый билет № Б023463РБ</t>
  </si>
  <si>
    <t>Залоговый билет № А963282РБ</t>
  </si>
  <si>
    <t>Залоговый билет № С103425РБ</t>
  </si>
  <si>
    <t>Залоговый билет № С102033РБ</t>
  </si>
  <si>
    <t>Залоговый билет № А975214РБ</t>
  </si>
  <si>
    <t>Залоговый билет № А950916РБ</t>
  </si>
  <si>
    <t>Залоговый билет № А994222РБ</t>
  </si>
  <si>
    <t>Залоговый билет № Б035627РБ</t>
  </si>
  <si>
    <t>Залоговый билет № А994173РБ</t>
  </si>
  <si>
    <t>Залоговый билет № А993259РБ</t>
  </si>
  <si>
    <t>Залоговый билет № Б018057РБ</t>
  </si>
  <si>
    <t>Залоговый билет № А932777РБ</t>
  </si>
  <si>
    <t>Залоговый билет № С104230РБ</t>
  </si>
  <si>
    <t>Залоговый билет № С104153РБ</t>
  </si>
  <si>
    <t>Залоговый билет № С105723РБ</t>
  </si>
  <si>
    <t>Залоговый билет № Б047911РБ</t>
  </si>
  <si>
    <t>Залоговый билет № А882920РБ</t>
  </si>
  <si>
    <t>Залоговый билет № А965046РБ</t>
  </si>
  <si>
    <t>Залоговый билет № А994241РБ</t>
  </si>
  <si>
    <t>Залоговый билет № С103570РБ</t>
  </si>
  <si>
    <t>Залоговый билет № С107153РБ</t>
  </si>
  <si>
    <t>Залоговый билет № С102036РБ</t>
  </si>
  <si>
    <t>Залоговый билет № А992981РБ</t>
  </si>
  <si>
    <t>Залоговый билет № С107179РБ</t>
  </si>
  <si>
    <t>Залоговый билет № А992991РБ</t>
  </si>
  <si>
    <t>Залоговый билет № А931712РБ</t>
  </si>
  <si>
    <t xml:space="preserve">кулон, золото, с клеймом, 585, 2.69 (2.01), 18 черн.недраг.кам., 13 проз.недраг.кам., дужка - не подвиж., дл. - 16,92 мм, толщ. - 1,63 мм, шир. - 9,3 </t>
  </si>
  <si>
    <t>Залоговый билет № С108185РБ</t>
  </si>
  <si>
    <t>Залоговый билет № Б014225РБ</t>
  </si>
  <si>
    <t>Залоговый билет № С105693РБ</t>
  </si>
  <si>
    <t>Залоговый билет № А986599РБ</t>
  </si>
  <si>
    <t>Залоговый билет № С107166РБ</t>
  </si>
  <si>
    <t>Залоговый билет № С103288РБ</t>
  </si>
  <si>
    <t>Залоговый билет № С106275РБ</t>
  </si>
  <si>
    <t>Залоговый билет № С102040РБ</t>
  </si>
  <si>
    <t>Залоговый билет № С104809РБ</t>
  </si>
  <si>
    <t>Залоговый билет № А992979РБ</t>
  </si>
  <si>
    <t>Залоговый билет № С105639РБ</t>
  </si>
  <si>
    <t>Залоговый билет № С105649РБ</t>
  </si>
  <si>
    <t>Залоговый билет № Б033840РБ</t>
  </si>
  <si>
    <t>Залоговый билет № С103587РБ</t>
  </si>
  <si>
    <t>Залоговый билет № С108186РБ</t>
  </si>
  <si>
    <t>Залоговый билет № С105629РБ</t>
  </si>
  <si>
    <t>Залоговый билет № С099153РБ</t>
  </si>
  <si>
    <t>Залоговый билет № С105750РБ</t>
  </si>
  <si>
    <t>Залоговый билет № С096704РБ</t>
  </si>
  <si>
    <t>Залоговый билет № Б059815РБ</t>
  </si>
  <si>
    <t>Залоговый билет № С098415РБ</t>
  </si>
  <si>
    <t>Залоговый билет № Б004113РБ</t>
  </si>
  <si>
    <t>Залоговый билет № С100825РБ</t>
  </si>
  <si>
    <t>Залоговый билет № Б033068РБ</t>
  </si>
  <si>
    <t>Залоговый билет № Б009456РБ</t>
  </si>
  <si>
    <t>Залоговый билет № Б007011РБ</t>
  </si>
  <si>
    <t>Залоговый билет № Б030240РБ</t>
  </si>
  <si>
    <t>Залоговый билет № Б000747РБ</t>
  </si>
  <si>
    <t>Залоговый билет № А873023РБ</t>
  </si>
  <si>
    <t>Залоговый билет № Б017422РБ</t>
  </si>
  <si>
    <t>Залоговый билет № А889120РБ</t>
  </si>
  <si>
    <t>Залоговый билет № А996385РБ</t>
  </si>
  <si>
    <t>Залоговый билет № Б047514РБ</t>
  </si>
  <si>
    <t>Залоговый билет № Б030263РБ</t>
  </si>
  <si>
    <t>Залоговый билет № Б003023РБ</t>
  </si>
  <si>
    <t>Залоговый билет № Б029156РБ</t>
  </si>
  <si>
    <t>Залоговый билет № Б030271РБ</t>
  </si>
  <si>
    <t>Залоговый билет № Б023666РБ</t>
  </si>
  <si>
    <t>Залоговый билет № А869442РБ</t>
  </si>
  <si>
    <t>Залоговый билет № А869441РБ</t>
  </si>
  <si>
    <t>Залоговый билет № А997140РБ</t>
  </si>
  <si>
    <t xml:space="preserve">серьги, золото, с клеймом, 585, 6 проз.синт.кам., 6 син.синт.кам., 2 син.синт.кам., 2.53 (1.91), замок - англ., выс. - 13 мм, глуб.уш. - 7 мм, шир. - </t>
  </si>
  <si>
    <t>Залоговый билет № Б006695РБ</t>
  </si>
  <si>
    <t>Залоговый билет № А927400РБ</t>
  </si>
  <si>
    <t>Залоговый билет № А904377РБ</t>
  </si>
  <si>
    <t>Залоговый билет № Б023673РБ</t>
  </si>
  <si>
    <t>Залоговый билет № Б007021РБ</t>
  </si>
  <si>
    <t>Залоговый билет № А996370РБ</t>
  </si>
  <si>
    <t>Залоговый билет № Б006951РБ</t>
  </si>
  <si>
    <t>Залоговый билет № Б013476РБ</t>
  </si>
  <si>
    <t>Залоговый билет № Б017400РБ</t>
  </si>
  <si>
    <t>Залоговый билет № А911410РБ</t>
  </si>
  <si>
    <t xml:space="preserve">кольцо, золото, с клеймом, 585, 1.82 (1.454), 1 голуб.недраг.кам., 8 бел.недраг.кам., деф., выс.шинки - 1,04 мм, выс. - 7,58 мм, разм. - 18 мм, толщ. </t>
  </si>
  <si>
    <t>Залоговый билет № Б044274РБ</t>
  </si>
  <si>
    <t>Залоговый билет № А819157РБ</t>
  </si>
  <si>
    <t>Залоговый билет № С096696РБ</t>
  </si>
  <si>
    <t>Залоговый билет № Б003024РБ</t>
  </si>
  <si>
    <t>Залоговый билет № А946787РБ</t>
  </si>
  <si>
    <t>Залоговый билет № А974797РБ</t>
  </si>
  <si>
    <t>Залоговый билет № Б023681РБ</t>
  </si>
  <si>
    <t>Залоговый билет № Б047556РБ</t>
  </si>
  <si>
    <t>Залоговый билет № Б013470РБ</t>
  </si>
  <si>
    <t>Залоговый билет № Б059256РБ</t>
  </si>
  <si>
    <t>Залоговый билет № Б006775РБ</t>
  </si>
  <si>
    <t>Залоговый билет № Б031209РБ</t>
  </si>
  <si>
    <t>Залоговый билет № Б017356РБ</t>
  </si>
  <si>
    <t>Залоговый билет № Б006066РБ</t>
  </si>
  <si>
    <t>Залоговый билет № А971843РБ</t>
  </si>
  <si>
    <t>Залоговый билет № А966992РБ</t>
  </si>
  <si>
    <t>Залоговый билет № Б036750РБ</t>
  </si>
  <si>
    <t>Залоговый билет № Б036751РБ</t>
  </si>
  <si>
    <t>Залоговый билет № А988642РБ</t>
  </si>
  <si>
    <t>Залоговый билет № А988638РБ</t>
  </si>
  <si>
    <t>Залоговый билет № А892927РБ</t>
  </si>
  <si>
    <t>Залоговый билет № А988643РБ</t>
  </si>
  <si>
    <t>Залоговый билет № Б014563РБ</t>
  </si>
  <si>
    <t xml:space="preserve">кольцо, золото, с клеймом, 585, 2.76 (2.285), 13 черн.недраг.кам., 15 проз.недраг.кам., выс.шинки - 2,7 мм, выс. - 4,1 мм, разм. - 17 мм, толщ. - 0,9 </t>
  </si>
  <si>
    <t>Залоговый билет № Б953269РБ</t>
  </si>
  <si>
    <t xml:space="preserve">кольцо, золото, с клеймом, 585, 3.05 (1.928), 1 красн.недраг.кам., 8 красн.недраг.кам., выс.шинки - 1,76 мм, выс. - 4,81 мм, разм. - 17,5 мм, толщ. - </t>
  </si>
  <si>
    <t>Залоговый билет № Б023548РБ</t>
  </si>
  <si>
    <t>Залоговый билет № Б036739РБ</t>
  </si>
  <si>
    <t>Залоговый билет № Б000773РБ</t>
  </si>
  <si>
    <t>Залоговый билет № Б019926РБ</t>
  </si>
  <si>
    <t>Залоговый билет № А957647РБ</t>
  </si>
  <si>
    <t>Залоговый билет № А996456РБ</t>
  </si>
  <si>
    <t>Залоговый билет № Б006051РБ</t>
  </si>
  <si>
    <t>Залоговый билет № Б038546РБ</t>
  </si>
  <si>
    <t>Залоговый билет № А894796РБ</t>
  </si>
  <si>
    <t>Залоговый билет № А906916РБ</t>
  </si>
  <si>
    <t>Залоговый билет № А894793РБ</t>
  </si>
  <si>
    <t>Залоговый билет № А994110РБ</t>
  </si>
  <si>
    <t>Залоговый билет № А888055РБ</t>
  </si>
  <si>
    <t>Залоговый билет № Б048413РБ</t>
  </si>
  <si>
    <t>Залоговый билет № Б038536РБ</t>
  </si>
  <si>
    <t>Залоговый билет № Б022811РБ</t>
  </si>
  <si>
    <t>Залоговый билет № А829878РБ</t>
  </si>
  <si>
    <t>Залоговый билет № А952331РБ</t>
  </si>
  <si>
    <t>Залоговый билет № А944564РБ</t>
  </si>
  <si>
    <t>Залоговый билет № А997280РБ</t>
  </si>
  <si>
    <t>Залоговый билет № А897485РБ</t>
  </si>
  <si>
    <t>Залоговый билет № С105301РБ</t>
  </si>
  <si>
    <t>Залоговый билет № А994354РБ</t>
  </si>
  <si>
    <t xml:space="preserve">кольцо, золото, с клеймом, 585, 2.43 (2.388), 3 бел.недраг.кам., 1 бел.недраг.кам., деф., выс.шинки - 1,88 мм, выс. - 4,16 мм, разм. - 19,5 мм, толщ. </t>
  </si>
  <si>
    <t>Залоговый билет № Б038532РБ</t>
  </si>
  <si>
    <t>Залоговый билет № С102854РБ</t>
  </si>
  <si>
    <t>Залоговый билет № А859632РБ</t>
  </si>
  <si>
    <t>Залоговый билет № С105409РБ</t>
  </si>
  <si>
    <t>Залоговый билет № С107515РБ</t>
  </si>
  <si>
    <t>Залоговый билет № А998552РБ</t>
  </si>
  <si>
    <t>Залоговый билет № Б029598РБ</t>
  </si>
  <si>
    <t>Залоговый билет № А943066РБ</t>
  </si>
  <si>
    <t>Залоговый билет № А929116РБ</t>
  </si>
  <si>
    <t>Залоговый билет № Б021131РБ</t>
  </si>
  <si>
    <t>Залоговый билет № Б021167РБ</t>
  </si>
  <si>
    <t>Залоговый билет № А993099РБ</t>
  </si>
  <si>
    <t>Залоговый билет № С105248РБ</t>
  </si>
  <si>
    <t>Залоговый билет № А990012РБ</t>
  </si>
  <si>
    <t>Залоговый билет № А998540РБ</t>
  </si>
  <si>
    <t>Залоговый билет № Б018568РБ</t>
  </si>
  <si>
    <t>Залоговый билет № А999535РБ</t>
  </si>
  <si>
    <t>Залоговый билет № А999545РБ</t>
  </si>
  <si>
    <t>Залоговый билет № Б036929РБ</t>
  </si>
  <si>
    <t>Залоговый билет № Б029044РБ</t>
  </si>
  <si>
    <t>Залоговый билет № А999315РБ</t>
  </si>
  <si>
    <t>Залоговый билет № А999358РБ</t>
  </si>
  <si>
    <t>Залоговый билет № Б018387РБ</t>
  </si>
  <si>
    <t>Залоговый билет № А999314РБ</t>
  </si>
  <si>
    <t>Залоговый билет № Б018463РБ</t>
  </si>
  <si>
    <t>Залоговый билет № А980781РБ</t>
  </si>
  <si>
    <t>Залоговый билет № Б018592РБ</t>
  </si>
  <si>
    <t>Залоговый билет № Б018577РБ</t>
  </si>
  <si>
    <t>Залоговый билет № А913446РБ</t>
  </si>
  <si>
    <t xml:space="preserve">серьги, золото, с клеймом, 585, 3.6 (3.44), 12 оранж.недраг.кам., 4 проз.недраг.кам., ярлык, замок - англ., выс. - 18,42 мм, глуб.уш. - 6,68 мм, шир. </t>
  </si>
  <si>
    <t>Залоговый билет № А948675РБ</t>
  </si>
  <si>
    <t xml:space="preserve">кольцо, золото, с клеймом, 585, 3.14 (2.922), 1 красн.недраг.кам., 50 проз.недраг.кам., выс.шинки - 1,67 мм, выс. - 11 мм, разм. - 17,5 мм, толщ. - 1 </t>
  </si>
  <si>
    <t>Залоговый билет № Б018586РБ</t>
  </si>
  <si>
    <t>Залоговый билет № Б018580РБ</t>
  </si>
  <si>
    <t>Залоговый билет № А980796РБ</t>
  </si>
  <si>
    <t>Залоговый билет № А999525РБ</t>
  </si>
  <si>
    <t>Залоговый билет № Б036809РБ</t>
  </si>
  <si>
    <t>Залоговый билет № Б024218РБ</t>
  </si>
  <si>
    <t>Залоговый билет № Б018584РБ</t>
  </si>
  <si>
    <t>Залоговый билет № Б024261РБ</t>
  </si>
  <si>
    <t>Залоговый билет № А841648РБ</t>
  </si>
  <si>
    <t>Залоговый билет № Б024267РБ</t>
  </si>
  <si>
    <t>Залоговый билет № Б055039РБ</t>
  </si>
  <si>
    <t>Залоговый билет № А980756РБ</t>
  </si>
  <si>
    <t>Залоговый билет № С101228РБ</t>
  </si>
  <si>
    <t>Залоговый билет № Б019263РБ</t>
  </si>
  <si>
    <t>Залоговый билет № С102979РБ</t>
  </si>
  <si>
    <t>Залоговый билет № А979693РБ</t>
  </si>
  <si>
    <t>Залоговый билет № К003530РБ</t>
  </si>
  <si>
    <t>Залоговый билет № Б019262РБ</t>
  </si>
  <si>
    <t>Залоговый билет № А986324РБ</t>
  </si>
  <si>
    <t>Залоговый билет № Б016793РБ</t>
  </si>
  <si>
    <t>Залоговый билет № А999244РБ</t>
  </si>
  <si>
    <t>Залоговый билет № К003557РБ</t>
  </si>
  <si>
    <t>Залоговый билет № С095770РБ</t>
  </si>
  <si>
    <t>Залоговый билет № А999660РБ</t>
  </si>
  <si>
    <t>Залоговый билет № А999654РБ</t>
  </si>
  <si>
    <t>Залоговый билет № С105206РБ</t>
  </si>
  <si>
    <t>Залоговый билет № Б023411РБ</t>
  </si>
  <si>
    <t>Залоговый билет № Б028903РБ</t>
  </si>
  <si>
    <t>Залоговый билет № А947495РБ</t>
  </si>
  <si>
    <t>Залоговый билет № С101183РБ</t>
  </si>
  <si>
    <t>Залоговый билет № А999659РБ</t>
  </si>
  <si>
    <t>Залоговый билет № Б019045РБ</t>
  </si>
  <si>
    <t>Залоговый билет № Б032900РБ</t>
  </si>
  <si>
    <t>Залоговый билет № С105144РБ</t>
  </si>
  <si>
    <t>Залоговый билет № А991017РБ</t>
  </si>
  <si>
    <t>Залоговый билет № С108244РБ</t>
  </si>
  <si>
    <t>Залоговый билет № Б054159РБ</t>
  </si>
  <si>
    <t>Залоговый билет № А782794РБ</t>
  </si>
  <si>
    <t>Залоговый билет № С102286РБ</t>
  </si>
  <si>
    <t>Залоговый билет № С101211РБ</t>
  </si>
  <si>
    <t>Залоговый билет № А988776РБ</t>
  </si>
  <si>
    <t>Залоговый билет № Б037132РБ</t>
  </si>
  <si>
    <t>Залоговый билет № Б035775РБ</t>
  </si>
  <si>
    <t>Залоговый билет № Б013153РБ</t>
  </si>
  <si>
    <t>Залоговый билет № Б027405РБ</t>
  </si>
  <si>
    <t>Залоговый билет № А890817РБ</t>
  </si>
  <si>
    <t>Залоговый билет № С109332РБ</t>
  </si>
  <si>
    <t>Залоговый билет № С102986РБ</t>
  </si>
  <si>
    <t>Залоговый билет № Б050122РБ</t>
  </si>
  <si>
    <t>Залоговый билет № С104271РБ</t>
  </si>
  <si>
    <t>Залоговый билет № С109342РБ</t>
  </si>
  <si>
    <t>Залоговый билет № Б013244РБ</t>
  </si>
  <si>
    <t>Залоговый билет № С104758РБ</t>
  </si>
  <si>
    <t>Залоговый билет № Б000714РБ</t>
  </si>
  <si>
    <t>Залоговый билет № Б027408РБ</t>
  </si>
  <si>
    <t>Залоговый билет № А981743РБ</t>
  </si>
  <si>
    <t>Залоговый билет № С106505РБ</t>
  </si>
  <si>
    <t>Залоговый билет № К003505РБ</t>
  </si>
  <si>
    <t>Залоговый билет № Б013776РБ</t>
  </si>
  <si>
    <t>Залоговый билет № С103014РБ</t>
  </si>
  <si>
    <t>Залоговый билет № А954892РБ</t>
  </si>
  <si>
    <t>Залоговый билет № С106181РБ</t>
  </si>
  <si>
    <t>Залоговый билет № С104755РБ</t>
  </si>
  <si>
    <t>Залоговый билет № С105043РБ</t>
  </si>
  <si>
    <t>Залоговый билет № А999616РБ</t>
  </si>
  <si>
    <t>Залоговый билет № С106165РБ</t>
  </si>
  <si>
    <t>Залоговый билет № Б000720РБ</t>
  </si>
  <si>
    <t>Залоговый билет № Б019044РБ</t>
  </si>
  <si>
    <t>Залоговый билет № С106174РБ</t>
  </si>
  <si>
    <t>Залоговый билет № С109366РБ</t>
  </si>
  <si>
    <t>Залоговый билет № С099007РБ</t>
  </si>
  <si>
    <t>Залоговый билет № С109358РБ</t>
  </si>
  <si>
    <t>Залоговый билет № Б035773РБ</t>
  </si>
  <si>
    <t>Залоговый билет № С104774РБ</t>
  </si>
  <si>
    <t>Залоговый билет № Б054160РБ</t>
  </si>
  <si>
    <t>Залоговый билет № А892377РБ</t>
  </si>
  <si>
    <t>Залоговый билет № Б050112РБ</t>
  </si>
  <si>
    <t>Залоговый билет № С103012РБ</t>
  </si>
  <si>
    <t>Залоговый билет № Б024054РБ</t>
  </si>
  <si>
    <t>Залоговый билет № Б027423РБ</t>
  </si>
  <si>
    <t>Залоговый билет № Б054179РБ</t>
  </si>
  <si>
    <t>Залоговый билет № Б003542РБ</t>
  </si>
  <si>
    <t>Залоговый билет № Б011657РБ</t>
  </si>
  <si>
    <t>Залоговый билет № К002183РБ</t>
  </si>
  <si>
    <t>Залоговый билет № А982703РБ</t>
  </si>
  <si>
    <t xml:space="preserve">часы, золото, с клеймом, 585, 13.7 (8), 48 проз.недраг.кам., мех. - кварц., форма - прямоуг., конст-я бр - ремеш., дл.брасл. - 19,5 см, дл.корп. - 40 </t>
  </si>
  <si>
    <t>Залоговый билет № А945144РБ</t>
  </si>
  <si>
    <t>Залоговый билет № Б013279РБ</t>
  </si>
  <si>
    <t>Залоговый билет № Б013348РБ</t>
  </si>
  <si>
    <t>Залоговый билет № Б028310РБ</t>
  </si>
  <si>
    <t>Залоговый билет № Б007260РБ</t>
  </si>
  <si>
    <t>Залоговый билет № А943848РБ</t>
  </si>
  <si>
    <t>Залоговый билет № А978116РБ</t>
  </si>
  <si>
    <t>Залоговый билет № А991120РБ</t>
  </si>
  <si>
    <t>Залоговый билет № А940396РБ</t>
  </si>
  <si>
    <t>Залоговый билет № С103345РБ</t>
  </si>
  <si>
    <t>Залоговый билет № Б006308РБ</t>
  </si>
  <si>
    <t>Залоговый билет № С107095РБ</t>
  </si>
  <si>
    <t>Залоговый билет № Б013361РБ</t>
  </si>
  <si>
    <t>Залоговый билет № Б019522РБ</t>
  </si>
  <si>
    <t>Залоговый билет № С106294РБ</t>
  </si>
  <si>
    <t>Залоговый билет № А913876РБ</t>
  </si>
  <si>
    <t>Залоговый билет № Б000083РБ</t>
  </si>
  <si>
    <t>Залоговый билет № Б014368РБ</t>
  </si>
  <si>
    <t>Залоговый билет № Б003707РБ</t>
  </si>
  <si>
    <t>Залоговый билет № К002441РБ</t>
  </si>
  <si>
    <t>Залоговый билет № К002683РБ</t>
  </si>
  <si>
    <t>Залоговый билет № Б028311РБ</t>
  </si>
  <si>
    <t>Залоговый билет № Б011669РБ</t>
  </si>
  <si>
    <t>Залоговый билет № А982721РБ</t>
  </si>
  <si>
    <t>Залоговый билет № Б021579РБ</t>
  </si>
  <si>
    <t>Залоговый билет № Б014086РБ</t>
  </si>
  <si>
    <t>Залоговый билет № Б013379РБ</t>
  </si>
  <si>
    <t>Залоговый билет № А973720РБ</t>
  </si>
  <si>
    <t>Залоговый билет № С107611РБ</t>
  </si>
  <si>
    <t>Залоговый билет № Б000090РБ</t>
  </si>
  <si>
    <t>Залоговый билет № Б013362РБ</t>
  </si>
  <si>
    <t>Залоговый билет № С106312РБ</t>
  </si>
  <si>
    <t>Залоговый билет № Б013357РБ</t>
  </si>
  <si>
    <t>Залоговый билет № Б000506РБ</t>
  </si>
  <si>
    <t>Залоговый билет № Б032129РБ</t>
  </si>
  <si>
    <t>Залоговый билет № С107612РБ</t>
  </si>
  <si>
    <t>Залоговый билет № Б028327РБ</t>
  </si>
  <si>
    <t>Залоговый билет № А988876РБ</t>
  </si>
  <si>
    <t>Залоговый билет № Б028347РБ</t>
  </si>
  <si>
    <t>Залоговый билет № Б051806РБ</t>
  </si>
  <si>
    <t>Залоговый билет № Б000095РБ</t>
  </si>
  <si>
    <t>Залоговый билет № Б019541РБ</t>
  </si>
  <si>
    <t>Залоговый билет № Б020886РБ</t>
  </si>
  <si>
    <t>Залоговый билет № Б019521РБ</t>
  </si>
  <si>
    <t>Залоговый билет № Б000071РБ</t>
  </si>
  <si>
    <t>Залоговый билет № Б019505РБ</t>
  </si>
  <si>
    <t>Залоговый билет № Б020901РБ</t>
  </si>
  <si>
    <t>Залоговый билет № С102147РБ</t>
  </si>
  <si>
    <t>Залоговый билет № А900704РБ</t>
  </si>
  <si>
    <t>Залоговый билет № К002182РБ</t>
  </si>
  <si>
    <t>Залоговый билет № Б000110РБ</t>
  </si>
  <si>
    <t>Залоговый билет № Б020894РБ</t>
  </si>
  <si>
    <t>Залоговый билет № А981943РБ</t>
  </si>
  <si>
    <t>Залоговый билет № Б019580РБ</t>
  </si>
  <si>
    <t>Залоговый билет № Б020192РБ</t>
  </si>
  <si>
    <t>Залоговый билет № А973030РБ</t>
  </si>
  <si>
    <t>Залоговый билет № А998241РБ</t>
  </si>
  <si>
    <t>Залоговый билет № А977848РБ</t>
  </si>
  <si>
    <t xml:space="preserve">кольцо, золото, с клеймом, 585, 4.11 (3.97), 9 бел.недраг.кам., 1 бел.недраг.кам., деф., выс.шинки - 2,21 мм, выс. - 2,2 мм, разм. - 17,5 мм, толщ. - </t>
  </si>
  <si>
    <t>Залоговый билет № А980870РБ</t>
  </si>
  <si>
    <t>Залоговый билет № А973042РБ</t>
  </si>
  <si>
    <t>Залоговый билет № Б027210РБ</t>
  </si>
  <si>
    <t xml:space="preserve">серьги, золото, с клеймом, 585, 3.74 (3.43), 2 бел.недраг.кам., 16 бел.недраг.кам., замок - англ., потерты, выс. - 18,6 мм, глуб.уш. - 8,8 мм, шир. - </t>
  </si>
  <si>
    <t>Залоговый билет № Б002254РБ</t>
  </si>
  <si>
    <t>Залоговый билет № Б031878РБ</t>
  </si>
  <si>
    <t>Залоговый билет № С105520РБ</t>
  </si>
  <si>
    <t>Залоговый билет № А967262РБ</t>
  </si>
  <si>
    <t>Залоговый билет № С100400РБ</t>
  </si>
  <si>
    <t>Залоговый билет № А981950РБ</t>
  </si>
  <si>
    <t>Залоговый билет № А893706РБ</t>
  </si>
  <si>
    <t>Залоговый билет № А966895РБ</t>
  </si>
  <si>
    <t>Залоговый билет № А907239РБ</t>
  </si>
  <si>
    <t>Залоговый билет № Б042121РБ</t>
  </si>
  <si>
    <t>Залоговый билет № Б038488РБ</t>
  </si>
  <si>
    <t>Залоговый билет № А838235РБ</t>
  </si>
  <si>
    <t>Залоговый билет № Б017210РБ</t>
  </si>
  <si>
    <t>Залоговый билет № Б013556РБ</t>
  </si>
  <si>
    <t>Залоговый билет № Б029706РБ</t>
  </si>
  <si>
    <t>Залоговый билет № А967269РБ</t>
  </si>
  <si>
    <t>Залоговый билет № Б027912РБ</t>
  </si>
  <si>
    <t>Залоговый билет № А924352РБ</t>
  </si>
  <si>
    <t>Залоговый билет № С104016РБ</t>
  </si>
  <si>
    <t>Залоговый билет № Б040268РБ</t>
  </si>
  <si>
    <t>Залоговый билет № А994648РБ</t>
  </si>
  <si>
    <t>Залоговый билет № С105513РБ</t>
  </si>
  <si>
    <t>Залоговый билет № Б031868РБ</t>
  </si>
  <si>
    <t>Залоговый билет № Б022880РБ</t>
  </si>
  <si>
    <t>Залоговый билет № Б019339РБ</t>
  </si>
  <si>
    <t>Залоговый билет № Б029711РБ</t>
  </si>
  <si>
    <t>Залоговый билет № Б002491РБ</t>
  </si>
  <si>
    <t>Залоговый билет № А986259РБ</t>
  </si>
  <si>
    <t>Залоговый билет № Б007626РБ</t>
  </si>
  <si>
    <t>Залоговый билет № А982145РБ</t>
  </si>
  <si>
    <t>Залоговый билет № А980855РБ</t>
  </si>
  <si>
    <t>Залоговый билет № С105449РБ</t>
  </si>
  <si>
    <t>Залоговый билет № С099547РБ</t>
  </si>
  <si>
    <t>Залоговый билет № Б007707РБ</t>
  </si>
  <si>
    <t>Залоговый билет № Б002276РБ</t>
  </si>
  <si>
    <t>Залоговый билет № С108269РБ</t>
  </si>
  <si>
    <t>Залоговый билет № Б001152РБ</t>
  </si>
  <si>
    <t>Залоговый билет № Б035345РБ</t>
  </si>
  <si>
    <t>Залоговый билет № А809549РБ</t>
  </si>
  <si>
    <t>Залоговый билет № Б008434РБ</t>
  </si>
  <si>
    <t>Залоговый билет № А968283РБ</t>
  </si>
  <si>
    <t>Залоговый билет № Б001847РБ</t>
  </si>
  <si>
    <t>Залоговый билет № Б001131РБ</t>
  </si>
  <si>
    <t>Залоговый билет № Б031308РБ</t>
  </si>
  <si>
    <t>Залоговый билет № Б042587РБ</t>
  </si>
  <si>
    <t>Залоговый билет № Б007139РБ</t>
  </si>
  <si>
    <t>Залоговый билет № А963510РБ</t>
  </si>
  <si>
    <t>Залоговый билет № С104893РБ</t>
  </si>
  <si>
    <t>Залоговый билет № С104892РБ</t>
  </si>
  <si>
    <t>Залоговый билет № Б007431РБ</t>
  </si>
  <si>
    <t>Залоговый билет № А973999РБ</t>
  </si>
  <si>
    <t>Залоговый билет № Б023005РБ</t>
  </si>
  <si>
    <t>Залоговый билет № Б035358РБ</t>
  </si>
  <si>
    <t>Залоговый билет № С104887РБ</t>
  </si>
  <si>
    <t>Залоговый билет № Б028236РБ</t>
  </si>
  <si>
    <t>Залоговый билет № А849501РБ</t>
  </si>
  <si>
    <t>Залоговый билет № Б055956РБ</t>
  </si>
  <si>
    <t>Залоговый билет № Б007140РБ</t>
  </si>
  <si>
    <t>Залоговый билет № А986379РБ</t>
  </si>
  <si>
    <t>Залоговый билет № Б036654РБ</t>
  </si>
  <si>
    <t>Залоговый билет № Б055713РБ</t>
  </si>
  <si>
    <t>Залоговый билет № Б001173РБ</t>
  </si>
  <si>
    <t>Залоговый билет № А817264РБ</t>
  </si>
  <si>
    <t>Залоговый билет № А976041РБ</t>
  </si>
  <si>
    <t>Залоговый билет № Б013837РБ</t>
  </si>
  <si>
    <t>Залоговый билет № А987526РБ</t>
  </si>
  <si>
    <t xml:space="preserve">кольцо, золото, с клеймом, 585, 2.43 (2.067), 2 проз.недраг.кам., 1 бел.недраг.кам., деф., выс.шинки - 1,7 мм, выс. - 13 мм, разм. - 17,5 мм, толщ. - </t>
  </si>
  <si>
    <t>Залоговый билет № А987509РБ</t>
  </si>
  <si>
    <t>Залоговый билет № А857557РБ</t>
  </si>
  <si>
    <t>Залоговый билет № Б032312РБ</t>
  </si>
  <si>
    <t>Залоговый билет № Б028142РБ</t>
  </si>
  <si>
    <t>Залоговый билет № А975722РБ</t>
  </si>
  <si>
    <t>Залоговый билет № Б028140РБ</t>
  </si>
  <si>
    <t xml:space="preserve">кольцо, золото, с клеймом, 585, 2.11 (1.92), 14 проз.недраг.кам., 1 проз.недраг.кам., деф., выс.шинки - 1,5 мм, выс. - 8,5 мм, разм. - 19 мм, толщ. - </t>
  </si>
  <si>
    <t>Залоговый билет № Б023035РБ</t>
  </si>
  <si>
    <t>Залоговый билет № Б040909РБ</t>
  </si>
  <si>
    <t>Залоговый билет № Б013864РБ</t>
  </si>
  <si>
    <t>Залоговый билет № Б028171РБ</t>
  </si>
  <si>
    <t>Залоговый билет № Б035340РБ</t>
  </si>
  <si>
    <t>Залоговый билет № А904986РБ</t>
  </si>
  <si>
    <t>Залоговый билет № А990585РБ</t>
  </si>
  <si>
    <t>Залоговый билет № А996997РБ</t>
  </si>
  <si>
    <t>Залоговый билет № Б006821РБ</t>
  </si>
  <si>
    <t>Залоговый билет № С108268РБ</t>
  </si>
  <si>
    <t>Залоговый билет № Б055723РБ</t>
  </si>
  <si>
    <t xml:space="preserve">кольцо, золото, с клеймом, 585, 1.82 (1.329), 6 бел.недраг.кам., 1 красн.недраг.кам., деф., выс.шинки - 1,65 мм, выс. - 7,65 мм, разм. - 16 мм, толщ. </t>
  </si>
  <si>
    <t>Залоговый билет № Б008470РБ</t>
  </si>
  <si>
    <t>Залоговый билет № Б041249РБ</t>
  </si>
  <si>
    <t>Залоговый билет № Б028647РБ</t>
  </si>
  <si>
    <t>Залоговый билет № А907277РБ</t>
  </si>
  <si>
    <t>Залоговый билет № Б028684РБ</t>
  </si>
  <si>
    <t>Залоговый билет № А998213РБ</t>
  </si>
  <si>
    <t>Залоговый билет № А987496РБ</t>
  </si>
  <si>
    <t>Залоговый билет № А966366РБ</t>
  </si>
  <si>
    <t>Залоговый билет № Б011363РБ</t>
  </si>
  <si>
    <t>Залоговый билет № А975737РБ</t>
  </si>
  <si>
    <t xml:space="preserve">подвеска, золото, с клеймом, 585, 1.19 (0.95), 24 проз.недраг.кам., дужка - подвиж., наличие религиозной символики. - нет, дл. - 20 мм, толщ. - 1 мм, </t>
  </si>
  <si>
    <t>Залоговый билет № А973979РБ</t>
  </si>
  <si>
    <t>Залоговый билет № Б041243РБ</t>
  </si>
  <si>
    <t>Залоговый билет № А976010РБ</t>
  </si>
  <si>
    <t>Залоговый билет № Б046688РБ</t>
  </si>
  <si>
    <t>Залоговый билет № Б031929РБ</t>
  </si>
  <si>
    <t>Залоговый билет № Б021301РБ</t>
  </si>
  <si>
    <t>Залоговый билет № К002461РБ</t>
  </si>
  <si>
    <t>Залоговый билет № К002469РБ</t>
  </si>
  <si>
    <t>Залоговый билет № К002465РБ</t>
  </si>
  <si>
    <t>Залоговый билет № Б003334РБ</t>
  </si>
  <si>
    <t>Залоговый билет № Б012860РБ</t>
  </si>
  <si>
    <t>Залоговый билет № Б006291РБ</t>
  </si>
  <si>
    <t>Залоговый билет № С105326РБ</t>
  </si>
  <si>
    <t>Залоговый билет № Б016177РБ</t>
  </si>
  <si>
    <t>Залоговый билет № Б032519РБ</t>
  </si>
  <si>
    <t>Залоговый билет № Б020640РБ</t>
  </si>
  <si>
    <t>Залоговый билет № А955544РБ</t>
  </si>
  <si>
    <t>Залоговый билет № Б006293РБ</t>
  </si>
  <si>
    <t>Залоговый билет № Б006292РБ</t>
  </si>
  <si>
    <t>Залоговый билет № Б012814РБ</t>
  </si>
  <si>
    <t>Залоговый билет № А940016РБ</t>
  </si>
  <si>
    <t>Залоговый билет № Б041744РБ</t>
  </si>
  <si>
    <t>Залоговый билет № Б032460РБ</t>
  </si>
  <si>
    <t>Залоговый билет № Б017249РБ</t>
  </si>
  <si>
    <t>Залоговый билет № Б022600РБ</t>
  </si>
  <si>
    <t>Залоговый билет № Б032510РБ</t>
  </si>
  <si>
    <t>Залоговый билет № Б006290РБ</t>
  </si>
  <si>
    <t>Залоговый билет № А978440РБ</t>
  </si>
  <si>
    <t>Залоговый билет № Б031880РБ</t>
  </si>
  <si>
    <t>Залоговый билет № Б031902РБ</t>
  </si>
  <si>
    <t>Залоговый билет № Б032472РБ</t>
  </si>
  <si>
    <t>Залоговый билет № Б017213РБ</t>
  </si>
  <si>
    <t>Залоговый билет № Б057684РБ</t>
  </si>
  <si>
    <t>Залоговый билет № А918969РБ</t>
  </si>
  <si>
    <t>Залоговый билет № А973540РБ</t>
  </si>
  <si>
    <t>Залоговый билет № А992361РБ</t>
  </si>
  <si>
    <t>Залоговый билет № А851726РБ</t>
  </si>
  <si>
    <t>Залоговый билет № А988444РБ</t>
  </si>
  <si>
    <t>Залоговый билет № Б051193РБ</t>
  </si>
  <si>
    <t>Залоговый билет № А973479РБ</t>
  </si>
  <si>
    <t>Залоговый билет № Б041727РБ</t>
  </si>
  <si>
    <t>Залоговый билет № Б007674РБ</t>
  </si>
  <si>
    <t>Залоговый билет № Б008207РБ</t>
  </si>
  <si>
    <t>Залоговый билет № Б016634РБ</t>
  </si>
  <si>
    <t>Залоговый билет № Б020580РБ</t>
  </si>
  <si>
    <t>Залоговый билет № Б016643РБ</t>
  </si>
  <si>
    <t>Залоговый билет № А859744РБ</t>
  </si>
  <si>
    <t>Залоговый билет № Б043348РБ</t>
  </si>
  <si>
    <t>Залоговый билет № Б041445РБ</t>
  </si>
  <si>
    <t>Залоговый билет № С105552РБ</t>
  </si>
  <si>
    <t>Залоговый билет № Б002902РБ</t>
  </si>
  <si>
    <t>Залоговый билет № А957820РБ</t>
  </si>
  <si>
    <t>Залоговый билет № Б020428РБ</t>
  </si>
  <si>
    <t>Залоговый билет № Б041430РБ</t>
  </si>
  <si>
    <t>Залоговый билет № А878694РБ</t>
  </si>
  <si>
    <t>Залоговый билет № Б023756РБ</t>
  </si>
  <si>
    <t>Залоговый билет № А979601РБ</t>
  </si>
  <si>
    <t>Залоговый билет № Б033850РБ</t>
  </si>
  <si>
    <t>Залоговый билет № А924057РБ</t>
  </si>
  <si>
    <t>Залоговый билет № Б006658РБ</t>
  </si>
  <si>
    <t>Залоговый билет № Б047120РБ</t>
  </si>
  <si>
    <t>Залоговый билет № С108587РБ</t>
  </si>
  <si>
    <t>Залоговый билет № А996592РБ</t>
  </si>
  <si>
    <t>Залоговый билет № С108452РБ</t>
  </si>
  <si>
    <t xml:space="preserve">кольцо, золото, с клеймом, 585, 1 голуб.недраг.кам., 4 проз.недраг.кам., 2.56 (2.393), выс.шинки - 1,66 мм, выс. - 4 мм, разм. - 17,4 мм, толщ. - 1,4 </t>
  </si>
  <si>
    <t>Залоговый билет № С105593РБ</t>
  </si>
  <si>
    <t>Залоговый билет № С108581РБ</t>
  </si>
  <si>
    <t>Залоговый билет № Б050970РБ</t>
  </si>
  <si>
    <t>Залоговый билет № С107000РБ</t>
  </si>
  <si>
    <t>Залоговый билет № Б046382РБ</t>
  </si>
  <si>
    <t>Залоговый билет № А927829РБ</t>
  </si>
  <si>
    <t>Залоговый билет № Б022780РБ</t>
  </si>
  <si>
    <t>Залоговый билет № А959897РБ</t>
  </si>
  <si>
    <t>Залоговый билет № А969569РБ</t>
  </si>
  <si>
    <t>Залоговый билет № С107013РБ</t>
  </si>
  <si>
    <t>Залоговый билет № Б002885РБ</t>
  </si>
  <si>
    <t>Залоговый билет № С105529РБ</t>
  </si>
  <si>
    <t xml:space="preserve">кольцо, золото, с клеймом, 585, 1.82 (1.671), 1 бел.недраг.кам., 4 бел.недраг.кам., выс.шинки - 1,63 мм, выс. - 4,23 мм, разм. - 17,5 мм, толщ. - 0,7 </t>
  </si>
  <si>
    <t>Залоговый билет № Б047346РБ</t>
  </si>
  <si>
    <t>Залоговый билет № Б041422РБ</t>
  </si>
  <si>
    <t>Залоговый билет № А933536РБ</t>
  </si>
  <si>
    <t>Залоговый билет № А908410РБ</t>
  </si>
  <si>
    <t>Залоговый билет № А957819РБ</t>
  </si>
  <si>
    <t>Залоговый билет № А951291РБ</t>
  </si>
  <si>
    <t>Залоговый билет № Б041428РБ</t>
  </si>
  <si>
    <t>Залоговый билет № Б026568РБ</t>
  </si>
  <si>
    <t>Залоговый билет № С105538РБ</t>
  </si>
  <si>
    <t>Залоговый билет № Б006735РБ</t>
  </si>
  <si>
    <t>Залоговый билет № С104677РБ</t>
  </si>
  <si>
    <t>Залоговый билет № Б036370РБ</t>
  </si>
  <si>
    <t>Залоговый билет № А977678РБ</t>
  </si>
  <si>
    <t>Залоговый билет № С108459РБ</t>
  </si>
  <si>
    <t>Залоговый билет № Б009928РБ</t>
  </si>
  <si>
    <t>Залоговый билет № А996542РБ</t>
  </si>
  <si>
    <t>Залоговый билет № С107039РБ</t>
  </si>
  <si>
    <t>Залоговый билет № Б006737РБ</t>
  </si>
  <si>
    <t>Залоговый билет № С108394РБ</t>
  </si>
  <si>
    <t>Залоговый билет № С104542РБ</t>
  </si>
  <si>
    <t>Залоговый билет № А992736РБ</t>
  </si>
  <si>
    <t>Залоговый билет № А963805РБ</t>
  </si>
  <si>
    <t>Залоговый билет № А992733РБ</t>
  </si>
  <si>
    <t>Залоговый билет № Б030235РБ</t>
  </si>
  <si>
    <t>Залоговый билет № Б059278РБ</t>
  </si>
  <si>
    <t>Залоговый билет № Б023324РБ</t>
  </si>
  <si>
    <t>Залоговый билет № Б057536РБ</t>
  </si>
  <si>
    <t>Залоговый билет № А955907РБ</t>
  </si>
  <si>
    <t>Залоговый билет № Б012617РБ</t>
  </si>
  <si>
    <t>Залоговый билет № Б030274РБ</t>
  </si>
  <si>
    <t>Залоговый билет № А963824РБ</t>
  </si>
  <si>
    <t>Залоговый билет № Б012560РБ</t>
  </si>
  <si>
    <t>Залоговый билет № Б023325РБ</t>
  </si>
  <si>
    <t>Залоговый билет № Б007861РБ</t>
  </si>
  <si>
    <t>Залоговый билет № А868769РБ</t>
  </si>
  <si>
    <t>Залоговый билет № Б059285РБ</t>
  </si>
  <si>
    <t>Залоговый билет № С104142РБ</t>
  </si>
  <si>
    <t>Залоговый билет № А976593РБ</t>
  </si>
  <si>
    <t>Залоговый билет № А955922РБ</t>
  </si>
  <si>
    <t>Залоговый билет № Б012586РБ</t>
  </si>
  <si>
    <t>Залоговый билет № Б012620РБ</t>
  </si>
  <si>
    <t>Залоговый билет № Б029509РБ</t>
  </si>
  <si>
    <t>Залоговый билет № Б001651РБ</t>
  </si>
  <si>
    <t>Залоговый билет № Б047568РБ</t>
  </si>
  <si>
    <t>Залоговый билет № С106004РБ</t>
  </si>
  <si>
    <t>Залоговый билет № Б067580РБ</t>
  </si>
  <si>
    <t>Залоговый билет № Б029520РБ</t>
  </si>
  <si>
    <t>Залоговый билет № А992690РБ</t>
  </si>
  <si>
    <t>Залоговый билет № А841912РБ</t>
  </si>
  <si>
    <t>Залоговый билет № А948039РБ</t>
  </si>
  <si>
    <t>Залоговый билет № Б044329РБ</t>
  </si>
  <si>
    <t>Залоговый билет № А915720РБ</t>
  </si>
  <si>
    <t>Залоговый билет № Б047578РБ</t>
  </si>
  <si>
    <t>Залоговый билет № А962709РБ</t>
  </si>
  <si>
    <t>Залоговый билет № А987156РБ</t>
  </si>
  <si>
    <t>Залоговый билет № Б029496РБ</t>
  </si>
  <si>
    <t>Залоговый билет № А948178РБ</t>
  </si>
  <si>
    <t>Залоговый билет № А991337РБ</t>
  </si>
  <si>
    <t>Залоговый билет № А972503РБ</t>
  </si>
  <si>
    <t>Залоговый билет № Б037315РБ</t>
  </si>
  <si>
    <t>Залоговый билет № Б027380РБ</t>
  </si>
  <si>
    <t>Залоговый билет № Б052595РБ</t>
  </si>
  <si>
    <t>Залоговый билет № Б017476РБ</t>
  </si>
  <si>
    <t>Залоговый билет № А899847РБ</t>
  </si>
  <si>
    <t>Залоговый билет № А972479РБ</t>
  </si>
  <si>
    <t>Залоговый билет № А991336РБ</t>
  </si>
  <si>
    <t>Залоговый билет № Б017508РБ</t>
  </si>
  <si>
    <t>Залоговый билет № А945753РБ</t>
  </si>
  <si>
    <t>Залоговый билет № А991460РБ</t>
  </si>
  <si>
    <t>Залоговый билет № Б027430РБ</t>
  </si>
  <si>
    <t>Залоговый билет № Б027449РБ</t>
  </si>
  <si>
    <t>Залоговый билет № А956995РБ</t>
  </si>
  <si>
    <t>Залоговый билет № Б064517РБ</t>
  </si>
  <si>
    <t xml:space="preserve">кольцо, золото, с клеймом, 585, 0.84 (0.76), 3 проз.недраг.кам., 1 проз.недраг.кам., выс.шинки - 0,95 мм, выс. - 3,25 мм, разм. - 18 мм, толщ. - 0,75 </t>
  </si>
  <si>
    <t>Залоговый билет № А989304РБ</t>
  </si>
  <si>
    <t>Залоговый билет № А989325РБ</t>
  </si>
  <si>
    <t>Залоговый билет № Б000948РБ</t>
  </si>
  <si>
    <t>Залоговый билет № А989334РБ</t>
  </si>
  <si>
    <t>Залоговый билет № Б043627РБ</t>
  </si>
  <si>
    <t>Залоговый билет № А989306РБ</t>
  </si>
  <si>
    <t>Залоговый билет № А896888РБ</t>
  </si>
  <si>
    <t>Залоговый билет № А960223РБ</t>
  </si>
  <si>
    <t>Залоговый билет № А982200РБ</t>
  </si>
  <si>
    <t>Залоговый билет № Б009079РБ</t>
  </si>
  <si>
    <t>Залоговый билет № Б000927РБ</t>
  </si>
  <si>
    <t>Залоговый билет № А901132РБ</t>
  </si>
  <si>
    <t>Залоговый билет № Б057596РБ</t>
  </si>
  <si>
    <t>Залоговый билет № Б028833РБ</t>
  </si>
  <si>
    <t xml:space="preserve">серьги, золото, с клеймом, 585, 5.1 (3.63), 2 красн.недраг.кам., 12 проз.недраг.кам., ярлык,  замок - англ., выс. - 15 мм, глуб.уш. - 7 мм, шир. - 10 </t>
  </si>
  <si>
    <t>Залоговый билет № С106550РБ</t>
  </si>
  <si>
    <t>Залоговый билет № А812788РБ</t>
  </si>
  <si>
    <t>Залоговый билет № Б057597РБ</t>
  </si>
  <si>
    <t>Залоговый билет № Б028865РБ</t>
  </si>
  <si>
    <t>Залоговый билет № С108090РБ</t>
  </si>
  <si>
    <t>Залоговый билет № Б038899РБ</t>
  </si>
  <si>
    <t>Залоговый билет № Б042361РБ</t>
  </si>
  <si>
    <t>Залоговый билет № А878222РБ</t>
  </si>
  <si>
    <t>Залоговый билет № А985983РБ</t>
  </si>
  <si>
    <t>Залоговый билет № А974857РБ</t>
  </si>
  <si>
    <t>Залоговый билет № С106646РБ</t>
  </si>
  <si>
    <t>Залоговый билет № С108075РБ</t>
  </si>
  <si>
    <t>Залоговый билет № А867757РБ</t>
  </si>
  <si>
    <t>Залоговый билет № Б003887РБ</t>
  </si>
  <si>
    <t>Залоговый билет № А011511РБ</t>
  </si>
  <si>
    <t>Залоговый билет № Б042350РБ</t>
  </si>
  <si>
    <t>Залоговый билет № Б042327РБ</t>
  </si>
  <si>
    <t>Залоговый билет № А849785РБ</t>
  </si>
  <si>
    <t>Залоговый билет № Б038823РБ</t>
  </si>
  <si>
    <t>Залоговый билет № Б018139РБ</t>
  </si>
  <si>
    <t>Залоговый билет № Б018123РБ</t>
  </si>
  <si>
    <t>Залоговый билет № Б024730РБ</t>
  </si>
  <si>
    <t>Залоговый билет № Б040428РБ</t>
  </si>
  <si>
    <t>Залоговый билет № А990169РБ</t>
  </si>
  <si>
    <t>Залоговый билет № К002185РБ</t>
  </si>
  <si>
    <t>Залоговый билет № А876691РБ</t>
  </si>
  <si>
    <t>Залоговый билет № Б019575РБ</t>
  </si>
  <si>
    <t>Залоговый билет № Б006495РБ</t>
  </si>
  <si>
    <t>Залоговый билет № Б019557РБ</t>
  </si>
  <si>
    <t>Залоговый билет № Б006512РБ</t>
  </si>
  <si>
    <t>Залоговый билет № А915884РБ</t>
  </si>
  <si>
    <t>Залоговый билет № Б006499РБ</t>
  </si>
  <si>
    <t>Залоговый билет № Б009767РБ</t>
  </si>
  <si>
    <t>Залоговый билет № Б006503РБ</t>
  </si>
  <si>
    <t>Залоговый билет № Б025603РБ</t>
  </si>
  <si>
    <t>Залоговый билет № Б033651РБ</t>
  </si>
  <si>
    <t>Залоговый билет № А927411РБ</t>
  </si>
  <si>
    <t>Залоговый билет № А922275РБ</t>
  </si>
  <si>
    <t>Залоговый билет № Б006501РБ</t>
  </si>
  <si>
    <t>Залоговый билет № Б014651РБ</t>
  </si>
  <si>
    <t>Залоговый билет № К001314РБ</t>
  </si>
  <si>
    <t>Залоговый билет № А957425РБ</t>
  </si>
  <si>
    <t>Залоговый билет № Б009770РБ</t>
  </si>
  <si>
    <t>Залоговый билет № Б026225РБ</t>
  </si>
  <si>
    <t>Залоговый билет № А927013РБ</t>
  </si>
  <si>
    <t>Залоговый билет № Б006508РБ</t>
  </si>
  <si>
    <t>Залоговый билет № А927806РБ</t>
  </si>
  <si>
    <t>Залоговый билет № А927022РБ</t>
  </si>
  <si>
    <t>Залоговый билет № Б048437РБ</t>
  </si>
  <si>
    <t>Залоговый билет № Б014639РБ</t>
  </si>
  <si>
    <t>Залоговый билет № Б026654РБ</t>
  </si>
  <si>
    <t>Залоговый билет № Б009758РБ</t>
  </si>
  <si>
    <t>Залоговый билет № Б004191РБ</t>
  </si>
  <si>
    <t>Залоговый билет № С107638РБ</t>
  </si>
  <si>
    <t>Залоговый билет № С107602РБ</t>
  </si>
  <si>
    <t>Залоговый билет № С106841РБ</t>
  </si>
  <si>
    <t>Залоговый билет № Б040093РБ</t>
  </si>
  <si>
    <t>Залоговый билет № А996280РБ</t>
  </si>
  <si>
    <t>Залоговый билет № Б016749РБ</t>
  </si>
  <si>
    <t>Залоговый билет № Б016743РБ</t>
  </si>
  <si>
    <t>Залоговый билет № Б048165РБ</t>
  </si>
  <si>
    <t>Залоговый билет № Б000828РБ</t>
  </si>
  <si>
    <t>Залоговый билет № Б016722РБ</t>
  </si>
  <si>
    <t>Залоговый билет № А968238РБ</t>
  </si>
  <si>
    <t>Залоговый билет № А993254РБ</t>
  </si>
  <si>
    <t>Залоговый билет № Б008929РБ</t>
  </si>
  <si>
    <t xml:space="preserve">серьги, золото, с клеймом, 585, 3.08 (2.076), 8 проз.недраг.кам., 2 голуб.недраг.кам., деф., замок - англ., выс. - 18 мм, глуб.уш. - 6,8 мм, шир. - 6 </t>
  </si>
  <si>
    <t>Залоговый билет № А968275РБ</t>
  </si>
  <si>
    <t>Залоговый билет № Б040221РБ</t>
  </si>
  <si>
    <t>Залоговый билет № А983829РБ</t>
  </si>
  <si>
    <t>Залоговый билет № Б016757РБ</t>
  </si>
  <si>
    <t>Залоговый билет № Б040001РБ</t>
  </si>
  <si>
    <t>Залоговый билет № Б022209РБ</t>
  </si>
  <si>
    <t>Залоговый билет № Б040083РБ</t>
  </si>
  <si>
    <t>Залоговый билет № А945475РБ</t>
  </si>
  <si>
    <t xml:space="preserve">кольцо, золото, с клеймом, 585, 1.63 (1.354), 1 проз.недраг.кам., 6 проз.недраг.кам., выс.шинки - 1,4 мм, выс. - 5,8 мм, разм. - 15,5 мм, толщ. - 0,4 </t>
  </si>
  <si>
    <t>Залоговый билет № С106831РБ</t>
  </si>
  <si>
    <t>Залоговый билет № Б040073РБ</t>
  </si>
  <si>
    <t>Залоговый билет № Б038691РБ</t>
  </si>
  <si>
    <t>Залоговый билет № Б014372РБ</t>
  </si>
  <si>
    <t>Залоговый билет № Б014490РБ</t>
  </si>
  <si>
    <t>Залоговый билет № А993260РБ</t>
  </si>
  <si>
    <t>Залоговый билет № Б038108РБ</t>
  </si>
  <si>
    <t>Залоговый билет № Б035183РБ</t>
  </si>
  <si>
    <t>Залоговый билет № Б020842РБ</t>
  </si>
  <si>
    <t>Залоговый билет № Б034021РБ</t>
  </si>
  <si>
    <t>Залоговый билет № Б001216РБ</t>
  </si>
  <si>
    <t>Залоговый билет № Б035141РБ</t>
  </si>
  <si>
    <t>Залоговый билет № Б020846РБ</t>
  </si>
  <si>
    <t>Залоговый билет № Б010095РБ</t>
  </si>
  <si>
    <t>Залоговый билет № Б034016РБ</t>
  </si>
  <si>
    <t>Залоговый билет № Б020811РБ</t>
  </si>
  <si>
    <t>Залоговый билет № А999923РБ</t>
  </si>
  <si>
    <t>Залоговый билет № Б011283РБ</t>
  </si>
  <si>
    <t>Залоговый билет № Б067832РБ</t>
  </si>
  <si>
    <t>Залоговый билет № Б025211РБ</t>
  </si>
  <si>
    <t>Залоговый билет № А999946РБ</t>
  </si>
  <si>
    <t>Залоговый билет № Б031419РБ</t>
  </si>
  <si>
    <t xml:space="preserve">кольцо, золото, с клеймом, 585, 1.53 (1.15), 23 зел.недраг.кам., 15 проз.недраг.кам., деф., выс.шинки - 1 мм, выс. - 9 мм, разм. - 18,5 мм, толщ. - 1 </t>
  </si>
  <si>
    <t>Залоговый билет № Б035150РБ</t>
  </si>
  <si>
    <t>Залоговый билет № А982833РБ</t>
  </si>
  <si>
    <t>Залоговый билет № Б041208РБ</t>
  </si>
  <si>
    <t>Залоговый билет № А822474РБ</t>
  </si>
  <si>
    <t>Залоговый билет № С103016РБ</t>
  </si>
  <si>
    <t>Залоговый билет № С101215РБ</t>
  </si>
  <si>
    <t>Залоговый билет № Б021606РБ</t>
  </si>
  <si>
    <t>Залоговый билет № А874985РБ</t>
  </si>
  <si>
    <t>Залоговый билет № Б021560РБ</t>
  </si>
  <si>
    <t>Залоговый билет № А991600РБ</t>
  </si>
  <si>
    <t>Залоговый билет № Б028245РБ</t>
  </si>
  <si>
    <t>Залоговый билет № Б014915РБ</t>
  </si>
  <si>
    <t>Залоговый билет № Б054214РБ</t>
  </si>
  <si>
    <t>Залоговый билет № А986423РБ</t>
  </si>
  <si>
    <t>Залоговый билет № А968290РБ</t>
  </si>
  <si>
    <t>Залоговый билет № А953705РБ</t>
  </si>
  <si>
    <t>Залоговый билет № Б043023РБ</t>
  </si>
  <si>
    <t>Залоговый билет № А875007РБ</t>
  </si>
  <si>
    <t>Залоговый билет № А936252РБ</t>
  </si>
  <si>
    <t>Залоговый билет № Б021572РБ</t>
  </si>
  <si>
    <t>Залоговый билет № Б028240РБ</t>
  </si>
  <si>
    <t>Залоговый билет № Б021591РБ</t>
  </si>
  <si>
    <t>Залоговый билет № А998609РБ</t>
  </si>
  <si>
    <t>Залоговый билет № Б014869РБ</t>
  </si>
  <si>
    <t>Залоговый билет № С094244РБ</t>
  </si>
  <si>
    <t>Залоговый билет № С106689РБ</t>
  </si>
  <si>
    <t>Залоговый билет № Б006015РБ</t>
  </si>
  <si>
    <t>Залоговый билет № Б030062РБ</t>
  </si>
  <si>
    <t>Залоговый билет № Б030073РБ</t>
  </si>
  <si>
    <t>Залоговый билет № Б031269РБ</t>
  </si>
  <si>
    <t>Залоговый билет № А953630РБ</t>
  </si>
  <si>
    <t>Залоговый билет № А999584РБ</t>
  </si>
  <si>
    <t>Залоговый билет № Б029090РБ</t>
  </si>
  <si>
    <t>Залоговый билет № Б042225РБ</t>
  </si>
  <si>
    <t>Залоговый билет № А978164РБ</t>
  </si>
  <si>
    <t>Залоговый билет № Б021044РБ</t>
  </si>
  <si>
    <t>Залоговый билет № Б029083РБ</t>
  </si>
  <si>
    <t>Залоговый билет № С101382РБ</t>
  </si>
  <si>
    <t>Залоговый билет № А999585РБ</t>
  </si>
  <si>
    <t>Залоговый билет № Б005026РБ</t>
  </si>
  <si>
    <t>Залоговый билет № А964542РБ</t>
  </si>
  <si>
    <t>Залоговый билет № Б031267РБ</t>
  </si>
  <si>
    <t>Залоговый билет № Б031231РБ</t>
  </si>
  <si>
    <t>Залоговый билет № Б027076РБ</t>
  </si>
  <si>
    <t>Залоговый билет № Б027111РБ</t>
  </si>
  <si>
    <t>Залоговый билет № Б010245РБ</t>
  </si>
  <si>
    <t>Залоговый билет № Б031197РБ</t>
  </si>
  <si>
    <t>Залоговый билет № Б029100РБ</t>
  </si>
  <si>
    <t>Залоговый билет № А999378РБ</t>
  </si>
  <si>
    <t>Залоговый билет № С104254РБ</t>
  </si>
  <si>
    <t>подотчет Дикова С.А.</t>
  </si>
  <si>
    <t>Залоговый билет № С108535РБ</t>
  </si>
  <si>
    <t>Залоговый билет № Б058565РБ</t>
  </si>
  <si>
    <t>Залоговый билет № Б056489РБ</t>
  </si>
  <si>
    <t>Залоговый билет № А973656РБ</t>
  </si>
  <si>
    <t>Залоговый билет № С102305РБ</t>
  </si>
  <si>
    <t>Залоговый билет № А988575РБ</t>
  </si>
  <si>
    <t>Залоговый билет № А925752РБ</t>
  </si>
  <si>
    <t>Залоговый билет № С107070РБ</t>
  </si>
  <si>
    <t>Залоговый билет № Б039210РБ</t>
  </si>
  <si>
    <t>Залоговый билет № Б022106РБ</t>
  </si>
  <si>
    <t>Залоговый билет № Б022618РБ</t>
  </si>
  <si>
    <t>Залоговый билет № А879568РБ</t>
  </si>
  <si>
    <t>Залоговый билет № Б036819РБ</t>
  </si>
  <si>
    <t>Залоговый билет № С107915РБ</t>
  </si>
  <si>
    <t>Залоговый билет № Б043136РБ</t>
  </si>
  <si>
    <t>Залоговый билет № Б037190РБ</t>
  </si>
  <si>
    <t>Залоговый билет № А994940РБ</t>
  </si>
  <si>
    <t>Залоговый билет № Б037233РБ</t>
  </si>
  <si>
    <t>Залоговый билет № Б039129РБ</t>
  </si>
  <si>
    <t>Залоговый билет № Б022641РБ</t>
  </si>
  <si>
    <t>Залоговый билет № Б048260РБ</t>
  </si>
  <si>
    <t>Залоговый билет № Б055071РБ</t>
  </si>
  <si>
    <t>Залоговый билет № Б005078РБ</t>
  </si>
  <si>
    <t>Залоговый билет № С104257РБ</t>
  </si>
  <si>
    <t>Залоговый билет № С104264РБ</t>
  </si>
  <si>
    <t xml:space="preserve">кольцо, золото, с клеймом, 585, 2.05 (1.96), 6 бел.недраг.кам., 3 бел.недраг.кам., выс.шинки - 1,72 мм, выс. - 8,05 мм, разм. - 19,5 мм, толщ. - 1,05 </t>
  </si>
  <si>
    <t>Залоговый билет № А959354РБ</t>
  </si>
  <si>
    <t>Залоговый билет № А940436РБ</t>
  </si>
  <si>
    <t>Залоговый билет № А940437РБ</t>
  </si>
  <si>
    <t>Залоговый билет № С108602РБ</t>
  </si>
  <si>
    <t>Залоговый билет № Б031782РБ</t>
  </si>
  <si>
    <t>Залоговый билет № Б037184РБ</t>
  </si>
  <si>
    <t>Залоговый билет № Б028477РБ</t>
  </si>
  <si>
    <t>Залоговый билет № С107050РБ</t>
  </si>
  <si>
    <t>Залоговый билет № А940446РБ</t>
  </si>
  <si>
    <t>Залоговый билет № Б055088РБ</t>
  </si>
  <si>
    <t>Залоговый билет № Б036823РБ</t>
  </si>
  <si>
    <t>Залоговый билет № А978575РБ</t>
  </si>
  <si>
    <t>Залоговый билет № Б056513РБ</t>
  </si>
  <si>
    <t>Залоговый билет № Б055143РБ</t>
  </si>
  <si>
    <t>Залоговый билет № С104260РБ</t>
  </si>
  <si>
    <t>Залоговый билет № Б011161РБ</t>
  </si>
  <si>
    <t>Залоговый билет № А999752РБ</t>
  </si>
  <si>
    <t>Залоговый билет № А994898РБ</t>
  </si>
  <si>
    <t>Залоговый билет № А940439РБ</t>
  </si>
  <si>
    <t>Залоговый билет № Б037209РБ</t>
  </si>
  <si>
    <t>Залоговый билет № С107035РБ</t>
  </si>
  <si>
    <t>Залоговый билет № А988503РБ</t>
  </si>
  <si>
    <t>Залоговый билет № Б039159РБ</t>
  </si>
  <si>
    <t>Залоговый билет № А995025РБ</t>
  </si>
  <si>
    <t>Залоговый билет № Б036844РБ</t>
  </si>
  <si>
    <t>Залоговый билет № Б016416РБ</t>
  </si>
  <si>
    <t>Залоговый билет № Б024214РБ</t>
  </si>
  <si>
    <t>Залоговый билет № С104305РБ</t>
  </si>
  <si>
    <t>Залоговый билет № С108140РБ</t>
  </si>
  <si>
    <t>Залоговый билет № Б045562РБ</t>
  </si>
  <si>
    <t>Залоговый билет № Б023730РБ</t>
  </si>
  <si>
    <t>Залоговый билет № Б009398РБ</t>
  </si>
  <si>
    <t>Залоговый билет № С108104РБ</t>
  </si>
  <si>
    <t>Залоговый билет № Б016468РБ</t>
  </si>
  <si>
    <t>Залоговый билет № Б031000РБ</t>
  </si>
  <si>
    <t xml:space="preserve">кольцо, золото, с клеймом, 585, 3.92 (3.585), 1 проз.недраг.кам., 20 проз.недраг.кам., 8 проз.недраг.кам., выс.шинки - 2,59 мм, выс. - 13,4 мм, разм. </t>
  </si>
  <si>
    <t>Залоговый билет № А981661РБ</t>
  </si>
  <si>
    <t>Залоговый билет № Б016492РБ</t>
  </si>
  <si>
    <t>Залоговый билет № Б016482РБ</t>
  </si>
  <si>
    <t>Залоговый билет № Б006924РБ</t>
  </si>
  <si>
    <t>Залоговый билет № Б009399РБ</t>
  </si>
  <si>
    <t>Залоговый билет № Б021657РБ</t>
  </si>
  <si>
    <t>Залоговый билет № Б009403РБ</t>
  </si>
  <si>
    <t>Залоговый билет № Б036408РБ</t>
  </si>
  <si>
    <t>Залоговый билет № Б009390РБ</t>
  </si>
  <si>
    <t>Залоговый билет № Б021685РБ</t>
  </si>
  <si>
    <t>Залоговый билет № Б016444РБ</t>
  </si>
  <si>
    <t>Залоговый билет № Б009397РБ</t>
  </si>
  <si>
    <t>Залоговый билет № А974437РБ</t>
  </si>
  <si>
    <t>Залоговый билет № Б016451РБ</t>
  </si>
  <si>
    <t>Залоговый билет № Б009404РБ</t>
  </si>
  <si>
    <t>Залоговый билет № Б036424РБ</t>
  </si>
  <si>
    <t>Залоговый билет № Б030994РБ</t>
  </si>
  <si>
    <t xml:space="preserve">подвеска, золото, с клеймом, 585, 2.17 (1.88), 3 проз.недраг.кам., 26 проз.недраг.кам., ярлык, дужка - подвиж., дл. - 24,7 мм, толщ. - 2,8 мм, шир. - </t>
  </si>
  <si>
    <t>Залоговый билет № Б036427РБ</t>
  </si>
  <si>
    <t>Залоговый билет № Б035834РБ</t>
  </si>
  <si>
    <t>Залоговый билет № Б027312РБ</t>
  </si>
  <si>
    <t>Залоговый билет № Б009402РБ</t>
  </si>
  <si>
    <t>Залоговый билет № Б060086РБ</t>
  </si>
  <si>
    <t>Залоговый билет № А988844РБ</t>
  </si>
  <si>
    <t>Залоговый билет № С109474РБ</t>
  </si>
  <si>
    <t>Залоговый билет № Б047414РБ</t>
  </si>
  <si>
    <t>Залоговый билет № А986267РБ</t>
  </si>
  <si>
    <t>Залоговый билет № Б037697РБ</t>
  </si>
  <si>
    <t>Залоговый билет № А961284РБ</t>
  </si>
  <si>
    <t>Залоговый билет № Б006906РБ</t>
  </si>
  <si>
    <t>Залоговый билет № Б009232РБ</t>
  </si>
  <si>
    <t>Залоговый билет № А938524РБ</t>
  </si>
  <si>
    <t>Залоговый билет № С109475РБ</t>
  </si>
  <si>
    <t>Залоговый билет № С109424РБ</t>
  </si>
  <si>
    <t>Залоговый билет № А998316РБ</t>
  </si>
  <si>
    <t>Залоговый билет № Б002272РБ</t>
  </si>
  <si>
    <t>Залоговый билет № Б055793РБ</t>
  </si>
  <si>
    <t>Залоговый билет № А992043РБ</t>
  </si>
  <si>
    <t>Залоговый билет № Б003968РБ</t>
  </si>
  <si>
    <t>Залоговый билет № Б003976РБ</t>
  </si>
  <si>
    <t>Залоговый билет № А999228РБ</t>
  </si>
  <si>
    <t>Залоговый билет № Б041476РБ</t>
  </si>
  <si>
    <t>Залоговый билет № Б037910РБ</t>
  </si>
  <si>
    <t>Залоговый билет № Б021195РБ</t>
  </si>
  <si>
    <t>Залоговый билет № К003651РБ</t>
  </si>
  <si>
    <t>Залоговый билет № Б038247РБ</t>
  </si>
  <si>
    <t>Залоговый билет № А992048РБ</t>
  </si>
  <si>
    <t>Залоговый билет № Б046988РБ</t>
  </si>
  <si>
    <t>Залоговый билет № Б019715РБ</t>
  </si>
  <si>
    <t>Залоговый билет № А848066РБ</t>
  </si>
  <si>
    <t>Залоговый билет № К003652РБ</t>
  </si>
  <si>
    <t>Залоговый билет № Б021201РБ</t>
  </si>
  <si>
    <t>Залоговый билет № А983300РБ</t>
  </si>
  <si>
    <t>Залоговый билет № Б019696РБ</t>
  </si>
  <si>
    <t>Залоговый билет № Б007585РБ</t>
  </si>
  <si>
    <t>Залоговый билет № Б003960РБ</t>
  </si>
  <si>
    <t>Залоговый билет № А992999РБ</t>
  </si>
  <si>
    <t>Залоговый билет № А964451РБ</t>
  </si>
  <si>
    <t>Залоговый билет № Б021120РБ</t>
  </si>
  <si>
    <t>Залоговый билет № Б047003РБ</t>
  </si>
  <si>
    <t>Залоговый билет № Б046960РБ</t>
  </si>
  <si>
    <t xml:space="preserve">кольцо, золото, с клеймом, 585, 2 (1.576), 1 проз.недраг.кам., 32 проз.недраг.кам., деф., выс.шинки - 1,42 мм, выс. - 9,26 мм, разм. - 19,5 мм, толщ. </t>
  </si>
  <si>
    <t>Залоговый билет № А972173РБ</t>
  </si>
  <si>
    <t>Залоговый билет № Б037846РБ</t>
  </si>
  <si>
    <t>Залоговый билет № Б006086РБ</t>
  </si>
  <si>
    <t>Залоговый билет № Б028530РБ</t>
  </si>
  <si>
    <t>Залоговый билет № К002628РБ</t>
  </si>
  <si>
    <t>Залоговый билет № Б041471РБ</t>
  </si>
  <si>
    <t>Залоговый билет № А994192РБ</t>
  </si>
  <si>
    <t>Залоговый билет № Б023698РБ</t>
  </si>
  <si>
    <t>Залоговый билет № Б037862РБ</t>
  </si>
  <si>
    <t>Залоговый билет № Б042618РБ</t>
  </si>
  <si>
    <t>Залоговый билет № Б003972РБ</t>
  </si>
  <si>
    <t>Залоговый билет № А992050РБ</t>
  </si>
  <si>
    <t>Залоговый билет № А993011РБ</t>
  </si>
  <si>
    <t>Залоговый билет № Б019691РБ</t>
  </si>
  <si>
    <t>Залоговый билет № Б041467РБ</t>
  </si>
  <si>
    <t>Залоговый билет № А999270РБ</t>
  </si>
  <si>
    <t>Залоговый билет № Б044358РБ</t>
  </si>
  <si>
    <t>Залоговый билет № С108477РБ</t>
  </si>
  <si>
    <t>Залоговый билет № Б004865РБ</t>
  </si>
  <si>
    <t>Залоговый билет № Б043047РБ</t>
  </si>
  <si>
    <t>Залоговый билет № А979986РБ</t>
  </si>
  <si>
    <t>Залоговый билет № Б069483РБ</t>
  </si>
  <si>
    <t>Залоговый билет № Б036521РБ</t>
  </si>
  <si>
    <t>Залоговый билет № С108438РБ</t>
  </si>
  <si>
    <t>Залоговый билет № А993080РБ</t>
  </si>
  <si>
    <t>Залоговый билет № С108465РБ</t>
  </si>
  <si>
    <t>Залоговый билет № Б032370РБ</t>
  </si>
  <si>
    <t>Залоговый билет № Б049785РБ</t>
  </si>
  <si>
    <t>Залоговый билет № Б036526РБ</t>
  </si>
  <si>
    <t>Залоговый билет № Б043027РБ</t>
  </si>
  <si>
    <t>Залоговый билет № Б036520РБ</t>
  </si>
  <si>
    <t>Залоговый билет № А895606РБ</t>
  </si>
  <si>
    <t>Залоговый билет № Б002455РБ</t>
  </si>
  <si>
    <t>Залоговый билет № Б049804РБ</t>
  </si>
  <si>
    <t>Залоговый билет № Б032307РБ</t>
  </si>
  <si>
    <t>Залоговый билет № С108440РБ</t>
  </si>
  <si>
    <t>Залоговый билет № Б024283РБ</t>
  </si>
  <si>
    <t>Залоговый билет № А779877РБ</t>
  </si>
  <si>
    <t>Залоговый билет № Б021743РБ</t>
  </si>
  <si>
    <t>Залоговый билет № Б013676РБ</t>
  </si>
  <si>
    <t>Залоговый билет № Б036549РБ</t>
  </si>
  <si>
    <t>Залоговый билет № Б015342РБ</t>
  </si>
  <si>
    <t>Залоговый билет № Б006598РБ</t>
  </si>
  <si>
    <t>Залоговый билет № Б040873РБ</t>
  </si>
  <si>
    <t>Залоговый билет № Б055178РБ</t>
  </si>
  <si>
    <t>Залоговый билет № А970780РБ</t>
  </si>
  <si>
    <t>Залоговый билет № Б014808РБ</t>
  </si>
  <si>
    <t>Залоговый билет № Б036542РБ</t>
  </si>
  <si>
    <t>Залоговый билет № Б022893РБ</t>
  </si>
  <si>
    <t>Залоговый билет № Б022963РБ</t>
  </si>
  <si>
    <t>Залоговый билет № Б032385РБ</t>
  </si>
  <si>
    <t>Залоговый билет № Б036506РБ</t>
  </si>
  <si>
    <t>Залоговый билет № Б004851РБ</t>
  </si>
  <si>
    <t>Залоговый билет № Б058045РБ</t>
  </si>
  <si>
    <t>Залоговый билет № Б041903РБ</t>
  </si>
  <si>
    <t>Залоговый билет № Б031492РБ</t>
  </si>
  <si>
    <t>Залоговый билет № Б026813РБ</t>
  </si>
  <si>
    <t>Залоговый билет № Б058033РБ</t>
  </si>
  <si>
    <t>Залоговый билет № А982705РБ</t>
  </si>
  <si>
    <t>Залоговый билет № Б041918РБ</t>
  </si>
  <si>
    <t>Залоговый билет № А985822РБ</t>
  </si>
  <si>
    <t>Залоговый билет № Б026783РБ</t>
  </si>
  <si>
    <t xml:space="preserve">кольцо, золото, с клеймом, 585, 2.72 (2.445), 1 красн.недраг.кам., 1 проз.недраг.кам., деф., выс.шинки - 1 мм, выс. - 20 мм, разм. - 18 мм, толщ. - 1 </t>
  </si>
  <si>
    <t>Залоговый билет № А881629РБ</t>
  </si>
  <si>
    <t>Залоговый билет № Б031506РБ</t>
  </si>
  <si>
    <t>Залоговый билет № А985796РБ</t>
  </si>
  <si>
    <t>Залоговый билет № А854659РБ</t>
  </si>
  <si>
    <t>Залоговый билет № Б009811РБ</t>
  </si>
  <si>
    <t>Залоговый билет № Б073318РБ</t>
  </si>
  <si>
    <t>Залоговый билет № Б058052РБ</t>
  </si>
  <si>
    <t>Залоговый билет № Б041894РБ</t>
  </si>
  <si>
    <t>Залоговый билет № Б009851РБ</t>
  </si>
  <si>
    <t>Залоговый билет № Б033154РБ</t>
  </si>
  <si>
    <t>Залоговый билет № Б041926РБ</t>
  </si>
  <si>
    <t>Залоговый билет № Б026838РБ</t>
  </si>
  <si>
    <t>Залоговый билет № Б023221РБ</t>
  </si>
  <si>
    <t>Залоговый билет № Б041879РБ</t>
  </si>
  <si>
    <t>Залоговый билет № Б028329РБ</t>
  </si>
  <si>
    <t>Залоговый билет № Б018163РБ</t>
  </si>
  <si>
    <t>Залоговый билет № Б040458РБ</t>
  </si>
  <si>
    <t>Залоговый билет № Б018192РБ</t>
  </si>
  <si>
    <t xml:space="preserve">кольцо, золото, с клеймом, 585, 3.85 (3.417), 20 бел.недраг.кам., 1 бел.недраг.кам., выс.шинки - 1,13 мм, выс. - 8,58 мм, разм. - 18 мм, толщ. - 0,57 </t>
  </si>
  <si>
    <t>Залоговый билет № Б017279РБ</t>
  </si>
  <si>
    <t>Залоговый билет № Б058006РБ</t>
  </si>
  <si>
    <t>Залоговый билет № А975327РБ</t>
  </si>
  <si>
    <t>Залоговый билет № Б035625РБ</t>
  </si>
  <si>
    <t>Залоговый билет № Б003267РБ</t>
  </si>
  <si>
    <t>Залоговый билет № Б071476РБ</t>
  </si>
  <si>
    <t xml:space="preserve">кольцо, золото, с клеймом, 585, 2.6 (2.425), 12 бел.недраг.кам., 1 бел.недраг.кам., выс.шинки - 1,88 мм, выс. - 6,5 мм, разм. - 16,5 мм, толщ. - 0,44 </t>
  </si>
  <si>
    <t>Залоговый билет № Б028330РБ</t>
  </si>
  <si>
    <t>Залоговый билет № Б043430РБ</t>
  </si>
  <si>
    <t>Залоговый билет № Б058018РБ</t>
  </si>
  <si>
    <t>Залоговый билет № А975336РБ</t>
  </si>
  <si>
    <t>Залоговый билет № Б028339РБ</t>
  </si>
  <si>
    <t>Залоговый билет № Б039534РБ</t>
  </si>
  <si>
    <t>Залоговый билет № Б058014РБ</t>
  </si>
  <si>
    <t>Залоговый билет № Б018152РБ</t>
  </si>
  <si>
    <t>Залоговый билет № Б028318РБ</t>
  </si>
  <si>
    <t>Залоговый билет № Б071112РБ</t>
  </si>
  <si>
    <t>Залоговый билет № А850608РБ</t>
  </si>
  <si>
    <t>Залоговый билет № Б045860РБ</t>
  </si>
  <si>
    <t>Залоговый билет № А925422РБ</t>
  </si>
  <si>
    <t>Залоговый билет № Б028304РБ</t>
  </si>
  <si>
    <t>Залоговый билет № Б057993РБ</t>
  </si>
  <si>
    <t>Залоговый билет № Б071408РБ</t>
  </si>
  <si>
    <t>Залоговый билет № А975363РБ</t>
  </si>
  <si>
    <t>Залоговый билет № Б021339РБ</t>
  </si>
  <si>
    <t>Залоговый билет № Б007696РБ</t>
  </si>
  <si>
    <t>Залоговый билет № Б071101РБ</t>
  </si>
  <si>
    <t>Залоговый билет № Б028316РБ</t>
  </si>
  <si>
    <t>Залоговый билет № Б070461РБ</t>
  </si>
  <si>
    <t>Залоговый билет № А968134РБ</t>
  </si>
  <si>
    <t>Залоговый билет № К002450РБ</t>
  </si>
  <si>
    <t>Залоговый билет № С106301РБ</t>
  </si>
  <si>
    <t>Залоговый билет № С107654РБ</t>
  </si>
  <si>
    <t>Залоговый билет № К002176РБ</t>
  </si>
  <si>
    <t>Залоговый билет № К002708РБ</t>
  </si>
  <si>
    <t>Залоговый билет № С107677РБ</t>
  </si>
  <si>
    <t>Залоговый билет № С110204РБ</t>
  </si>
  <si>
    <t>Залоговый билет № Б028861РБ</t>
  </si>
  <si>
    <t>Залоговый билет № Б018083РБ</t>
  </si>
  <si>
    <t>Залоговый билет № А996216РБ</t>
  </si>
  <si>
    <t>Залоговый билет № К002714РБ</t>
  </si>
  <si>
    <t>Залоговый билет № Б007001РБ</t>
  </si>
  <si>
    <t>Залоговый билет № Б018069РБ</t>
  </si>
  <si>
    <t>Залоговый билет № А976288РБ</t>
  </si>
  <si>
    <t>Залоговый билет № А877337РБ</t>
  </si>
  <si>
    <t>Залоговый билет № К002715РБ</t>
  </si>
  <si>
    <t>Залоговый билет № Б028840РБ</t>
  </si>
  <si>
    <t>Залоговый билет № А976271РБ</t>
  </si>
  <si>
    <t>Залоговый билет № Б041838РБ</t>
  </si>
  <si>
    <t>Залоговый билет № С107639РБ</t>
  </si>
  <si>
    <t>Залоговый билет № Б044378РБ</t>
  </si>
  <si>
    <t>Залоговый билет № Б011659РБ</t>
  </si>
  <si>
    <t xml:space="preserve">кольцо, золото, с клеймом, 585, 2.22 (2.013), 8 проз.недраг.кам., 1 крас.недраг.кам., выс.шинки - 1,86 мм, выс. - 6,6 мм, разм. - 17 мм, толщ. - 0,65 </t>
  </si>
  <si>
    <t>Залоговый билет № Б026552РБ</t>
  </si>
  <si>
    <t>Залоговый билет № Б011660РБ</t>
  </si>
  <si>
    <t>Залоговый билет № Б018060РБ</t>
  </si>
  <si>
    <t>Залоговый билет № Б005130РБ</t>
  </si>
  <si>
    <t>Залоговый билет № А893878РБ</t>
  </si>
  <si>
    <t>Залоговый билет № Б026594РБ</t>
  </si>
  <si>
    <t>Залоговый билет № Б005200РБ</t>
  </si>
  <si>
    <t>Залоговый билет № Б026607РБ</t>
  </si>
  <si>
    <t>Залоговый билет № Б026602РБ</t>
  </si>
  <si>
    <t>Залоговый билет № К002707РБ</t>
  </si>
  <si>
    <t>Залоговый билет № Б011670РБ</t>
  </si>
  <si>
    <t>Залоговый билет № С110210РБ</t>
  </si>
  <si>
    <t>Залоговый билет № А968160РБ</t>
  </si>
  <si>
    <t>Залоговый билет № Б005186РБ</t>
  </si>
  <si>
    <t>Залоговый билет № К002712РБ</t>
  </si>
  <si>
    <t>Залоговый билет № А959918РБ</t>
  </si>
  <si>
    <t>Залоговый билет № С110232РБ</t>
  </si>
  <si>
    <t>Залоговый билет № С105707РБ</t>
  </si>
  <si>
    <t>Залоговый билет № Б012046РБ</t>
  </si>
  <si>
    <t>Залоговый билет № А991458РБ</t>
  </si>
  <si>
    <t>Залоговый билет № А991489РБ</t>
  </si>
  <si>
    <t>Залоговый билет № Б013763РБ</t>
  </si>
  <si>
    <t>Залоговый билет № Б072384РБ</t>
  </si>
  <si>
    <t>Залоговый билет № Б030868РБ</t>
  </si>
  <si>
    <t>Залоговый билет № Б045161РБ</t>
  </si>
  <si>
    <t>Залоговый билет № С105711РБ</t>
  </si>
  <si>
    <t>Залоговый билет № Б024682РБ</t>
  </si>
  <si>
    <t>Залоговый билет № Б027452РБ</t>
  </si>
  <si>
    <t>Залоговый билет № А989176РБ</t>
  </si>
  <si>
    <t>Залоговый билет № Б026876РБ</t>
  </si>
  <si>
    <t>Залоговый билет № А989178РБ</t>
  </si>
  <si>
    <t>Залоговый билет № Б017888РБ</t>
  </si>
  <si>
    <t>Залоговый билет № Б032706РБ</t>
  </si>
  <si>
    <t>Залоговый билет № Б042676РБ</t>
  </si>
  <si>
    <t>Залоговый билет № Б024655РБ</t>
  </si>
  <si>
    <t>Залоговый билет № Б049045РБ</t>
  </si>
  <si>
    <t>Залоговый билет № Б045065РБ</t>
  </si>
  <si>
    <t>Залоговый билет № Б024828РБ</t>
  </si>
  <si>
    <t>Залоговый билет № Б041778РБ</t>
  </si>
  <si>
    <t>Залоговый билет № А990970РБ</t>
  </si>
  <si>
    <t>Залоговый билет № Б054751РБ</t>
  </si>
  <si>
    <t>Залоговый билет № Б024659РБ</t>
  </si>
  <si>
    <t>Залоговый билет № А973195РБ</t>
  </si>
  <si>
    <t>Залоговый билет № Б064542РБ</t>
  </si>
  <si>
    <t>Залоговый билет № С107201РБ</t>
  </si>
  <si>
    <t>Залоговый билет № Б017877РБ</t>
  </si>
  <si>
    <t>Залоговый билет № Б024827РБ</t>
  </si>
  <si>
    <t>Залоговый билет № А991496РБ</t>
  </si>
  <si>
    <t>Залоговый билет № Б049567РБ</t>
  </si>
  <si>
    <t xml:space="preserve">кольцо, золото, с клеймом, 585, 1.04 (0.95), 4 бел.недраг.кам., 5 красн.недраг.кам., деф., выс.шинки - 1,6 мм, выс. - 1,94 мм, разм. - 16 мм, толщ. - </t>
  </si>
  <si>
    <t>Залоговый билет № Б019644РБ</t>
  </si>
  <si>
    <t>Залоговый билет № А980952РБ</t>
  </si>
  <si>
    <t>Залоговый билет № А991465РБ</t>
  </si>
  <si>
    <t>Залоговый билет № Б041731РБ</t>
  </si>
  <si>
    <t>Залоговый билет № Б017159РБ</t>
  </si>
  <si>
    <t>Залоговый билет № Б006411РБ</t>
  </si>
  <si>
    <t>Залоговый билет № Б052887РБ</t>
  </si>
  <si>
    <t>Залоговый билет № А964784РБ</t>
  </si>
  <si>
    <t>Залоговый билет № Б018723РБ</t>
  </si>
  <si>
    <t>Залоговый билет № Б042908РБ</t>
  </si>
  <si>
    <t>Залоговый билет № Б018618РБ</t>
  </si>
  <si>
    <t>Залоговый билет № Б030448РБ</t>
  </si>
  <si>
    <t>Залоговый билет № Б026048РБ</t>
  </si>
  <si>
    <t>Залоговый билет № Б030443РБ</t>
  </si>
  <si>
    <t>Залоговый билет № Б058460РБ</t>
  </si>
  <si>
    <t>Залоговый билет № Б013336РБ</t>
  </si>
  <si>
    <t>Залоговый билет № Б026049РБ</t>
  </si>
  <si>
    <t>Залоговый билет № Б018632РБ</t>
  </si>
  <si>
    <t>Залоговый билет № Б018675РБ</t>
  </si>
  <si>
    <t>Залоговый билет № Б039327РБ</t>
  </si>
  <si>
    <t>Залоговый билет № Б017158РБ</t>
  </si>
  <si>
    <t>Залоговый билет № Б036951РБ</t>
  </si>
  <si>
    <t>Залоговый билет № Б035992РБ</t>
  </si>
  <si>
    <t>Залоговый билет № А938047РБ</t>
  </si>
  <si>
    <t xml:space="preserve">кольцо, золото, с клеймом, 585, 2.5 (2.428), 1 проз.недраг.кам., 5 проз.недраг.кам., деф., выс.шинки - 1,2 мм, выс. - 15 мм, разм. - 19 мм, толщ. - 1 </t>
  </si>
  <si>
    <t>Залоговый билет № Б030444РБ</t>
  </si>
  <si>
    <t>Залоговый билет № Б030430РБ</t>
  </si>
  <si>
    <t>Залоговый билет № Б035982РБ</t>
  </si>
  <si>
    <t>Залоговый билет № А968841РБ</t>
  </si>
  <si>
    <t xml:space="preserve">кольцо, золото, с клеймом, 585, 2.11 (2.05), 3 проз.недраг.кам., 3 корич.недраг.кам., выс.шинки - 1,1 мм, выс. - 3,3 мм, разм. - 16,5 мм, толщ. - 1,5 </t>
  </si>
  <si>
    <t>Залоговый билет № Б017153РБ</t>
  </si>
  <si>
    <t>Залоговый билет № А916709РБ</t>
  </si>
  <si>
    <t xml:space="preserve">кольцо, золото, с клеймом, 585, 2.15 (2.007), 6 красн.недраг.кам., 3 красн.недраг.кам., 2 красн.недраг.кам., выс.шинки - 1,79 мм, выс. - 10 мм, разм. </t>
  </si>
  <si>
    <t>Залоговый билет № Б052919РБ</t>
  </si>
  <si>
    <t>Залоговый билет № Б030435РБ</t>
  </si>
  <si>
    <t>Залоговый билет № Б013332РБ</t>
  </si>
  <si>
    <t>Залоговый билет № Б018605РБ</t>
  </si>
  <si>
    <t>Залоговый билет № Б002910РБ</t>
  </si>
  <si>
    <t>Залоговый билет № Б024063РБ</t>
  </si>
  <si>
    <t>Залоговый билет № Б048961РБ</t>
  </si>
  <si>
    <t>Залоговый билет № Б013334РБ</t>
  </si>
  <si>
    <t>Залоговый билет № Б030462РБ</t>
  </si>
  <si>
    <t>Залоговый билет № Б018601РБ</t>
  </si>
  <si>
    <t>Залоговый билет № Б012696РБ</t>
  </si>
  <si>
    <t>Залоговый билет № Б013392РБ</t>
  </si>
  <si>
    <t>Залоговый билет № Б012681РБ</t>
  </si>
  <si>
    <t>Залоговый билет № Б057078РБ</t>
  </si>
  <si>
    <t>Залоговый билет № Б021608РБ</t>
  </si>
  <si>
    <t xml:space="preserve">серьги, золото, с клеймом, 585, 11.07 (10.224), 2 проз.недраг.кам., 26 проз.недраг.кам., деф., замок - англ., выс. - 24,99 мм, глуб.уш. - 11 мм, шир. </t>
  </si>
  <si>
    <t>Залоговый билет № А991582РБ</t>
  </si>
  <si>
    <t>Залоговый билет № Б027852РБ</t>
  </si>
  <si>
    <t xml:space="preserve">серьги, золото, с клеймом, 585, 6.81 (5.25), 2 бел.недраг.кам., 16 проз.недраг.кам., деф., замок - англ., выс. - 32,08 мм, глуб.уш. - 5,28 мм, шир. - </t>
  </si>
  <si>
    <t>Залоговый билет № Б021622РБ</t>
  </si>
  <si>
    <t xml:space="preserve">серьги, золото, с клеймом, 585, 7.25 (4.372), 2 бирюз.недраг.кам., 26 проз.недраг.кам., деф., замок - англ., выс. - 15,84 мм, глуб.уш. - 7 мм, шир. - </t>
  </si>
  <si>
    <t>Залоговый билет № А991591РБ</t>
  </si>
  <si>
    <t>Залоговый билет № А953688РБ</t>
  </si>
  <si>
    <t>Залоговый билет № Б062031РБ</t>
  </si>
  <si>
    <t>Залоговый билет № Б062043РБ</t>
  </si>
  <si>
    <t>Залоговый билет № Б057083РБ</t>
  </si>
  <si>
    <t>Залоговый билет № Б052979РБ</t>
  </si>
  <si>
    <t>Залоговый билет № А848643РБ</t>
  </si>
  <si>
    <t>Залоговый билет № А822397РБ</t>
  </si>
  <si>
    <t>Залоговый билет № Б021623РБ</t>
  </si>
  <si>
    <t>Залоговый билет № Б062934РБ</t>
  </si>
  <si>
    <t>Залоговый билет № Б025810РБ</t>
  </si>
  <si>
    <t>Залоговый билет № Б042050РБ</t>
  </si>
  <si>
    <t>Залоговый билет № Б025850РБ</t>
  </si>
  <si>
    <t>Залоговый билет № Б021600РБ</t>
  </si>
  <si>
    <t>Залоговый билет № Б008469РБ</t>
  </si>
  <si>
    <t>Залоговый билет № Б008451РБ</t>
  </si>
  <si>
    <t>Залоговый билет № Б015137РБ</t>
  </si>
  <si>
    <t>Залоговый билет № Б027878РБ</t>
  </si>
  <si>
    <t>Залоговый билет № Б052986РБ</t>
  </si>
  <si>
    <t>Залоговый билет № Б023334РБ</t>
  </si>
  <si>
    <t xml:space="preserve">серьги, золото, с клеймом, 585, 2.72 (2.626), 2 проз.недраг.кам., 6 проз.недраг.кам., замок - англ., выс. - 15,85 мм, глуб.уш. - 5,16 мм, шир. - 5,78 </t>
  </si>
  <si>
    <t>Залоговый билет № Б008404РБ</t>
  </si>
  <si>
    <t>Залоговый билет № Б028683РБ</t>
  </si>
  <si>
    <t>Залоговый билет № Б028689РБ</t>
  </si>
  <si>
    <t>Залоговый билет № Б036724РБ</t>
  </si>
  <si>
    <t>Залоговый билет № Б027893РБ</t>
  </si>
  <si>
    <t>Залоговый билет № Б051369РБ</t>
  </si>
  <si>
    <t>Залоговый билет № А906691РБ</t>
  </si>
  <si>
    <t>Залоговый билет № А874997РБ</t>
  </si>
  <si>
    <t>Залоговый билет № Б008446РБ</t>
  </si>
  <si>
    <t>Залоговый билет № А830137РБ</t>
  </si>
  <si>
    <t>Залоговый билет № Б028713РБ</t>
  </si>
  <si>
    <t>Залоговый билет № Б025802РБ</t>
  </si>
  <si>
    <t xml:space="preserve">кольцо, золото, с клеймом, 585, 20 бел.синт.кам., 6 голуб.синт.кам., 2 (1.566), деф., нем 4 к., выс.шинки - 1 мм, выс. - 9 мм, разм. - 19,5 мм, толщ. </t>
  </si>
  <si>
    <t>Залоговый билет № А997001РБ</t>
  </si>
  <si>
    <t>Залоговый билет № Б008432РБ</t>
  </si>
  <si>
    <t>Залоговый билет № А857612РБ</t>
  </si>
  <si>
    <t>Залоговый билет № А997000РБ</t>
  </si>
  <si>
    <t>Залоговый билет № Б066959РБ</t>
  </si>
  <si>
    <t>Залоговый билет № Б057086РБ</t>
  </si>
  <si>
    <t>Залоговый билет № А987814РБ</t>
  </si>
  <si>
    <t>Залоговый билет № Б062023РБ</t>
  </si>
  <si>
    <t>Залоговый билет № А972770РБ</t>
  </si>
  <si>
    <t>Залоговый билет № Б052994РБ</t>
  </si>
  <si>
    <t>Залоговый билет № А875048РБ</t>
  </si>
  <si>
    <t>Залоговый билет № Б045072РБ</t>
  </si>
  <si>
    <t>Залоговый билет № А993728РБ</t>
  </si>
  <si>
    <t>Залоговый билет № Б025880РБ</t>
  </si>
  <si>
    <t xml:space="preserve">кольцо, золото, с клеймом, 585, 6.36 (4.23), 8 бел.недраг.кам., 1 корич.недраг.кам., выс.шинки - 2,65 мм, выс. - 16,44 мм, разм. - 18 мм, толщ. - 1,1 </t>
  </si>
  <si>
    <t>Залоговый билет № А944120РБ</t>
  </si>
  <si>
    <t>Залоговый билет № А985145РБ</t>
  </si>
  <si>
    <t>Залоговый билет № С108011РБ</t>
  </si>
  <si>
    <t>Залоговый билет № Б025322РБ</t>
  </si>
  <si>
    <t>Залоговый билет № А951888РБ</t>
  </si>
  <si>
    <t>Залоговый билет № Б029121РБ</t>
  </si>
  <si>
    <t>Залоговый билет № Б029842РБ</t>
  </si>
  <si>
    <t>Залоговый билет № Б059944РБ</t>
  </si>
  <si>
    <t>Залоговый билет № Б045742РБ</t>
  </si>
  <si>
    <t>Залоговый билет № Б034735РБ</t>
  </si>
  <si>
    <t>Залоговый билет № С108251РБ</t>
  </si>
  <si>
    <t>Залоговый билет № А918986РБ</t>
  </si>
  <si>
    <t>Залоговый билет № С107982РБ</t>
  </si>
  <si>
    <t>Залоговый билет № Б025228РБ</t>
  </si>
  <si>
    <t>Залоговый билет № А011519РБ</t>
  </si>
  <si>
    <t>Залоговый билет № Б059885РБ</t>
  </si>
  <si>
    <t>Залоговый билет № Б045708РБ</t>
  </si>
  <si>
    <t>Залоговый билет № А768222РБ</t>
  </si>
  <si>
    <t>Залоговый билет № Б025212РБ</t>
  </si>
  <si>
    <t>Залоговый билет № А994240РБ</t>
  </si>
  <si>
    <t>Залоговый билет № Б060201РБ</t>
  </si>
  <si>
    <t>Залоговый билет № Б059914РБ</t>
  </si>
  <si>
    <t>Залоговый билет № Б018595РБ</t>
  </si>
  <si>
    <t>Залоговый билет № С103678РБ</t>
  </si>
  <si>
    <t>Залоговый билет № Б016037РБ</t>
  </si>
  <si>
    <t>Залоговый билет № А918980РБ</t>
  </si>
  <si>
    <t>Залоговый билет № Б023863РБ</t>
  </si>
  <si>
    <t>Залоговый билет № А943756РБ</t>
  </si>
  <si>
    <t>Залоговый билет № А994244РБ</t>
  </si>
  <si>
    <t>Залоговый билет № Б034733РБ</t>
  </si>
  <si>
    <t>Залоговый билет № Б034784РБ</t>
  </si>
  <si>
    <t>Залоговый билет № Б033501РБ</t>
  </si>
  <si>
    <t>Залоговый билет № А927266РБ</t>
  </si>
  <si>
    <t>Залоговый билет № Б045740РБ</t>
  </si>
  <si>
    <t>Залоговый билет № Б033502РБ</t>
  </si>
  <si>
    <t>Залоговый билет № Б059884РБ</t>
  </si>
  <si>
    <t>Залоговый билет № А011520РБ</t>
  </si>
  <si>
    <t>Залоговый билет № Б023905РБ</t>
  </si>
  <si>
    <t>Залоговый билет № Б026431РБ</t>
  </si>
  <si>
    <t>Залоговый билет № Б025321РБ</t>
  </si>
  <si>
    <t>Залоговый билет № С104957РБ</t>
  </si>
  <si>
    <t>Залоговый билет № Б045147РБ</t>
  </si>
  <si>
    <t>Залоговый билет № Б026414РБ</t>
  </si>
  <si>
    <t>Залоговый билет № А988283РБ</t>
  </si>
  <si>
    <t>Залоговый билет № А951857РБ</t>
  </si>
  <si>
    <t>Залоговый билет № Б037903РБ</t>
  </si>
  <si>
    <t>Залоговый билет № Б005753РБ</t>
  </si>
  <si>
    <t>Залоговый билет № Б034365РБ</t>
  </si>
  <si>
    <t>Залоговый билет № Б045726РБ</t>
  </si>
  <si>
    <t>Залоговый билет № Б034389РБ</t>
  </si>
  <si>
    <t>Залоговый билет № Б033508РБ</t>
  </si>
  <si>
    <t>Залоговый билет № Б009656РБ</t>
  </si>
  <si>
    <t>Залоговый билет № Б017607РБ</t>
  </si>
  <si>
    <t>Залоговый билет № А994953РБ</t>
  </si>
  <si>
    <t>Залоговый билет № К003560РБ</t>
  </si>
  <si>
    <t>Залоговый билет № А994954РБ</t>
  </si>
  <si>
    <t>Залоговый билет № Б028529РБ</t>
  </si>
  <si>
    <t>Залоговый билет № Б033359РБ</t>
  </si>
  <si>
    <t>Залоговый билет № А010572РБ</t>
  </si>
  <si>
    <t>Залоговый билет № Б017598РБ</t>
  </si>
  <si>
    <t>Залоговый билет № С105172РБ</t>
  </si>
  <si>
    <t>Залоговый билет № А010570РБ</t>
  </si>
  <si>
    <t>Залоговый билет № С108055РБ</t>
  </si>
  <si>
    <t>Залоговый билет № Б017603РБ</t>
  </si>
  <si>
    <t>Залоговый билет № Б041641РБ</t>
  </si>
  <si>
    <t>Залоговый билет № С108163РБ</t>
  </si>
  <si>
    <t>Залоговый билет № Б041631РБ</t>
  </si>
  <si>
    <t>Залоговый билет № Б006942РБ</t>
  </si>
  <si>
    <t>Залоговый билет № Б017613РБ</t>
  </si>
  <si>
    <t>Залоговый билет № А981147РБ</t>
  </si>
  <si>
    <t xml:space="preserve">серьги, золото, с клеймом, 585, 5.39 (3.666), 36 бел.недраг.кам., 2 бел.недраг.кам., клеймо, вставки, деф., замок - англ., выс. - 11,5 мм, глуб.уш. - </t>
  </si>
  <si>
    <t>Залоговый билет № С103001РБ</t>
  </si>
  <si>
    <t>Залоговый билет № С108159РБ</t>
  </si>
  <si>
    <t>Залоговый билет № Б033108РБ</t>
  </si>
  <si>
    <t>Залоговый билет № С109331РБ</t>
  </si>
  <si>
    <t>Залоговый билет № А775566РБ</t>
  </si>
  <si>
    <t>Залоговый билет № Б025283РБ</t>
  </si>
  <si>
    <t>Залоговый билет № Б042393РБ</t>
  </si>
  <si>
    <t>Залоговый билет № А981149РБ</t>
  </si>
  <si>
    <t>Залоговый билет № Б020966РБ</t>
  </si>
  <si>
    <t>Залоговый билет № С110873РБ</t>
  </si>
  <si>
    <t xml:space="preserve">кольцо, золото, с клеймом, 585, 3.74 (3.558), 16 бел.недраг.кам., 1 голуб.недраг.кам., б/з, выс.шинки - 1,6 мм, выс. - 6,5 мм, разм. - 17,5 мм, толщ. </t>
  </si>
  <si>
    <t>Залоговый билет № А983009РБ</t>
  </si>
  <si>
    <t>Залоговый билет № Б042360РБ</t>
  </si>
  <si>
    <t>Залоговый билет № А961986РБ</t>
  </si>
  <si>
    <t>Залоговый билет № С105209РБ</t>
  </si>
  <si>
    <t>Залоговый билет № Б008332РБ</t>
  </si>
  <si>
    <t>Залоговый билет № Б009442РБ</t>
  </si>
  <si>
    <t>Залоговый билет № Б008287РБ</t>
  </si>
  <si>
    <t>Залоговый билет № Б044852РБ</t>
  </si>
  <si>
    <t>Залоговый билет № С106708РБ</t>
  </si>
  <si>
    <t>Залоговый билет № А993764РБ</t>
  </si>
  <si>
    <t>Залоговый билет № С105207РБ</t>
  </si>
  <si>
    <t>Залоговый билет № С109500РБ</t>
  </si>
  <si>
    <t>Залоговый билет № Б043859РБ</t>
  </si>
  <si>
    <t>Залоговый билет № Б017608РБ</t>
  </si>
  <si>
    <t>Залоговый билет № С102974РБ</t>
  </si>
  <si>
    <t>Залоговый билет № Б042376РБ</t>
  </si>
  <si>
    <t>Залоговый билет № С105223РБ</t>
  </si>
  <si>
    <t>Залоговый билет № Б042382РБ</t>
  </si>
  <si>
    <t>Залоговый билет № Б047061РБ</t>
  </si>
  <si>
    <t>Залоговый билет № С105221РБ</t>
  </si>
  <si>
    <t>Залоговый билет № С109454РБ</t>
  </si>
  <si>
    <t>Залоговый билет № Б017600РБ</t>
  </si>
  <si>
    <t xml:space="preserve">кольцо, золото, с клеймом, 585, 2.39 (2.153), 1 проз.недраг.кам., 2 проз.недраг.кам., выс.шинки - 4,44 мм, выс. - 5 мм, разм. - 15,5 мм, толщ. - 1,27 </t>
  </si>
  <si>
    <t>Залоговый билет № С105183РБ</t>
  </si>
  <si>
    <t>Залоговый билет № Б011165РБ</t>
  </si>
  <si>
    <t>Залоговый билет № С110884РБ</t>
  </si>
  <si>
    <t>Залоговый билет № С110895РБ</t>
  </si>
  <si>
    <t>Залоговый билет № А993236РБ</t>
  </si>
  <si>
    <t>Залоговый билет № К003692РБ</t>
  </si>
  <si>
    <t>Залоговый билет № Б017606РБ</t>
  </si>
  <si>
    <t>Залоговый билет № А876302РБ</t>
  </si>
  <si>
    <t xml:space="preserve">кольцо, золото, с клеймом, 585, 1 бел.синт.кам., 33 бел.синт.кам., 2.25 (1.489), 1 кам.нет, выс.шинки - 1 мм, выс. - 9 мм, разм. - 17,5 мм, толщ. - 1 </t>
  </si>
  <si>
    <t>Залоговый билет № С106665РБ</t>
  </si>
  <si>
    <t>Залоговый билет № С106635РБ</t>
  </si>
  <si>
    <t>Залоговый билет № С110879РБ</t>
  </si>
  <si>
    <t>Залоговый билет № Б031286РБ</t>
  </si>
  <si>
    <t>Залоговый билет № Б053813РБ</t>
  </si>
  <si>
    <t>Залоговый билет № С105177РБ</t>
  </si>
  <si>
    <t>Залоговый билет № Б031377РБ</t>
  </si>
  <si>
    <t>Залоговый билет № Б022229РБ</t>
  </si>
  <si>
    <t>Залоговый билет № Б017304РБ</t>
  </si>
  <si>
    <t>Залоговый билет № Б020965РБ</t>
  </si>
  <si>
    <t>Залоговый билет № Б046602РБ</t>
  </si>
  <si>
    <t>Залоговый билет № С110850РБ</t>
  </si>
  <si>
    <t>Залоговый билет № Б046479РБ</t>
  </si>
  <si>
    <t>Залоговый билет № С110858РБ</t>
  </si>
  <si>
    <t>Залоговый билет № Б023416РБ</t>
  </si>
  <si>
    <t>Залоговый билет № Б046445РБ</t>
  </si>
  <si>
    <t>Залоговый билет № Б008765РБ</t>
  </si>
  <si>
    <t>Залоговый билет № Б043638РБ</t>
  </si>
  <si>
    <t>Залоговый билет № Б032547РБ</t>
  </si>
  <si>
    <t>Залоговый билет № А979898РБ</t>
  </si>
  <si>
    <t>Залоговый билет № Б053529РБ</t>
  </si>
  <si>
    <t>Залоговый билет № Б002328РБ</t>
  </si>
  <si>
    <t>Залоговый билет № А992061РБ</t>
  </si>
  <si>
    <t>Залоговый билет № Б022851РБ</t>
  </si>
  <si>
    <t>Залоговый билет № Б052840РБ</t>
  </si>
  <si>
    <t>Залоговый билет № Б046386РБ</t>
  </si>
  <si>
    <t>Залоговый билет № Б022868РБ</t>
  </si>
  <si>
    <t>Залоговый билет № А997682РБ</t>
  </si>
  <si>
    <t>Залоговый билет № Б043659РБ</t>
  </si>
  <si>
    <t>Залоговый билет № А997628РБ</t>
  </si>
  <si>
    <t>Залоговый билет № А795740РБ</t>
  </si>
  <si>
    <t>Залоговый билет № Б051500РБ</t>
  </si>
  <si>
    <t>Залоговый билет № Б076736РБ</t>
  </si>
  <si>
    <t>Залоговый билет № Б023450РБ</t>
  </si>
  <si>
    <t>Залоговый билет № Б032622РБ</t>
  </si>
  <si>
    <t xml:space="preserve">кольцо, золото, с клеймом, 585, 2.15 (2.08), 1 бел.недраг.кам., 2 бел.недраг.кам., выс.шинки - 2,05 мм, выс. - 4,14 мм, разм. - 16,5 мм, толщ. - 0,61 </t>
  </si>
  <si>
    <t>Залоговый билет № Б053612РБ</t>
  </si>
  <si>
    <t>Залоговый билет № Б023422РБ</t>
  </si>
  <si>
    <t>Залоговый билет № Б034056РБ</t>
  </si>
  <si>
    <t>Залоговый билет № Б022857РБ</t>
  </si>
  <si>
    <t>Залоговый билет № Б023421РБ</t>
  </si>
  <si>
    <t>Залоговый билет № Б053561РБ</t>
  </si>
  <si>
    <t>Залоговый билет № Б046433РБ</t>
  </si>
  <si>
    <t>Залоговый билет № Б032840РБ</t>
  </si>
  <si>
    <t>Залоговый билет № Б030728РБ</t>
  </si>
  <si>
    <t>Залоговый билет № Б006551РБ</t>
  </si>
  <si>
    <t>Залоговый билет № А996311РБ</t>
  </si>
  <si>
    <t>Залоговый билет № Б002378РБ</t>
  </si>
  <si>
    <t>Залоговый билет № Б011338РБ</t>
  </si>
  <si>
    <t>Залоговый билет № Б022847РБ</t>
  </si>
  <si>
    <t>Залоговый билет № Б008732РБ</t>
  </si>
  <si>
    <t>Залоговый билет № Б053621РБ</t>
  </si>
  <si>
    <t xml:space="preserve">кольцо, золото, с клеймом, 585, 1.3 (1.2), 5 проз.недраг.кам., 5 красн.недраг.кам., деф., выс.шинки - 1,1 мм, выс. - 2,1 мм, разм. - 16,5 мм, толщ. - </t>
  </si>
  <si>
    <t>Залоговый билет № Б022854РБ</t>
  </si>
  <si>
    <t>Залоговый билет № Б046437РБ</t>
  </si>
  <si>
    <t>Залоговый билет № Б053624РБ</t>
  </si>
  <si>
    <t>Залоговый билет № А784791РБ</t>
  </si>
  <si>
    <t>Залоговый билет № Б007620РБ</t>
  </si>
  <si>
    <t xml:space="preserve">серьги, золото, с клеймом, 585, 6.64 (5.387), 6 бел.недраг.кам., 16 бел.недраг.кам., 2 бел.недраг.кам., замок - англ., выс. - 26,8 мм, глуб.уш. - 6,8 </t>
  </si>
  <si>
    <t>Залоговый билет № Б036948РБ</t>
  </si>
  <si>
    <t>Залоговый билет № Б007604РБ</t>
  </si>
  <si>
    <t>Залоговый билет № А916253РБ</t>
  </si>
  <si>
    <t>Залоговый билет № А987540РБ</t>
  </si>
  <si>
    <t>Залоговый билет № Б037316РБ</t>
  </si>
  <si>
    <t>Залоговый билет № Б007622РБ</t>
  </si>
  <si>
    <t>Залоговый билет № Б060485РБ</t>
  </si>
  <si>
    <t>Залоговый билет № А999760РБ</t>
  </si>
  <si>
    <t>Залоговый билет № Б028197РБ</t>
  </si>
  <si>
    <t>Залоговый билет № Б007617РБ</t>
  </si>
  <si>
    <t>Залоговый билет № Б069346РБ</t>
  </si>
  <si>
    <t>Залоговый билет № Б055026РБ</t>
  </si>
  <si>
    <t>Залоговый билет № Б069334РБ</t>
  </si>
  <si>
    <t>Залоговый билет № Б059170РБ</t>
  </si>
  <si>
    <t>Залоговый билет № Б069267РБ</t>
  </si>
  <si>
    <t>Залоговый билет № Б007594РБ</t>
  </si>
  <si>
    <t>Залоговый билет № Б055023РБ</t>
  </si>
  <si>
    <t>Залоговый билет № Б055011РБ</t>
  </si>
  <si>
    <t>Залоговый билет № Б028165РБ</t>
  </si>
  <si>
    <t>Залоговый билет № Б069288РБ</t>
  </si>
  <si>
    <t>Залоговый билет № Б037366РБ</t>
  </si>
  <si>
    <t>Залоговый билет № Б069294РБ</t>
  </si>
  <si>
    <t>Залоговый билет № А949674РБ</t>
  </si>
  <si>
    <t>Залоговый билет № Б036919РБ</t>
  </si>
  <si>
    <t>Залоговый билет № Б024275РБ</t>
  </si>
  <si>
    <t>Залоговый билет № Б007613РБ</t>
  </si>
  <si>
    <t>Залоговый билет № А948613РБ</t>
  </si>
  <si>
    <t>Залоговый билет № Б028193РБ</t>
  </si>
  <si>
    <t>Залоговый билет № Б007616РБ</t>
  </si>
  <si>
    <t>Залоговый билет № А991587РБ</t>
  </si>
  <si>
    <t>Залоговый билет № Б038542РБ</t>
  </si>
  <si>
    <t>Залоговый билет № Б038987РБ</t>
  </si>
  <si>
    <t>Залоговый билет № Б065582РБ</t>
  </si>
  <si>
    <t>Залоговый билет № А991589РБ</t>
  </si>
  <si>
    <t>Залоговый билет № Б029588РБ</t>
  </si>
  <si>
    <t>Залоговый билет № Б029528РБ</t>
  </si>
  <si>
    <t>Залоговый билет № Б051891РБ</t>
  </si>
  <si>
    <t>Залоговый билет № Б029595РБ</t>
  </si>
  <si>
    <t>Залоговый билет № Б038570РБ</t>
  </si>
  <si>
    <t>Залоговый билет № Б014857РБ</t>
  </si>
  <si>
    <t>Залоговый билет № Б051900РБ</t>
  </si>
  <si>
    <t>Залоговый билет № Б029593РБ</t>
  </si>
  <si>
    <t>Залоговый билет № Б065591РБ</t>
  </si>
  <si>
    <t>Залоговый билет № Б021648РБ</t>
  </si>
  <si>
    <t>Залоговый билет № А992697РБ</t>
  </si>
  <si>
    <t>Залоговый билет № А992704РБ</t>
  </si>
  <si>
    <t>Залоговый билет № Б051884РБ</t>
  </si>
  <si>
    <t>Залоговый билет № А922796РБ</t>
  </si>
  <si>
    <t>Залоговый билет № Б038574РБ</t>
  </si>
  <si>
    <t>Залоговый билет № Б014817РБ</t>
  </si>
  <si>
    <t>Залоговый билет № А949698РБ</t>
  </si>
  <si>
    <t>Залоговый билет № Б065590РБ</t>
  </si>
  <si>
    <t>Залоговый билет № Б065586РБ</t>
  </si>
  <si>
    <t>Залоговый билет № Б029596РБ</t>
  </si>
  <si>
    <t>Залоговый билет № Б065031РБ</t>
  </si>
  <si>
    <t>Залоговый билет № Б021644РБ</t>
  </si>
  <si>
    <t>Залоговый билет № Б042070РБ</t>
  </si>
  <si>
    <t>Залоговый билет № Б029527РБ</t>
  </si>
  <si>
    <t>Залоговый билет № Б038996РБ</t>
  </si>
  <si>
    <t>Залоговый билет № Б021556РБ</t>
  </si>
  <si>
    <t>Залоговый билет № Б007304РБ</t>
  </si>
  <si>
    <t>Залоговый билет № Б038260РБ</t>
  </si>
  <si>
    <t>Залоговый билет № Б007340РБ</t>
  </si>
  <si>
    <t>Залоговый билет № Б007315РБ</t>
  </si>
  <si>
    <t>Залоговый билет № С107237РБ</t>
  </si>
  <si>
    <t>Залоговый билет № Б064683РБ</t>
  </si>
  <si>
    <t>Залоговый билет № Б054090РБ</t>
  </si>
  <si>
    <t>Залоговый билет № Б037322РБ</t>
  </si>
  <si>
    <t>Залоговый билет № А990871РБ</t>
  </si>
  <si>
    <t>Залоговый билет № Б054933РБ</t>
  </si>
  <si>
    <t>Залоговый билет № С107548РБ</t>
  </si>
  <si>
    <t>Залоговый билет № А905371РБ</t>
  </si>
  <si>
    <t>Залоговый билет № А999502РБ</t>
  </si>
  <si>
    <t>Залоговый билет № А959278РБ</t>
  </si>
  <si>
    <t>Залоговый билет № Б019033РБ</t>
  </si>
  <si>
    <t>Залоговый билет № Б027391РБ</t>
  </si>
  <si>
    <t>Залоговый билет № Б051151РБ</t>
  </si>
  <si>
    <t>Залоговый билет № А992014РБ</t>
  </si>
  <si>
    <t>Залоговый билет № А983956РБ</t>
  </si>
  <si>
    <t>Залоговый билет № А977781РБ</t>
  </si>
  <si>
    <t>Залоговый билет № Б038315РБ</t>
  </si>
  <si>
    <t>Залоговый билет № С107263РБ</t>
  </si>
  <si>
    <t>Залоговый билет № Б051249РБ</t>
  </si>
  <si>
    <t>Залоговый билет № Б054938РБ</t>
  </si>
  <si>
    <t>Залоговый билет № Б041146РБ</t>
  </si>
  <si>
    <t>Залоговый билет № А999499РБ</t>
  </si>
  <si>
    <t>Залоговый билет № С102945РБ</t>
  </si>
  <si>
    <t>Залоговый билет № А996718РБ</t>
  </si>
  <si>
    <t>Залоговый билет № А996586РБ</t>
  </si>
  <si>
    <t>Залоговый билет № Б045875РБ</t>
  </si>
  <si>
    <t>Залоговый билет № С105271РБ</t>
  </si>
  <si>
    <t>Залоговый билет № А913421РБ</t>
  </si>
  <si>
    <t>Залоговый билет № Б083809РБ</t>
  </si>
  <si>
    <t>Залоговый билет № Б029469РБ</t>
  </si>
  <si>
    <t>Залоговый билет № Б049541РБ</t>
  </si>
  <si>
    <t>Залоговый билет № Б007325РБ</t>
  </si>
  <si>
    <t>Залоговый билет № Б029480РБ</t>
  </si>
  <si>
    <t>Залоговый билет № Б006202РБ</t>
  </si>
  <si>
    <t>Залоговый билет № А990868РБ</t>
  </si>
  <si>
    <t>Залоговый билет № Б046672РБ</t>
  </si>
  <si>
    <t>Залоговый билет № Б059374РБ</t>
  </si>
  <si>
    <t>Залоговый билет № Б026567РБ</t>
  </si>
  <si>
    <t>Залоговый билет № Б032435РБ</t>
  </si>
  <si>
    <t>Залоговый билет № Б078204РБ</t>
  </si>
  <si>
    <t>Залоговый билет № Б032436РБ</t>
  </si>
  <si>
    <t>Залоговый билет № А969014РБ</t>
  </si>
  <si>
    <t>Залоговый билет № Б032449РБ</t>
  </si>
  <si>
    <t>Залоговый билет № Б013886РБ</t>
  </si>
  <si>
    <t>Залоговый билет № Б046731РБ</t>
  </si>
  <si>
    <t>Залоговый билет № Б046691РБ</t>
  </si>
  <si>
    <t>Залоговый билет № Б037894РБ</t>
  </si>
  <si>
    <t>Залоговый билет № Б016613РБ</t>
  </si>
  <si>
    <t>Залоговый билет № Б019559РБ</t>
  </si>
  <si>
    <t>Залоговый билет № Б019211РБ</t>
  </si>
  <si>
    <t>Залоговый билет № Б046677РБ</t>
  </si>
  <si>
    <t>Залоговый билет № А925888РБ</t>
  </si>
  <si>
    <t>Залоговый билет № А996803РБ</t>
  </si>
  <si>
    <t>Залоговый билет № Б013899РБ</t>
  </si>
  <si>
    <t>Залоговый билет № Б007231РБ</t>
  </si>
  <si>
    <t>Залоговый билет № Б015562РБ</t>
  </si>
  <si>
    <t>Залоговый билет № Б035888РБ</t>
  </si>
  <si>
    <t>Залоговый билет № Б037017РБ</t>
  </si>
  <si>
    <t>Залоговый билет № А921627РБ</t>
  </si>
  <si>
    <t>Залоговый билет № Б074984РБ</t>
  </si>
  <si>
    <t>Залоговый билет № Б039389РБ</t>
  </si>
  <si>
    <t>Залоговый билет № Б055953РБ</t>
  </si>
  <si>
    <t>Залоговый билет № Б035018РБ</t>
  </si>
  <si>
    <t>Залоговый билет № Б032446РБ</t>
  </si>
  <si>
    <t>Залоговый билет № А993956РБ</t>
  </si>
  <si>
    <t>Залоговый билет № Б059348РБ</t>
  </si>
  <si>
    <t>Залоговый билет № А968147РБ</t>
  </si>
  <si>
    <t>Залоговый билет № Б038054РБ</t>
  </si>
  <si>
    <t>Залоговый билет № Б046703РБ</t>
  </si>
  <si>
    <t>Залоговый билет № Б034981РБ</t>
  </si>
  <si>
    <t>Залоговый билет № Б060782РБ</t>
  </si>
  <si>
    <t>Залоговый билет № Б032405РБ</t>
  </si>
  <si>
    <t>Залоговый билет № Б046713РБ</t>
  </si>
  <si>
    <t>Залоговый билет № Б038874РБ</t>
  </si>
  <si>
    <t>Залоговый билет № Б019222РБ</t>
  </si>
  <si>
    <t>Залоговый билет № Б035908РБ</t>
  </si>
  <si>
    <t>Залоговый билет № Б055952РБ</t>
  </si>
  <si>
    <t>Залоговый билет № Б065325РБ</t>
  </si>
  <si>
    <t>Залоговый билет № Б032445РБ</t>
  </si>
  <si>
    <t>Залоговый билет № Б037909РБ</t>
  </si>
  <si>
    <t>Залоговый билет № Б055942РБ</t>
  </si>
  <si>
    <t>Залоговый билет № Б039001РБ</t>
  </si>
  <si>
    <t>Залоговый билет № Б026597РБ</t>
  </si>
  <si>
    <t xml:space="preserve">кольцо, золото, с клеймом, 585, 1.51 (1.23), 16 бел.недраг.кам., 3 роз.недраг.кам., 1 роз.недраг.кам., 1 роз.недраг.кам., выс.шинки - 1 мм, выс. - 10 </t>
  </si>
  <si>
    <t>Залоговый билет № Б019574РБ</t>
  </si>
  <si>
    <t>Залоговый билет № А944605РБ</t>
  </si>
  <si>
    <t>Залоговый билет № Б038878РБ</t>
  </si>
  <si>
    <t>Залоговый билет № Б034976РБ</t>
  </si>
  <si>
    <t xml:space="preserve">подвеска, золото, с клеймом, 585, 1.25 (1.154), 1 бел.недраг.кам., 1 бел.недраг.кам., 2 бел.недраг.кам., 1 бел.недраг.кам., дужка - не подвиж., дл. - </t>
  </si>
  <si>
    <t>Залоговый билет № Б049673РБ</t>
  </si>
  <si>
    <t>Залоговый билет № Б053432РБ</t>
  </si>
  <si>
    <t>Залоговый билет № Б019573РБ</t>
  </si>
  <si>
    <t>Залоговый билет № Б003189РБ</t>
  </si>
  <si>
    <t>Залоговый билет № А744447РБ</t>
  </si>
  <si>
    <t>Залоговый билет № А946423РБ</t>
  </si>
  <si>
    <t>Залоговый билет № А794785РБ</t>
  </si>
  <si>
    <t>Залоговый билет № А970974РБ</t>
  </si>
  <si>
    <t>https://ok.ru/soyuzlomb/product/152773887636930</t>
  </si>
  <si>
    <t>https://ok.ru/soyuzlomb/product/152773887899074</t>
  </si>
  <si>
    <t>Залоговый билет № Б002637РБ</t>
  </si>
  <si>
    <t>Залоговый билет № А984581РБ</t>
  </si>
  <si>
    <t>Залоговый билет № А962151РБ</t>
  </si>
  <si>
    <t xml:space="preserve">печатка, золото, с клеймом, 585, 7.92 (7.183), 18 бел.недраг.кам., 30 син.недраг.кам., 1 син.недраг.кам., 12 син.недраг.кам., деф., выс.шинки - 4 мм, </t>
  </si>
  <si>
    <t>Залоговый билет № А997092РБ</t>
  </si>
  <si>
    <t>Залоговый билет № А984945РБ</t>
  </si>
  <si>
    <t>Залоговый билет № А999676РБ</t>
  </si>
  <si>
    <t xml:space="preserve">печатка, золото, с клеймом, 585, 5.2 (4.992), 1 проз.недраг.кам., 12 проз.недраг.кам., деф., выс.шинки - 4,19 мм, выс. - 8,4 мм, разм. - 20 мм, толщ. </t>
  </si>
  <si>
    <t>Залоговый билет № А996674РБ</t>
  </si>
  <si>
    <t>Залоговый билет № А879866РБ</t>
  </si>
  <si>
    <t>Залоговый билет № Б024619РБ</t>
  </si>
  <si>
    <t>Залоговый билет № А996525РБ</t>
  </si>
  <si>
    <t>Залоговый билет № С106311РБ</t>
  </si>
  <si>
    <t>Залоговый билет № Б043236РБ</t>
  </si>
  <si>
    <t>Залоговый билет № Б008407РБ</t>
  </si>
  <si>
    <t>Залоговый билет № Б008455РБ</t>
  </si>
  <si>
    <t>Залоговый билет № А992737РБ</t>
  </si>
  <si>
    <t>Залоговый билет № Б018052РБ</t>
  </si>
  <si>
    <t>Залоговый билет № А835264РБ</t>
  </si>
  <si>
    <t>Залоговый билет № Б031009РБ</t>
  </si>
  <si>
    <t>Залоговый билет № Б022903РБ</t>
  </si>
  <si>
    <t>Залоговый билет № Б058465РБ</t>
  </si>
  <si>
    <t>Залоговый билет № С105993РБ</t>
  </si>
  <si>
    <t>Залоговый билет № А981148РБ</t>
  </si>
  <si>
    <t>Залоговый билет № Б017599РБ</t>
  </si>
  <si>
    <t xml:space="preserve">серьги, золото, с клеймом, 585, 3.33 (2.8), 2 черн.недраг.кам., 2 черн.недраг.кам., 2 проз.недраг.кам., 2 проз.недраг.кам., деф., замок - англ., выс. </t>
  </si>
  <si>
    <t xml:space="preserve">кольцо, золото, с клеймом, 585, 4.07 (3.718), 1 желт.недраг.кам., 1 фиол.недраг.кам., 1 голуб.недраг.кам., 1 зел.недраг.кам., деф., выс.шинки - 2 мм, </t>
  </si>
  <si>
    <t>Залоговый билет № Б041417РБ</t>
  </si>
  <si>
    <t>Залоговый билет № Б036897РБ</t>
  </si>
  <si>
    <t>Залоговый билет № А978065РБ</t>
  </si>
  <si>
    <t>Залоговый билет № А996116РБ</t>
  </si>
  <si>
    <t>Залоговый билет № Б024511РБ</t>
  </si>
  <si>
    <t>Реестр невыкупов (золото ГО) по акции "Ликвидация" цена 2700 руб/гр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</si>
</sst>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_-* #,##0.000\ _₽_-;\-* #,##0.000\ _₽_-;_-* &quot;-&quot;???\ _₽_-;_-@_-"/>
    <numFmt numFmtId="166" formatCode="0.000"/>
  </numFmts>
  <fonts count="9" x14ac:knownFonts="1">
    <font>
      <sz val="11"/>
      <color theme="1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9"/>
      <color rgb="FF003F2F"/>
      <name val="Calibri"/>
      <family val="2"/>
      <charset val="204"/>
      <scheme val="minor"/>
    </font>
    <font>
      <b/>
      <sz val="9"/>
      <color rgb="FF7030A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6E5CB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164" fontId="1" fillId="2" borderId="1" xfId="0" applyNumberFormat="1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" fontId="2" fillId="3" borderId="1" xfId="0" applyNumberFormat="1" applyFont="1" applyFill="1" applyBorder="1" applyAlignment="1">
      <alignment horizontal="center" vertical="top" wrapText="1"/>
    </xf>
    <xf numFmtId="1" fontId="1" fillId="3" borderId="1" xfId="0" applyNumberFormat="1" applyFont="1" applyFill="1" applyBorder="1" applyAlignment="1">
      <alignment horizontal="center" vertical="top" wrapText="1"/>
    </xf>
    <xf numFmtId="1" fontId="2" fillId="0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center"/>
    </xf>
    <xf numFmtId="0" fontId="3" fillId="7" borderId="1" xfId="0" applyNumberFormat="1" applyFont="1" applyFill="1" applyBorder="1" applyAlignment="1">
      <alignment vertical="top" wrapText="1"/>
    </xf>
    <xf numFmtId="14" fontId="3" fillId="7" borderId="1" xfId="0" applyNumberFormat="1" applyFont="1" applyFill="1" applyBorder="1" applyAlignment="1">
      <alignment vertical="top" wrapText="1"/>
    </xf>
    <xf numFmtId="166" fontId="3" fillId="7" borderId="1" xfId="0" applyNumberFormat="1" applyFont="1" applyFill="1" applyBorder="1" applyAlignment="1">
      <alignment horizontal="right" vertical="top" wrapText="1"/>
    </xf>
    <xf numFmtId="4" fontId="3" fillId="7" borderId="1" xfId="0" applyNumberFormat="1" applyFont="1" applyFill="1" applyBorder="1" applyAlignment="1">
      <alignment horizontal="right" vertical="top" wrapText="1"/>
    </xf>
    <xf numFmtId="0" fontId="3" fillId="7" borderId="1" xfId="0" applyNumberFormat="1" applyFont="1" applyFill="1" applyBorder="1" applyAlignment="1">
      <alignment horizontal="right" vertical="top" wrapText="1"/>
    </xf>
    <xf numFmtId="0" fontId="3" fillId="7" borderId="0" xfId="0" applyFont="1" applyFill="1"/>
    <xf numFmtId="2" fontId="3" fillId="7" borderId="1" xfId="0" applyNumberFormat="1" applyFont="1" applyFill="1" applyBorder="1" applyAlignment="1">
      <alignment horizontal="right" vertical="top" wrapText="1"/>
    </xf>
    <xf numFmtId="0" fontId="3" fillId="7" borderId="1" xfId="0" applyFont="1" applyFill="1" applyBorder="1"/>
    <xf numFmtId="4" fontId="1" fillId="7" borderId="1" xfId="0" applyNumberFormat="1" applyFont="1" applyFill="1" applyBorder="1" applyAlignment="1">
      <alignment horizontal="right" vertical="top" wrapText="1"/>
    </xf>
    <xf numFmtId="0" fontId="7" fillId="0" borderId="0" xfId="0" applyFont="1"/>
    <xf numFmtId="0" fontId="3" fillId="5" borderId="1" xfId="0" applyNumberFormat="1" applyFont="1" applyFill="1" applyBorder="1" applyAlignment="1">
      <alignment vertical="top" wrapText="1"/>
    </xf>
    <xf numFmtId="0" fontId="3" fillId="4" borderId="1" xfId="0" applyNumberFormat="1" applyFont="1" applyFill="1" applyBorder="1" applyAlignment="1">
      <alignment vertical="top" wrapText="1"/>
    </xf>
    <xf numFmtId="0" fontId="3" fillId="8" borderId="1" xfId="0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vertical="top"/>
    </xf>
    <xf numFmtId="164" fontId="1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2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R3523"/>
  <sheetViews>
    <sheetView tabSelected="1" topLeftCell="A33" workbookViewId="0">
      <selection activeCell="AD8" sqref="AD8"/>
    </sheetView>
  </sheetViews>
  <sheetFormatPr baseColWidth="10" defaultColWidth="8.83203125" defaultRowHeight="15" x14ac:dyDescent="0.2"/>
  <cols>
    <col min="1" max="1" width="4.5" customWidth="1"/>
    <col min="2" max="2" width="24.33203125" customWidth="1"/>
    <col min="12" max="12" width="6.5" customWidth="1"/>
    <col min="19" max="19" width="9.1640625" style="19"/>
    <col min="23" max="23" width="10.5" customWidth="1"/>
    <col min="24" max="24" width="10" customWidth="1"/>
  </cols>
  <sheetData>
    <row r="1" spans="1:538" x14ac:dyDescent="0.2">
      <c r="D1" s="24" t="s">
        <v>17704</v>
      </c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</row>
    <row r="2" spans="1:538" s="1" customFormat="1" ht="12.75" customHeight="1" x14ac:dyDescent="0.15">
      <c r="A2" s="23"/>
      <c r="B2" s="23" t="s">
        <v>0</v>
      </c>
      <c r="C2" s="23" t="s">
        <v>1</v>
      </c>
      <c r="D2" s="23" t="s">
        <v>2</v>
      </c>
      <c r="E2" s="23" t="s">
        <v>3</v>
      </c>
      <c r="F2" s="2" t="s">
        <v>4</v>
      </c>
      <c r="G2" s="23" t="s">
        <v>5</v>
      </c>
      <c r="H2" s="23" t="s">
        <v>6</v>
      </c>
      <c r="I2" s="23" t="s">
        <v>7</v>
      </c>
      <c r="J2" s="2" t="s">
        <v>8</v>
      </c>
      <c r="K2" s="23" t="s">
        <v>9</v>
      </c>
      <c r="L2" s="23" t="s">
        <v>10</v>
      </c>
      <c r="M2" s="23" t="s">
        <v>11</v>
      </c>
      <c r="N2" s="23" t="s">
        <v>12</v>
      </c>
      <c r="O2" s="23" t="s">
        <v>13</v>
      </c>
      <c r="P2" s="25" t="s">
        <v>14</v>
      </c>
      <c r="Q2" s="23" t="s">
        <v>15</v>
      </c>
      <c r="R2" s="23" t="s">
        <v>16</v>
      </c>
      <c r="S2" s="26" t="s">
        <v>17</v>
      </c>
      <c r="T2" s="26"/>
      <c r="U2" s="27" t="s">
        <v>18</v>
      </c>
      <c r="V2" s="23" t="s">
        <v>19</v>
      </c>
      <c r="W2" s="23" t="s">
        <v>20</v>
      </c>
      <c r="X2" s="23" t="s">
        <v>21</v>
      </c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</row>
    <row r="3" spans="1:538" s="1" customFormat="1" ht="47.25" customHeight="1" x14ac:dyDescent="0.15">
      <c r="A3" s="23"/>
      <c r="B3" s="23"/>
      <c r="C3" s="23"/>
      <c r="D3" s="23"/>
      <c r="E3" s="23"/>
      <c r="F3" s="2"/>
      <c r="G3" s="23"/>
      <c r="H3" s="23"/>
      <c r="I3" s="23"/>
      <c r="J3" s="2"/>
      <c r="K3" s="23"/>
      <c r="L3" s="23"/>
      <c r="M3" s="23"/>
      <c r="N3" s="23"/>
      <c r="O3" s="23"/>
      <c r="P3" s="25"/>
      <c r="Q3" s="23"/>
      <c r="R3" s="23"/>
      <c r="S3" s="4" t="s">
        <v>22</v>
      </c>
      <c r="T3" s="5" t="s">
        <v>23</v>
      </c>
      <c r="U3" s="27"/>
      <c r="V3" s="23"/>
      <c r="W3" s="23"/>
      <c r="X3" s="2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</row>
    <row r="4" spans="1:538" s="9" customFormat="1" ht="10.5" customHeight="1" collapsed="1" x14ac:dyDescent="0.15">
      <c r="B4" s="6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>
        <v>7</v>
      </c>
      <c r="I4" s="6">
        <v>8</v>
      </c>
      <c r="J4" s="6">
        <v>9</v>
      </c>
      <c r="K4" s="6">
        <v>10</v>
      </c>
      <c r="L4" s="6">
        <v>11</v>
      </c>
      <c r="M4" s="6">
        <v>12</v>
      </c>
      <c r="N4" s="6">
        <v>13</v>
      </c>
      <c r="O4" s="6">
        <v>14</v>
      </c>
      <c r="P4" s="6">
        <v>15</v>
      </c>
      <c r="Q4" s="6">
        <v>16</v>
      </c>
      <c r="R4" s="6">
        <v>17</v>
      </c>
      <c r="S4" s="7">
        <v>18</v>
      </c>
      <c r="T4" s="6">
        <v>19</v>
      </c>
      <c r="U4" s="6">
        <v>20</v>
      </c>
      <c r="V4" s="6">
        <v>21</v>
      </c>
      <c r="W4" s="6">
        <v>22</v>
      </c>
      <c r="X4" s="6">
        <v>23</v>
      </c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</row>
    <row r="5" spans="1:538" s="15" customFormat="1" ht="18.75" customHeight="1" x14ac:dyDescent="0.15">
      <c r="A5" s="17">
        <v>1</v>
      </c>
      <c r="B5" s="20" t="s">
        <v>1171</v>
      </c>
      <c r="C5" s="10" t="s">
        <v>25</v>
      </c>
      <c r="D5" s="10" t="s">
        <v>1172</v>
      </c>
      <c r="E5" s="11">
        <v>43536</v>
      </c>
      <c r="F5" s="10" t="s">
        <v>14661</v>
      </c>
      <c r="G5" s="10" t="s">
        <v>14666</v>
      </c>
      <c r="H5" s="10" t="s">
        <v>14662</v>
      </c>
      <c r="I5" s="10" t="s">
        <v>14663</v>
      </c>
      <c r="J5" s="10" t="s">
        <v>14664</v>
      </c>
      <c r="K5" s="10" t="s">
        <v>14667</v>
      </c>
      <c r="L5" s="10" t="s">
        <v>87</v>
      </c>
      <c r="M5" s="10" t="s">
        <v>32</v>
      </c>
      <c r="N5" s="12">
        <v>6.84</v>
      </c>
      <c r="O5" s="12">
        <v>6.69</v>
      </c>
      <c r="P5" s="12">
        <f t="shared" ref="P5:P68" si="0">N5-O5</f>
        <v>0.14999999999999947</v>
      </c>
      <c r="Q5" s="13">
        <v>9747.4599999999991</v>
      </c>
      <c r="R5" s="13">
        <v>2700</v>
      </c>
      <c r="S5" s="18">
        <f t="shared" ref="S5:S68" si="1">(O5+P5/2)*R5</f>
        <v>18265.5</v>
      </c>
      <c r="T5" s="13">
        <f t="shared" ref="T5:T68" si="2">N5*R5</f>
        <v>18468</v>
      </c>
      <c r="U5" s="13">
        <v>19280.25</v>
      </c>
      <c r="V5" s="13">
        <v>19280.25</v>
      </c>
      <c r="W5" s="10" t="s">
        <v>33</v>
      </c>
      <c r="X5" s="10" t="s">
        <v>14665</v>
      </c>
    </row>
    <row r="6" spans="1:538" s="15" customFormat="1" ht="18.75" customHeight="1" x14ac:dyDescent="0.15">
      <c r="A6" s="17">
        <v>2</v>
      </c>
      <c r="B6" s="20" t="s">
        <v>1171</v>
      </c>
      <c r="C6" s="10" t="s">
        <v>25</v>
      </c>
      <c r="D6" s="10" t="s">
        <v>1172</v>
      </c>
      <c r="E6" s="11">
        <v>43536</v>
      </c>
      <c r="F6" s="10" t="s">
        <v>14656</v>
      </c>
      <c r="G6" s="10" t="s">
        <v>14668</v>
      </c>
      <c r="H6" s="10" t="s">
        <v>14657</v>
      </c>
      <c r="I6" s="10" t="s">
        <v>14658</v>
      </c>
      <c r="J6" s="10" t="s">
        <v>14659</v>
      </c>
      <c r="K6" s="10" t="s">
        <v>14667</v>
      </c>
      <c r="L6" s="10" t="s">
        <v>44</v>
      </c>
      <c r="M6" s="10" t="s">
        <v>32</v>
      </c>
      <c r="N6" s="12">
        <v>3.48</v>
      </c>
      <c r="O6" s="12">
        <v>3.48</v>
      </c>
      <c r="P6" s="12">
        <f t="shared" si="0"/>
        <v>0</v>
      </c>
      <c r="Q6" s="13">
        <v>5497.11</v>
      </c>
      <c r="R6" s="13">
        <v>2700</v>
      </c>
      <c r="S6" s="18">
        <f t="shared" si="1"/>
        <v>9396</v>
      </c>
      <c r="T6" s="13">
        <f t="shared" si="2"/>
        <v>9396</v>
      </c>
      <c r="U6" s="13">
        <v>9918</v>
      </c>
      <c r="V6" s="13">
        <v>9918</v>
      </c>
      <c r="W6" s="10" t="s">
        <v>33</v>
      </c>
      <c r="X6" s="10" t="s">
        <v>14660</v>
      </c>
    </row>
    <row r="7" spans="1:538" s="15" customFormat="1" ht="18.75" customHeight="1" x14ac:dyDescent="0.15">
      <c r="A7" s="17">
        <v>3</v>
      </c>
      <c r="B7" s="21" t="s">
        <v>24</v>
      </c>
      <c r="C7" s="10" t="s">
        <v>25</v>
      </c>
      <c r="D7" s="10" t="s">
        <v>1228</v>
      </c>
      <c r="E7" s="11">
        <v>43551</v>
      </c>
      <c r="F7" s="10" t="s">
        <v>14652</v>
      </c>
      <c r="G7" s="10" t="s">
        <v>14669</v>
      </c>
      <c r="H7" s="10" t="s">
        <v>14653</v>
      </c>
      <c r="I7" s="10" t="s">
        <v>14654</v>
      </c>
      <c r="J7" s="10" t="s">
        <v>14655</v>
      </c>
      <c r="K7" s="10" t="s">
        <v>14670</v>
      </c>
      <c r="L7" s="10" t="s">
        <v>87</v>
      </c>
      <c r="M7" s="10" t="s">
        <v>32</v>
      </c>
      <c r="N7" s="12">
        <v>1.1399999999999999</v>
      </c>
      <c r="O7" s="12">
        <v>1.1399999999999999</v>
      </c>
      <c r="P7" s="12">
        <f t="shared" si="0"/>
        <v>0</v>
      </c>
      <c r="Q7" s="13">
        <v>1664.4</v>
      </c>
      <c r="R7" s="13">
        <v>2700</v>
      </c>
      <c r="S7" s="18">
        <f t="shared" si="1"/>
        <v>3077.9999999999995</v>
      </c>
      <c r="T7" s="13">
        <f t="shared" si="2"/>
        <v>3077.9999999999995</v>
      </c>
      <c r="U7" s="13">
        <v>3249</v>
      </c>
      <c r="V7" s="13">
        <v>3249</v>
      </c>
      <c r="W7" s="10" t="s">
        <v>33</v>
      </c>
      <c r="X7" s="10"/>
    </row>
    <row r="8" spans="1:538" s="15" customFormat="1" ht="18.75" customHeight="1" x14ac:dyDescent="0.15">
      <c r="A8" s="17">
        <v>4</v>
      </c>
      <c r="B8" s="21" t="s">
        <v>24</v>
      </c>
      <c r="C8" s="10" t="s">
        <v>25</v>
      </c>
      <c r="D8" s="10" t="s">
        <v>583</v>
      </c>
      <c r="E8" s="11">
        <v>43683</v>
      </c>
      <c r="F8" s="10" t="s">
        <v>14647</v>
      </c>
      <c r="G8" s="10" t="s">
        <v>14671</v>
      </c>
      <c r="H8" s="10" t="s">
        <v>14648</v>
      </c>
      <c r="I8" s="10" t="s">
        <v>14649</v>
      </c>
      <c r="J8" s="10" t="s">
        <v>14650</v>
      </c>
      <c r="K8" s="10" t="s">
        <v>14672</v>
      </c>
      <c r="L8" s="10" t="s">
        <v>87</v>
      </c>
      <c r="M8" s="10" t="s">
        <v>32</v>
      </c>
      <c r="N8" s="12">
        <v>28.52</v>
      </c>
      <c r="O8" s="12">
        <v>25.94</v>
      </c>
      <c r="P8" s="12">
        <f t="shared" si="0"/>
        <v>2.5799999999999983</v>
      </c>
      <c r="Q8" s="13">
        <v>54188</v>
      </c>
      <c r="R8" s="13">
        <v>2700</v>
      </c>
      <c r="S8" s="18">
        <f t="shared" si="1"/>
        <v>73521</v>
      </c>
      <c r="T8" s="13">
        <f t="shared" si="2"/>
        <v>77004</v>
      </c>
      <c r="U8" s="13">
        <v>77605.5</v>
      </c>
      <c r="V8" s="13">
        <v>77605.5</v>
      </c>
      <c r="W8" s="10" t="s">
        <v>33</v>
      </c>
      <c r="X8" s="10" t="s">
        <v>14651</v>
      </c>
    </row>
    <row r="9" spans="1:538" s="15" customFormat="1" ht="18.75" customHeight="1" x14ac:dyDescent="0.15">
      <c r="A9" s="17">
        <v>5</v>
      </c>
      <c r="B9" s="21" t="s">
        <v>24</v>
      </c>
      <c r="C9" s="10" t="s">
        <v>25</v>
      </c>
      <c r="D9" s="10" t="s">
        <v>5165</v>
      </c>
      <c r="E9" s="11">
        <v>43738</v>
      </c>
      <c r="F9" s="10" t="s">
        <v>14642</v>
      </c>
      <c r="G9" s="10" t="s">
        <v>14673</v>
      </c>
      <c r="H9" s="10" t="s">
        <v>14643</v>
      </c>
      <c r="I9" s="10" t="s">
        <v>14644</v>
      </c>
      <c r="J9" s="10" t="s">
        <v>14645</v>
      </c>
      <c r="K9" s="10" t="s">
        <v>14674</v>
      </c>
      <c r="L9" s="10" t="s">
        <v>87</v>
      </c>
      <c r="M9" s="10" t="s">
        <v>32</v>
      </c>
      <c r="N9" s="12">
        <v>9.5</v>
      </c>
      <c r="O9" s="12">
        <v>7.46</v>
      </c>
      <c r="P9" s="12">
        <f t="shared" si="0"/>
        <v>2.04</v>
      </c>
      <c r="Q9" s="13">
        <v>11501.19</v>
      </c>
      <c r="R9" s="13">
        <v>2700</v>
      </c>
      <c r="S9" s="18">
        <f t="shared" si="1"/>
        <v>22896</v>
      </c>
      <c r="T9" s="13">
        <f t="shared" si="2"/>
        <v>25650</v>
      </c>
      <c r="U9" s="13">
        <v>24168</v>
      </c>
      <c r="V9" s="13">
        <v>24168</v>
      </c>
      <c r="W9" s="10" t="s">
        <v>33</v>
      </c>
      <c r="X9" s="10" t="s">
        <v>14646</v>
      </c>
    </row>
    <row r="10" spans="1:538" s="15" customFormat="1" ht="18.75" customHeight="1" x14ac:dyDescent="0.15">
      <c r="A10" s="17">
        <v>6</v>
      </c>
      <c r="B10" s="21" t="s">
        <v>24</v>
      </c>
      <c r="C10" s="10" t="s">
        <v>25</v>
      </c>
      <c r="D10" s="10" t="s">
        <v>1134</v>
      </c>
      <c r="E10" s="11">
        <v>43789</v>
      </c>
      <c r="F10" s="10" t="s">
        <v>14637</v>
      </c>
      <c r="G10" s="10" t="s">
        <v>14675</v>
      </c>
      <c r="H10" s="10" t="s">
        <v>14638</v>
      </c>
      <c r="I10" s="10" t="s">
        <v>14639</v>
      </c>
      <c r="J10" s="10" t="s">
        <v>14640</v>
      </c>
      <c r="K10" s="10" t="s">
        <v>14667</v>
      </c>
      <c r="L10" s="10" t="s">
        <v>87</v>
      </c>
      <c r="M10" s="10" t="s">
        <v>32</v>
      </c>
      <c r="N10" s="12">
        <v>3.75</v>
      </c>
      <c r="O10" s="12">
        <v>3.6179999999999999</v>
      </c>
      <c r="P10" s="12">
        <f t="shared" si="0"/>
        <v>0.13200000000000012</v>
      </c>
      <c r="Q10" s="13">
        <v>5614.16</v>
      </c>
      <c r="R10" s="13">
        <v>2700</v>
      </c>
      <c r="S10" s="18">
        <f t="shared" si="1"/>
        <v>9946.8000000000011</v>
      </c>
      <c r="T10" s="13">
        <f t="shared" si="2"/>
        <v>10125</v>
      </c>
      <c r="U10" s="13">
        <v>10499.4</v>
      </c>
      <c r="V10" s="13">
        <v>10499.4</v>
      </c>
      <c r="W10" s="10" t="s">
        <v>33</v>
      </c>
      <c r="X10" s="10" t="s">
        <v>14641</v>
      </c>
    </row>
    <row r="11" spans="1:538" s="15" customFormat="1" ht="18.75" customHeight="1" x14ac:dyDescent="0.15">
      <c r="A11" s="17">
        <v>7</v>
      </c>
      <c r="B11" s="21" t="s">
        <v>24</v>
      </c>
      <c r="C11" s="10" t="s">
        <v>25</v>
      </c>
      <c r="D11" s="10" t="s">
        <v>2579</v>
      </c>
      <c r="E11" s="11">
        <v>43826</v>
      </c>
      <c r="F11" s="10" t="s">
        <v>14632</v>
      </c>
      <c r="G11" s="10" t="s">
        <v>14676</v>
      </c>
      <c r="H11" s="10" t="s">
        <v>14633</v>
      </c>
      <c r="I11" s="10" t="s">
        <v>14634</v>
      </c>
      <c r="J11" s="10" t="s">
        <v>14635</v>
      </c>
      <c r="K11" s="10" t="s">
        <v>14674</v>
      </c>
      <c r="L11" s="10" t="s">
        <v>87</v>
      </c>
      <c r="M11" s="10" t="s">
        <v>32</v>
      </c>
      <c r="N11" s="12">
        <v>3.89</v>
      </c>
      <c r="O11" s="12">
        <v>3.7</v>
      </c>
      <c r="P11" s="12">
        <f t="shared" si="0"/>
        <v>0.18999999999999995</v>
      </c>
      <c r="Q11" s="13">
        <v>6380.98</v>
      </c>
      <c r="R11" s="13">
        <v>2700</v>
      </c>
      <c r="S11" s="18">
        <f t="shared" si="1"/>
        <v>10246.5</v>
      </c>
      <c r="T11" s="13">
        <f t="shared" si="2"/>
        <v>10503</v>
      </c>
      <c r="U11" s="13">
        <v>11159.18</v>
      </c>
      <c r="V11" s="13">
        <v>11159.18</v>
      </c>
      <c r="W11" s="10" t="s">
        <v>33</v>
      </c>
      <c r="X11" s="10" t="s">
        <v>14636</v>
      </c>
    </row>
    <row r="12" spans="1:538" s="15" customFormat="1" ht="18.75" customHeight="1" x14ac:dyDescent="0.15">
      <c r="A12" s="17">
        <v>8</v>
      </c>
      <c r="B12" s="21" t="s">
        <v>24</v>
      </c>
      <c r="C12" s="10" t="s">
        <v>25</v>
      </c>
      <c r="D12" s="10" t="s">
        <v>2309</v>
      </c>
      <c r="E12" s="11">
        <v>43839</v>
      </c>
      <c r="F12" s="10" t="s">
        <v>14627</v>
      </c>
      <c r="G12" s="10" t="s">
        <v>14677</v>
      </c>
      <c r="H12" s="10" t="s">
        <v>14628</v>
      </c>
      <c r="I12" s="10" t="s">
        <v>14629</v>
      </c>
      <c r="J12" s="10" t="s">
        <v>14630</v>
      </c>
      <c r="K12" s="10" t="s">
        <v>14674</v>
      </c>
      <c r="L12" s="10" t="s">
        <v>87</v>
      </c>
      <c r="M12" s="10" t="s">
        <v>32</v>
      </c>
      <c r="N12" s="12">
        <v>3.88</v>
      </c>
      <c r="O12" s="12">
        <v>3.3889999999999998</v>
      </c>
      <c r="P12" s="12">
        <f t="shared" si="0"/>
        <v>0.4910000000000001</v>
      </c>
      <c r="Q12" s="13">
        <v>6589</v>
      </c>
      <c r="R12" s="13">
        <v>2700</v>
      </c>
      <c r="S12" s="18">
        <f t="shared" si="1"/>
        <v>9813.15</v>
      </c>
      <c r="T12" s="13">
        <f t="shared" si="2"/>
        <v>10476</v>
      </c>
      <c r="U12" s="13">
        <v>10358.33</v>
      </c>
      <c r="V12" s="13">
        <v>10358.33</v>
      </c>
      <c r="W12" s="10" t="s">
        <v>33</v>
      </c>
      <c r="X12" s="10" t="s">
        <v>14631</v>
      </c>
    </row>
    <row r="13" spans="1:538" s="15" customFormat="1" ht="18.75" customHeight="1" x14ac:dyDescent="0.15">
      <c r="A13" s="17">
        <v>9</v>
      </c>
      <c r="B13" s="21" t="s">
        <v>24</v>
      </c>
      <c r="C13" s="10" t="s">
        <v>25</v>
      </c>
      <c r="D13" s="10" t="s">
        <v>776</v>
      </c>
      <c r="E13" s="11">
        <v>43840</v>
      </c>
      <c r="F13" s="10" t="s">
        <v>14581</v>
      </c>
      <c r="G13" s="10" t="s">
        <v>14678</v>
      </c>
      <c r="H13" s="10" t="s">
        <v>14623</v>
      </c>
      <c r="I13" s="10" t="s">
        <v>14624</v>
      </c>
      <c r="J13" s="10" t="s">
        <v>14625</v>
      </c>
      <c r="K13" s="10" t="s">
        <v>14667</v>
      </c>
      <c r="L13" s="10" t="s">
        <v>87</v>
      </c>
      <c r="M13" s="10" t="s">
        <v>32</v>
      </c>
      <c r="N13" s="12">
        <v>4.24</v>
      </c>
      <c r="O13" s="12">
        <v>3.25</v>
      </c>
      <c r="P13" s="12">
        <f t="shared" si="0"/>
        <v>0.99000000000000021</v>
      </c>
      <c r="Q13" s="13">
        <v>5299.9</v>
      </c>
      <c r="R13" s="13">
        <v>2700</v>
      </c>
      <c r="S13" s="18">
        <f t="shared" si="1"/>
        <v>10111.5</v>
      </c>
      <c r="T13" s="13">
        <f t="shared" si="2"/>
        <v>11448</v>
      </c>
      <c r="U13" s="13">
        <v>10673.25</v>
      </c>
      <c r="V13" s="13">
        <v>10673.25</v>
      </c>
      <c r="W13" s="10" t="s">
        <v>33</v>
      </c>
      <c r="X13" s="10" t="s">
        <v>14626</v>
      </c>
    </row>
    <row r="14" spans="1:538" s="15" customFormat="1" ht="18.75" customHeight="1" x14ac:dyDescent="0.15">
      <c r="A14" s="17">
        <v>10</v>
      </c>
      <c r="B14" s="21" t="s">
        <v>24</v>
      </c>
      <c r="C14" s="10" t="s">
        <v>25</v>
      </c>
      <c r="D14" s="10" t="s">
        <v>1277</v>
      </c>
      <c r="E14" s="11">
        <v>43843</v>
      </c>
      <c r="F14" s="10" t="s">
        <v>14614</v>
      </c>
      <c r="G14" s="10" t="s">
        <v>14679</v>
      </c>
      <c r="H14" s="10" t="s">
        <v>14615</v>
      </c>
      <c r="I14" s="10" t="s">
        <v>14616</v>
      </c>
      <c r="J14" s="10" t="s">
        <v>14617</v>
      </c>
      <c r="K14" s="10" t="s">
        <v>14667</v>
      </c>
      <c r="L14" s="10" t="s">
        <v>87</v>
      </c>
      <c r="M14" s="10" t="s">
        <v>32</v>
      </c>
      <c r="N14" s="12">
        <v>13.47</v>
      </c>
      <c r="O14" s="12">
        <v>12.53</v>
      </c>
      <c r="P14" s="12">
        <f t="shared" si="0"/>
        <v>0.94000000000000128</v>
      </c>
      <c r="Q14" s="13">
        <v>16150.54</v>
      </c>
      <c r="R14" s="13">
        <v>2700</v>
      </c>
      <c r="S14" s="18">
        <f t="shared" si="1"/>
        <v>35100</v>
      </c>
      <c r="T14" s="13">
        <f t="shared" si="2"/>
        <v>36369</v>
      </c>
      <c r="U14" s="13">
        <v>37050</v>
      </c>
      <c r="V14" s="13">
        <v>37050</v>
      </c>
      <c r="W14" s="10" t="s">
        <v>33</v>
      </c>
      <c r="X14" s="10" t="s">
        <v>14618</v>
      </c>
    </row>
    <row r="15" spans="1:538" s="15" customFormat="1" ht="18.75" customHeight="1" x14ac:dyDescent="0.15">
      <c r="A15" s="17">
        <v>11</v>
      </c>
      <c r="B15" s="21" t="s">
        <v>24</v>
      </c>
      <c r="C15" s="10" t="s">
        <v>25</v>
      </c>
      <c r="D15" s="10" t="s">
        <v>1214</v>
      </c>
      <c r="E15" s="11">
        <v>43843</v>
      </c>
      <c r="F15" s="10" t="s">
        <v>14490</v>
      </c>
      <c r="G15" s="10" t="s">
        <v>14680</v>
      </c>
      <c r="H15" s="10" t="s">
        <v>14610</v>
      </c>
      <c r="I15" s="10" t="s">
        <v>14611</v>
      </c>
      <c r="J15" s="10" t="s">
        <v>14612</v>
      </c>
      <c r="K15" s="10" t="s">
        <v>14681</v>
      </c>
      <c r="L15" s="10" t="s">
        <v>87</v>
      </c>
      <c r="M15" s="10" t="s">
        <v>32</v>
      </c>
      <c r="N15" s="12">
        <v>4.18</v>
      </c>
      <c r="O15" s="12">
        <v>4.18</v>
      </c>
      <c r="P15" s="12">
        <f t="shared" si="0"/>
        <v>0</v>
      </c>
      <c r="Q15" s="13">
        <v>8800.99</v>
      </c>
      <c r="R15" s="13">
        <v>2700</v>
      </c>
      <c r="S15" s="18">
        <f t="shared" si="1"/>
        <v>11286</v>
      </c>
      <c r="T15" s="13">
        <f t="shared" si="2"/>
        <v>11286</v>
      </c>
      <c r="U15" s="13">
        <v>11913</v>
      </c>
      <c r="V15" s="13">
        <v>11913</v>
      </c>
      <c r="W15" s="10" t="s">
        <v>33</v>
      </c>
      <c r="X15" s="10" t="s">
        <v>14613</v>
      </c>
    </row>
    <row r="16" spans="1:538" s="15" customFormat="1" ht="18.75" customHeight="1" x14ac:dyDescent="0.15">
      <c r="A16" s="17">
        <v>12</v>
      </c>
      <c r="B16" s="21" t="s">
        <v>24</v>
      </c>
      <c r="C16" s="10" t="s">
        <v>25</v>
      </c>
      <c r="D16" s="10" t="s">
        <v>3706</v>
      </c>
      <c r="E16" s="11">
        <v>43843</v>
      </c>
      <c r="F16" s="10" t="s">
        <v>14596</v>
      </c>
      <c r="G16" s="10" t="s">
        <v>14682</v>
      </c>
      <c r="H16" s="10" t="s">
        <v>14619</v>
      </c>
      <c r="I16" s="10" t="s">
        <v>14620</v>
      </c>
      <c r="J16" s="10" t="s">
        <v>14621</v>
      </c>
      <c r="K16" s="10" t="s">
        <v>14674</v>
      </c>
      <c r="L16" s="10" t="s">
        <v>87</v>
      </c>
      <c r="M16" s="10" t="s">
        <v>32</v>
      </c>
      <c r="N16" s="12">
        <v>4.09</v>
      </c>
      <c r="O16" s="12">
        <v>3.0939999999999999</v>
      </c>
      <c r="P16" s="12">
        <f t="shared" si="0"/>
        <v>0.996</v>
      </c>
      <c r="Q16" s="13">
        <v>5444.78</v>
      </c>
      <c r="R16" s="13">
        <v>2700</v>
      </c>
      <c r="S16" s="18">
        <f t="shared" si="1"/>
        <v>9698.4</v>
      </c>
      <c r="T16" s="13">
        <f t="shared" si="2"/>
        <v>11043</v>
      </c>
      <c r="U16" s="13">
        <v>10237.200000000001</v>
      </c>
      <c r="V16" s="13">
        <v>10237.200000000001</v>
      </c>
      <c r="W16" s="10" t="s">
        <v>33</v>
      </c>
      <c r="X16" s="10" t="s">
        <v>14622</v>
      </c>
    </row>
    <row r="17" spans="1:24" s="15" customFormat="1" ht="18.75" customHeight="1" x14ac:dyDescent="0.15">
      <c r="A17" s="17">
        <v>13</v>
      </c>
      <c r="B17" s="21" t="s">
        <v>24</v>
      </c>
      <c r="C17" s="10" t="s">
        <v>25</v>
      </c>
      <c r="D17" s="10" t="s">
        <v>13443</v>
      </c>
      <c r="E17" s="11">
        <v>43845</v>
      </c>
      <c r="F17" s="10" t="s">
        <v>14533</v>
      </c>
      <c r="G17" s="10" t="s">
        <v>14683</v>
      </c>
      <c r="H17" s="10" t="s">
        <v>14606</v>
      </c>
      <c r="I17" s="10" t="s">
        <v>14607</v>
      </c>
      <c r="J17" s="10" t="s">
        <v>14608</v>
      </c>
      <c r="K17" s="10" t="s">
        <v>14667</v>
      </c>
      <c r="L17" s="10" t="s">
        <v>44</v>
      </c>
      <c r="M17" s="10" t="s">
        <v>32</v>
      </c>
      <c r="N17" s="12">
        <v>4.3</v>
      </c>
      <c r="O17" s="12">
        <v>3.0230000000000001</v>
      </c>
      <c r="P17" s="12">
        <f t="shared" si="0"/>
        <v>1.2769999999999997</v>
      </c>
      <c r="Q17" s="13">
        <v>5246.27</v>
      </c>
      <c r="R17" s="13">
        <v>2700</v>
      </c>
      <c r="S17" s="18">
        <f t="shared" si="1"/>
        <v>9886.0500000000011</v>
      </c>
      <c r="T17" s="13">
        <f t="shared" si="2"/>
        <v>11610</v>
      </c>
      <c r="U17" s="13">
        <v>10435.280000000001</v>
      </c>
      <c r="V17" s="13">
        <v>10435.280000000001</v>
      </c>
      <c r="W17" s="10" t="s">
        <v>33</v>
      </c>
      <c r="X17" s="10" t="s">
        <v>14609</v>
      </c>
    </row>
    <row r="18" spans="1:24" s="15" customFormat="1" ht="18.75" customHeight="1" x14ac:dyDescent="0.15">
      <c r="A18" s="17">
        <v>14</v>
      </c>
      <c r="B18" s="21" t="s">
        <v>24</v>
      </c>
      <c r="C18" s="10" t="s">
        <v>25</v>
      </c>
      <c r="D18" s="10" t="s">
        <v>1294</v>
      </c>
      <c r="E18" s="11">
        <v>43846</v>
      </c>
      <c r="F18" s="10" t="s">
        <v>14601</v>
      </c>
      <c r="G18" s="10" t="s">
        <v>14684</v>
      </c>
      <c r="H18" s="10" t="s">
        <v>14602</v>
      </c>
      <c r="I18" s="10" t="s">
        <v>14603</v>
      </c>
      <c r="J18" s="10" t="s">
        <v>14604</v>
      </c>
      <c r="K18" s="10" t="s">
        <v>14667</v>
      </c>
      <c r="L18" s="10" t="s">
        <v>87</v>
      </c>
      <c r="M18" s="10" t="s">
        <v>32</v>
      </c>
      <c r="N18" s="12">
        <v>1.41</v>
      </c>
      <c r="O18" s="12">
        <v>1.3680000000000001</v>
      </c>
      <c r="P18" s="12">
        <f t="shared" si="0"/>
        <v>4.1999999999999815E-2</v>
      </c>
      <c r="Q18" s="13">
        <v>2351.04</v>
      </c>
      <c r="R18" s="13">
        <v>2700</v>
      </c>
      <c r="S18" s="18">
        <f t="shared" si="1"/>
        <v>3750.3</v>
      </c>
      <c r="T18" s="13">
        <f t="shared" si="2"/>
        <v>3807</v>
      </c>
      <c r="U18" s="13">
        <v>3958.65</v>
      </c>
      <c r="V18" s="13">
        <v>3958.65</v>
      </c>
      <c r="W18" s="10" t="s">
        <v>33</v>
      </c>
      <c r="X18" s="10" t="s">
        <v>14605</v>
      </c>
    </row>
    <row r="19" spans="1:24" s="15" customFormat="1" ht="18.75" customHeight="1" x14ac:dyDescent="0.15">
      <c r="A19" s="17">
        <v>15</v>
      </c>
      <c r="B19" s="21" t="s">
        <v>24</v>
      </c>
      <c r="C19" s="10" t="s">
        <v>25</v>
      </c>
      <c r="D19" s="10" t="s">
        <v>1219</v>
      </c>
      <c r="E19" s="11">
        <v>43847</v>
      </c>
      <c r="F19" s="10" t="s">
        <v>14596</v>
      </c>
      <c r="G19" s="10" t="s">
        <v>14685</v>
      </c>
      <c r="H19" s="10" t="s">
        <v>14597</v>
      </c>
      <c r="I19" s="10" t="s">
        <v>14598</v>
      </c>
      <c r="J19" s="10" t="s">
        <v>14599</v>
      </c>
      <c r="K19" s="10" t="s">
        <v>14667</v>
      </c>
      <c r="L19" s="10" t="s">
        <v>87</v>
      </c>
      <c r="M19" s="10" t="s">
        <v>32</v>
      </c>
      <c r="N19" s="12">
        <v>2.17</v>
      </c>
      <c r="O19" s="12">
        <v>2.0979999999999999</v>
      </c>
      <c r="P19" s="12">
        <f t="shared" si="0"/>
        <v>7.2000000000000064E-2</v>
      </c>
      <c r="Q19" s="13">
        <v>3215.5</v>
      </c>
      <c r="R19" s="13">
        <v>2700</v>
      </c>
      <c r="S19" s="18">
        <f t="shared" si="1"/>
        <v>5761.7999999999993</v>
      </c>
      <c r="T19" s="13">
        <f t="shared" si="2"/>
        <v>5859</v>
      </c>
      <c r="U19" s="13">
        <v>6081.9</v>
      </c>
      <c r="V19" s="13">
        <v>6081.9</v>
      </c>
      <c r="W19" s="10" t="s">
        <v>33</v>
      </c>
      <c r="X19" s="10" t="s">
        <v>14600</v>
      </c>
    </row>
    <row r="20" spans="1:24" s="15" customFormat="1" ht="18.75" customHeight="1" x14ac:dyDescent="0.15">
      <c r="A20" s="17">
        <v>16</v>
      </c>
      <c r="B20" s="21" t="s">
        <v>24</v>
      </c>
      <c r="C20" s="10" t="s">
        <v>25</v>
      </c>
      <c r="D20" s="10" t="s">
        <v>3578</v>
      </c>
      <c r="E20" s="11">
        <v>43847</v>
      </c>
      <c r="F20" s="10" t="s">
        <v>14591</v>
      </c>
      <c r="G20" s="10" t="s">
        <v>14686</v>
      </c>
      <c r="H20" s="10" t="s">
        <v>14592</v>
      </c>
      <c r="I20" s="10" t="s">
        <v>14593</v>
      </c>
      <c r="J20" s="10" t="s">
        <v>14594</v>
      </c>
      <c r="K20" s="10" t="s">
        <v>14667</v>
      </c>
      <c r="L20" s="10" t="s">
        <v>87</v>
      </c>
      <c r="M20" s="10" t="s">
        <v>32</v>
      </c>
      <c r="N20" s="12">
        <v>1.05</v>
      </c>
      <c r="O20" s="12">
        <v>0.95</v>
      </c>
      <c r="P20" s="12">
        <f t="shared" si="0"/>
        <v>0.10000000000000009</v>
      </c>
      <c r="Q20" s="13">
        <v>1600.66</v>
      </c>
      <c r="R20" s="13">
        <v>2700</v>
      </c>
      <c r="S20" s="18">
        <f t="shared" si="1"/>
        <v>2700</v>
      </c>
      <c r="T20" s="13">
        <f t="shared" si="2"/>
        <v>2835</v>
      </c>
      <c r="U20" s="13">
        <v>2850</v>
      </c>
      <c r="V20" s="13">
        <v>2850</v>
      </c>
      <c r="W20" s="10" t="s">
        <v>33</v>
      </c>
      <c r="X20" s="10" t="s">
        <v>14595</v>
      </c>
    </row>
    <row r="21" spans="1:24" s="15" customFormat="1" ht="18.75" customHeight="1" x14ac:dyDescent="0.15">
      <c r="A21" s="17">
        <v>17</v>
      </c>
      <c r="B21" s="21" t="s">
        <v>24</v>
      </c>
      <c r="C21" s="10" t="s">
        <v>25</v>
      </c>
      <c r="D21" s="10" t="s">
        <v>4338</v>
      </c>
      <c r="E21" s="11">
        <v>43850</v>
      </c>
      <c r="F21" s="10" t="s">
        <v>14581</v>
      </c>
      <c r="G21" s="10" t="s">
        <v>14687</v>
      </c>
      <c r="H21" s="10" t="s">
        <v>14582</v>
      </c>
      <c r="I21" s="10" t="s">
        <v>14583</v>
      </c>
      <c r="J21" s="10" t="s">
        <v>14584</v>
      </c>
      <c r="K21" s="10" t="s">
        <v>14667</v>
      </c>
      <c r="L21" s="10" t="s">
        <v>87</v>
      </c>
      <c r="M21" s="10" t="s">
        <v>32</v>
      </c>
      <c r="N21" s="12">
        <v>4.1900000000000004</v>
      </c>
      <c r="O21" s="12">
        <v>3.3969999999999998</v>
      </c>
      <c r="P21" s="12">
        <f t="shared" si="0"/>
        <v>0.79300000000000059</v>
      </c>
      <c r="Q21" s="13">
        <v>5551.21</v>
      </c>
      <c r="R21" s="13">
        <v>2700</v>
      </c>
      <c r="S21" s="18">
        <f t="shared" si="1"/>
        <v>10242.449999999999</v>
      </c>
      <c r="T21" s="13">
        <f t="shared" si="2"/>
        <v>11313.000000000002</v>
      </c>
      <c r="U21" s="13">
        <v>10811.48</v>
      </c>
      <c r="V21" s="13">
        <v>10811.48</v>
      </c>
      <c r="W21" s="10" t="s">
        <v>33</v>
      </c>
      <c r="X21" s="10" t="s">
        <v>14585</v>
      </c>
    </row>
    <row r="22" spans="1:24" s="15" customFormat="1" ht="18.75" customHeight="1" x14ac:dyDescent="0.15">
      <c r="A22" s="17">
        <v>18</v>
      </c>
      <c r="B22" s="21" t="s">
        <v>24</v>
      </c>
      <c r="C22" s="10" t="s">
        <v>25</v>
      </c>
      <c r="D22" s="10" t="s">
        <v>531</v>
      </c>
      <c r="E22" s="11">
        <v>43850</v>
      </c>
      <c r="F22" s="10" t="s">
        <v>14586</v>
      </c>
      <c r="G22" s="10" t="s">
        <v>14688</v>
      </c>
      <c r="H22" s="10" t="s">
        <v>14587</v>
      </c>
      <c r="I22" s="10" t="s">
        <v>14588</v>
      </c>
      <c r="J22" s="10" t="s">
        <v>14589</v>
      </c>
      <c r="K22" s="10" t="s">
        <v>14667</v>
      </c>
      <c r="L22" s="10" t="s">
        <v>87</v>
      </c>
      <c r="M22" s="10" t="s">
        <v>32</v>
      </c>
      <c r="N22" s="12">
        <v>1.57</v>
      </c>
      <c r="O22" s="12">
        <v>1.2410000000000001</v>
      </c>
      <c r="P22" s="12">
        <f t="shared" si="0"/>
        <v>0.32899999999999996</v>
      </c>
      <c r="Q22" s="13">
        <v>1713.08</v>
      </c>
      <c r="R22" s="13">
        <v>2700</v>
      </c>
      <c r="S22" s="18">
        <f t="shared" si="1"/>
        <v>3794.85</v>
      </c>
      <c r="T22" s="13">
        <f t="shared" si="2"/>
        <v>4239</v>
      </c>
      <c r="U22" s="13">
        <v>4005.68</v>
      </c>
      <c r="V22" s="13">
        <v>4005.68</v>
      </c>
      <c r="W22" s="10" t="s">
        <v>33</v>
      </c>
      <c r="X22" s="10" t="s">
        <v>14590</v>
      </c>
    </row>
    <row r="23" spans="1:24" s="15" customFormat="1" ht="18.75" customHeight="1" x14ac:dyDescent="0.15">
      <c r="A23" s="17">
        <v>19</v>
      </c>
      <c r="B23" s="21" t="s">
        <v>24</v>
      </c>
      <c r="C23" s="10" t="s">
        <v>25</v>
      </c>
      <c r="D23" s="10" t="s">
        <v>1894</v>
      </c>
      <c r="E23" s="11">
        <v>43851</v>
      </c>
      <c r="F23" s="10" t="s">
        <v>14576</v>
      </c>
      <c r="G23" s="10" t="s">
        <v>14689</v>
      </c>
      <c r="H23" s="10" t="s">
        <v>14577</v>
      </c>
      <c r="I23" s="10" t="s">
        <v>14578</v>
      </c>
      <c r="J23" s="10" t="s">
        <v>14579</v>
      </c>
      <c r="K23" s="10" t="s">
        <v>14667</v>
      </c>
      <c r="L23" s="10" t="s">
        <v>87</v>
      </c>
      <c r="M23" s="10" t="s">
        <v>32</v>
      </c>
      <c r="N23" s="12">
        <v>1.95</v>
      </c>
      <c r="O23" s="12">
        <v>1.85</v>
      </c>
      <c r="P23" s="12">
        <f t="shared" si="0"/>
        <v>9.9999999999999867E-2</v>
      </c>
      <c r="Q23" s="13">
        <v>3398.73</v>
      </c>
      <c r="R23" s="13">
        <v>2700</v>
      </c>
      <c r="S23" s="18">
        <f t="shared" si="1"/>
        <v>5130</v>
      </c>
      <c r="T23" s="13">
        <f t="shared" si="2"/>
        <v>5265</v>
      </c>
      <c r="U23" s="13">
        <v>5415</v>
      </c>
      <c r="V23" s="13">
        <v>5415</v>
      </c>
      <c r="W23" s="10" t="s">
        <v>33</v>
      </c>
      <c r="X23" s="10" t="s">
        <v>14580</v>
      </c>
    </row>
    <row r="24" spans="1:24" s="15" customFormat="1" ht="18.75" customHeight="1" x14ac:dyDescent="0.15">
      <c r="A24" s="17">
        <v>20</v>
      </c>
      <c r="B24" s="21" t="s">
        <v>24</v>
      </c>
      <c r="C24" s="10" t="s">
        <v>25</v>
      </c>
      <c r="D24" s="10" t="s">
        <v>309</v>
      </c>
      <c r="E24" s="11">
        <v>43854</v>
      </c>
      <c r="F24" s="10" t="s">
        <v>14330</v>
      </c>
      <c r="G24" s="10" t="s">
        <v>14690</v>
      </c>
      <c r="H24" s="10" t="s">
        <v>14572</v>
      </c>
      <c r="I24" s="10" t="s">
        <v>14573</v>
      </c>
      <c r="J24" s="10" t="s">
        <v>14574</v>
      </c>
      <c r="K24" s="10" t="s">
        <v>14667</v>
      </c>
      <c r="L24" s="10" t="s">
        <v>87</v>
      </c>
      <c r="M24" s="10" t="s">
        <v>32</v>
      </c>
      <c r="N24" s="12">
        <v>2.63</v>
      </c>
      <c r="O24" s="12">
        <v>2.3359999999999999</v>
      </c>
      <c r="P24" s="12">
        <f t="shared" si="0"/>
        <v>0.29400000000000004</v>
      </c>
      <c r="Q24" s="13">
        <v>4056.81</v>
      </c>
      <c r="R24" s="13">
        <v>2700</v>
      </c>
      <c r="S24" s="18">
        <f t="shared" si="1"/>
        <v>6704.0999999999995</v>
      </c>
      <c r="T24" s="13">
        <f t="shared" si="2"/>
        <v>7101</v>
      </c>
      <c r="U24" s="13">
        <v>7076.55</v>
      </c>
      <c r="V24" s="13">
        <v>7076.55</v>
      </c>
      <c r="W24" s="10" t="s">
        <v>33</v>
      </c>
      <c r="X24" s="10" t="s">
        <v>14575</v>
      </c>
    </row>
    <row r="25" spans="1:24" s="15" customFormat="1" ht="18.75" customHeight="1" x14ac:dyDescent="0.15">
      <c r="A25" s="17">
        <v>21</v>
      </c>
      <c r="B25" s="21" t="s">
        <v>24</v>
      </c>
      <c r="C25" s="10" t="s">
        <v>25</v>
      </c>
      <c r="D25" s="10" t="s">
        <v>3360</v>
      </c>
      <c r="E25" s="11">
        <v>43858</v>
      </c>
      <c r="F25" s="10" t="s">
        <v>14264</v>
      </c>
      <c r="G25" s="10" t="s">
        <v>14691</v>
      </c>
      <c r="H25" s="10" t="s">
        <v>14564</v>
      </c>
      <c r="I25" s="10" t="s">
        <v>14565</v>
      </c>
      <c r="J25" s="10" t="s">
        <v>14566</v>
      </c>
      <c r="K25" s="10" t="s">
        <v>14667</v>
      </c>
      <c r="L25" s="10" t="s">
        <v>87</v>
      </c>
      <c r="M25" s="10" t="s">
        <v>32</v>
      </c>
      <c r="N25" s="12">
        <v>2.64</v>
      </c>
      <c r="O25" s="12">
        <v>2.3519999999999999</v>
      </c>
      <c r="P25" s="12">
        <f t="shared" si="0"/>
        <v>0.28800000000000026</v>
      </c>
      <c r="Q25" s="13">
        <v>3786.72</v>
      </c>
      <c r="R25" s="13">
        <v>2700</v>
      </c>
      <c r="S25" s="18">
        <f t="shared" si="1"/>
        <v>6739.2</v>
      </c>
      <c r="T25" s="13">
        <f t="shared" si="2"/>
        <v>7128</v>
      </c>
      <c r="U25" s="13">
        <v>7113.6</v>
      </c>
      <c r="V25" s="13">
        <v>7113.6</v>
      </c>
      <c r="W25" s="10" t="s">
        <v>33</v>
      </c>
      <c r="X25" s="10" t="s">
        <v>14567</v>
      </c>
    </row>
    <row r="26" spans="1:24" s="15" customFormat="1" ht="18.75" customHeight="1" x14ac:dyDescent="0.15">
      <c r="A26" s="17">
        <v>22</v>
      </c>
      <c r="B26" s="21" t="s">
        <v>24</v>
      </c>
      <c r="C26" s="10" t="s">
        <v>25</v>
      </c>
      <c r="D26" s="10" t="s">
        <v>3360</v>
      </c>
      <c r="E26" s="11">
        <v>43858</v>
      </c>
      <c r="F26" s="10" t="s">
        <v>14485</v>
      </c>
      <c r="G26" s="10" t="s">
        <v>14692</v>
      </c>
      <c r="H26" s="10" t="s">
        <v>14560</v>
      </c>
      <c r="I26" s="10" t="s">
        <v>14561</v>
      </c>
      <c r="J26" s="10" t="s">
        <v>14562</v>
      </c>
      <c r="K26" s="10" t="s">
        <v>14667</v>
      </c>
      <c r="L26" s="10" t="s">
        <v>87</v>
      </c>
      <c r="M26" s="10" t="s">
        <v>32</v>
      </c>
      <c r="N26" s="12">
        <v>1.07</v>
      </c>
      <c r="O26" s="12">
        <v>0.98</v>
      </c>
      <c r="P26" s="12">
        <f t="shared" si="0"/>
        <v>9.000000000000008E-2</v>
      </c>
      <c r="Q26" s="13">
        <v>1700.94</v>
      </c>
      <c r="R26" s="13">
        <v>2700</v>
      </c>
      <c r="S26" s="18">
        <f t="shared" si="1"/>
        <v>2767.4999999999995</v>
      </c>
      <c r="T26" s="13">
        <f t="shared" si="2"/>
        <v>2889</v>
      </c>
      <c r="U26" s="13">
        <v>2921.25</v>
      </c>
      <c r="V26" s="13">
        <v>2921.25</v>
      </c>
      <c r="W26" s="10" t="s">
        <v>33</v>
      </c>
      <c r="X26" s="10" t="s">
        <v>14563</v>
      </c>
    </row>
    <row r="27" spans="1:24" s="15" customFormat="1" ht="18.75" customHeight="1" x14ac:dyDescent="0.15">
      <c r="A27" s="17">
        <v>23</v>
      </c>
      <c r="B27" s="21" t="s">
        <v>24</v>
      </c>
      <c r="C27" s="10" t="s">
        <v>25</v>
      </c>
      <c r="D27" s="10" t="s">
        <v>4338</v>
      </c>
      <c r="E27" s="11">
        <v>43858</v>
      </c>
      <c r="F27" s="10" t="s">
        <v>14465</v>
      </c>
      <c r="G27" s="10" t="s">
        <v>14693</v>
      </c>
      <c r="H27" s="10" t="s">
        <v>14568</v>
      </c>
      <c r="I27" s="10" t="s">
        <v>14569</v>
      </c>
      <c r="J27" s="10" t="s">
        <v>14570</v>
      </c>
      <c r="K27" s="10" t="s">
        <v>14674</v>
      </c>
      <c r="L27" s="10" t="s">
        <v>87</v>
      </c>
      <c r="M27" s="10" t="s">
        <v>32</v>
      </c>
      <c r="N27" s="12">
        <v>0.51</v>
      </c>
      <c r="O27" s="12">
        <v>0.5</v>
      </c>
      <c r="P27" s="12">
        <f t="shared" si="0"/>
        <v>1.0000000000000009E-2</v>
      </c>
      <c r="Q27" s="16">
        <v>814.41</v>
      </c>
      <c r="R27" s="13">
        <v>2700</v>
      </c>
      <c r="S27" s="18">
        <f t="shared" si="1"/>
        <v>1363.5</v>
      </c>
      <c r="T27" s="13">
        <f t="shared" si="2"/>
        <v>1377</v>
      </c>
      <c r="U27" s="13">
        <v>1439.25</v>
      </c>
      <c r="V27" s="13">
        <v>1439.25</v>
      </c>
      <c r="W27" s="10" t="s">
        <v>33</v>
      </c>
      <c r="X27" s="10" t="s">
        <v>14571</v>
      </c>
    </row>
    <row r="28" spans="1:24" s="15" customFormat="1" ht="18.75" customHeight="1" x14ac:dyDescent="0.15">
      <c r="A28" s="17">
        <v>24</v>
      </c>
      <c r="B28" s="21" t="s">
        <v>24</v>
      </c>
      <c r="C28" s="10" t="s">
        <v>25</v>
      </c>
      <c r="D28" s="10" t="s">
        <v>82</v>
      </c>
      <c r="E28" s="11">
        <v>43859</v>
      </c>
      <c r="F28" s="10" t="s">
        <v>14404</v>
      </c>
      <c r="G28" s="10" t="s">
        <v>14694</v>
      </c>
      <c r="H28" s="10" t="s">
        <v>14552</v>
      </c>
      <c r="I28" s="10" t="s">
        <v>14553</v>
      </c>
      <c r="J28" s="10" t="s">
        <v>14554</v>
      </c>
      <c r="K28" s="10" t="s">
        <v>14667</v>
      </c>
      <c r="L28" s="10" t="s">
        <v>87</v>
      </c>
      <c r="M28" s="10" t="s">
        <v>32</v>
      </c>
      <c r="N28" s="12">
        <v>3.39</v>
      </c>
      <c r="O28" s="12">
        <v>2.79</v>
      </c>
      <c r="P28" s="12">
        <f t="shared" si="0"/>
        <v>0.60000000000000009</v>
      </c>
      <c r="Q28" s="13">
        <v>4845.25</v>
      </c>
      <c r="R28" s="13">
        <v>2700</v>
      </c>
      <c r="S28" s="18">
        <f t="shared" si="1"/>
        <v>8343</v>
      </c>
      <c r="T28" s="13">
        <f t="shared" si="2"/>
        <v>9153</v>
      </c>
      <c r="U28" s="13">
        <v>8806.5</v>
      </c>
      <c r="V28" s="13">
        <v>8806.5</v>
      </c>
      <c r="W28" s="10" t="s">
        <v>33</v>
      </c>
      <c r="X28" s="10" t="s">
        <v>14555</v>
      </c>
    </row>
    <row r="29" spans="1:24" s="15" customFormat="1" ht="18.75" customHeight="1" x14ac:dyDescent="0.15">
      <c r="A29" s="17">
        <v>25</v>
      </c>
      <c r="B29" s="21" t="s">
        <v>24</v>
      </c>
      <c r="C29" s="10" t="s">
        <v>25</v>
      </c>
      <c r="D29" s="10" t="s">
        <v>2733</v>
      </c>
      <c r="E29" s="11">
        <v>43859</v>
      </c>
      <c r="F29" s="10" t="s">
        <v>14485</v>
      </c>
      <c r="G29" s="10" t="s">
        <v>14695</v>
      </c>
      <c r="H29" s="10" t="s">
        <v>14556</v>
      </c>
      <c r="I29" s="10" t="s">
        <v>14557</v>
      </c>
      <c r="J29" s="10" t="s">
        <v>14558</v>
      </c>
      <c r="K29" s="10" t="s">
        <v>14667</v>
      </c>
      <c r="L29" s="10" t="s">
        <v>87</v>
      </c>
      <c r="M29" s="10" t="s">
        <v>32</v>
      </c>
      <c r="N29" s="12">
        <v>2.59</v>
      </c>
      <c r="O29" s="12">
        <v>2.4460000000000002</v>
      </c>
      <c r="P29" s="12">
        <f t="shared" si="0"/>
        <v>0.14399999999999968</v>
      </c>
      <c r="Q29" s="13">
        <v>3873</v>
      </c>
      <c r="R29" s="13">
        <v>2700</v>
      </c>
      <c r="S29" s="18">
        <f t="shared" si="1"/>
        <v>6798.5999999999995</v>
      </c>
      <c r="T29" s="13">
        <f t="shared" si="2"/>
        <v>6993</v>
      </c>
      <c r="U29" s="13">
        <v>7176.3</v>
      </c>
      <c r="V29" s="13">
        <v>7176.3</v>
      </c>
      <c r="W29" s="10" t="s">
        <v>33</v>
      </c>
      <c r="X29" s="10" t="s">
        <v>14559</v>
      </c>
    </row>
    <row r="30" spans="1:24" s="15" customFormat="1" ht="18.75" customHeight="1" x14ac:dyDescent="0.15">
      <c r="A30" s="17">
        <v>26</v>
      </c>
      <c r="B30" s="21" t="s">
        <v>24</v>
      </c>
      <c r="C30" s="10" t="s">
        <v>25</v>
      </c>
      <c r="D30" s="10" t="s">
        <v>8858</v>
      </c>
      <c r="E30" s="11">
        <v>43860</v>
      </c>
      <c r="F30" s="10" t="s">
        <v>14538</v>
      </c>
      <c r="G30" s="10" t="s">
        <v>14696</v>
      </c>
      <c r="H30" s="10" t="s">
        <v>14539</v>
      </c>
      <c r="I30" s="10" t="s">
        <v>14540</v>
      </c>
      <c r="J30" s="10" t="s">
        <v>14541</v>
      </c>
      <c r="K30" s="10" t="s">
        <v>14667</v>
      </c>
      <c r="L30" s="10" t="s">
        <v>87</v>
      </c>
      <c r="M30" s="10" t="s">
        <v>32</v>
      </c>
      <c r="N30" s="12">
        <v>2.89</v>
      </c>
      <c r="O30" s="12">
        <v>2.8519999999999999</v>
      </c>
      <c r="P30" s="12">
        <f t="shared" si="0"/>
        <v>3.8000000000000256E-2</v>
      </c>
      <c r="Q30" s="13">
        <v>5304.72</v>
      </c>
      <c r="R30" s="13">
        <v>2700</v>
      </c>
      <c r="S30" s="18">
        <f t="shared" si="1"/>
        <v>7751.7</v>
      </c>
      <c r="T30" s="13">
        <f t="shared" si="2"/>
        <v>7803</v>
      </c>
      <c r="U30" s="13">
        <v>8182.35</v>
      </c>
      <c r="V30" s="13">
        <v>8182.35</v>
      </c>
      <c r="W30" s="10" t="s">
        <v>33</v>
      </c>
      <c r="X30" s="10" t="s">
        <v>14542</v>
      </c>
    </row>
    <row r="31" spans="1:24" s="15" customFormat="1" ht="18.75" customHeight="1" x14ac:dyDescent="0.15">
      <c r="A31" s="17">
        <v>27</v>
      </c>
      <c r="B31" s="21" t="s">
        <v>24</v>
      </c>
      <c r="C31" s="10" t="s">
        <v>25</v>
      </c>
      <c r="D31" s="10" t="s">
        <v>5041</v>
      </c>
      <c r="E31" s="11">
        <v>43860</v>
      </c>
      <c r="F31" s="10" t="s">
        <v>14543</v>
      </c>
      <c r="G31" s="10" t="s">
        <v>14697</v>
      </c>
      <c r="H31" s="10" t="s">
        <v>14544</v>
      </c>
      <c r="I31" s="10" t="s">
        <v>14545</v>
      </c>
      <c r="J31" s="10" t="s">
        <v>14546</v>
      </c>
      <c r="K31" s="10" t="s">
        <v>14667</v>
      </c>
      <c r="L31" s="10" t="s">
        <v>87</v>
      </c>
      <c r="M31" s="10" t="s">
        <v>32</v>
      </c>
      <c r="N31" s="12">
        <v>2.23</v>
      </c>
      <c r="O31" s="12">
        <v>1.81</v>
      </c>
      <c r="P31" s="12">
        <f t="shared" si="0"/>
        <v>0.41999999999999993</v>
      </c>
      <c r="Q31" s="13">
        <v>3368.41</v>
      </c>
      <c r="R31" s="13">
        <v>2700</v>
      </c>
      <c r="S31" s="18">
        <f t="shared" si="1"/>
        <v>5454</v>
      </c>
      <c r="T31" s="13">
        <f t="shared" si="2"/>
        <v>6021</v>
      </c>
      <c r="U31" s="13">
        <v>5757</v>
      </c>
      <c r="V31" s="13">
        <v>5757</v>
      </c>
      <c r="W31" s="10" t="s">
        <v>33</v>
      </c>
      <c r="X31" s="10" t="s">
        <v>14547</v>
      </c>
    </row>
    <row r="32" spans="1:24" s="15" customFormat="1" ht="18.75" customHeight="1" x14ac:dyDescent="0.15">
      <c r="A32" s="17">
        <v>28</v>
      </c>
      <c r="B32" s="21" t="s">
        <v>24</v>
      </c>
      <c r="C32" s="10" t="s">
        <v>25</v>
      </c>
      <c r="D32" s="10" t="s">
        <v>1201</v>
      </c>
      <c r="E32" s="11">
        <v>43860</v>
      </c>
      <c r="F32" s="10" t="s">
        <v>14269</v>
      </c>
      <c r="G32" s="10" t="s">
        <v>14698</v>
      </c>
      <c r="H32" s="10" t="s">
        <v>14548</v>
      </c>
      <c r="I32" s="10" t="s">
        <v>14549</v>
      </c>
      <c r="J32" s="10" t="s">
        <v>14550</v>
      </c>
      <c r="K32" s="10" t="s">
        <v>14667</v>
      </c>
      <c r="L32" s="10" t="s">
        <v>87</v>
      </c>
      <c r="M32" s="10" t="s">
        <v>32</v>
      </c>
      <c r="N32" s="12">
        <v>1.53</v>
      </c>
      <c r="O32" s="12">
        <v>1.4830000000000001</v>
      </c>
      <c r="P32" s="12">
        <f t="shared" si="0"/>
        <v>4.6999999999999931E-2</v>
      </c>
      <c r="Q32" s="13">
        <v>2801.24</v>
      </c>
      <c r="R32" s="13">
        <v>2700</v>
      </c>
      <c r="S32" s="18">
        <f t="shared" si="1"/>
        <v>4067.5499999999997</v>
      </c>
      <c r="T32" s="13">
        <f t="shared" si="2"/>
        <v>4131</v>
      </c>
      <c r="U32" s="13">
        <v>4293.53</v>
      </c>
      <c r="V32" s="13">
        <v>4293.53</v>
      </c>
      <c r="W32" s="10" t="s">
        <v>33</v>
      </c>
      <c r="X32" s="10" t="s">
        <v>14551</v>
      </c>
    </row>
    <row r="33" spans="1:24" s="15" customFormat="1" ht="18.75" customHeight="1" x14ac:dyDescent="0.15">
      <c r="A33" s="17">
        <v>29</v>
      </c>
      <c r="B33" s="21" t="s">
        <v>24</v>
      </c>
      <c r="C33" s="10" t="s">
        <v>25</v>
      </c>
      <c r="D33" s="10" t="s">
        <v>1088</v>
      </c>
      <c r="E33" s="11">
        <v>43862</v>
      </c>
      <c r="F33" s="10" t="s">
        <v>14533</v>
      </c>
      <c r="G33" s="10" t="s">
        <v>14699</v>
      </c>
      <c r="H33" s="10" t="s">
        <v>14534</v>
      </c>
      <c r="I33" s="10" t="s">
        <v>14535</v>
      </c>
      <c r="J33" s="10" t="s">
        <v>14536</v>
      </c>
      <c r="K33" s="10" t="s">
        <v>14674</v>
      </c>
      <c r="L33" s="10" t="s">
        <v>87</v>
      </c>
      <c r="M33" s="10" t="s">
        <v>32</v>
      </c>
      <c r="N33" s="12">
        <v>3.34</v>
      </c>
      <c r="O33" s="12">
        <v>3.29</v>
      </c>
      <c r="P33" s="12">
        <f t="shared" si="0"/>
        <v>4.9999999999999822E-2</v>
      </c>
      <c r="Q33" s="13">
        <v>6202.8</v>
      </c>
      <c r="R33" s="13">
        <v>2700</v>
      </c>
      <c r="S33" s="18">
        <f t="shared" si="1"/>
        <v>8950.5</v>
      </c>
      <c r="T33" s="13">
        <f t="shared" si="2"/>
        <v>9018</v>
      </c>
      <c r="U33" s="13">
        <v>9447.75</v>
      </c>
      <c r="V33" s="13">
        <v>9447.75</v>
      </c>
      <c r="W33" s="10" t="s">
        <v>33</v>
      </c>
      <c r="X33" s="10" t="s">
        <v>14537</v>
      </c>
    </row>
    <row r="34" spans="1:24" s="15" customFormat="1" ht="18.75" customHeight="1" x14ac:dyDescent="0.15">
      <c r="A34" s="17">
        <v>30</v>
      </c>
      <c r="B34" s="21" t="s">
        <v>24</v>
      </c>
      <c r="C34" s="10" t="s">
        <v>25</v>
      </c>
      <c r="D34" s="10" t="s">
        <v>94</v>
      </c>
      <c r="E34" s="11">
        <v>43864</v>
      </c>
      <c r="F34" s="10" t="s">
        <v>14470</v>
      </c>
      <c r="G34" s="10" t="s">
        <v>14700</v>
      </c>
      <c r="H34" s="10" t="s">
        <v>14516</v>
      </c>
      <c r="I34" s="10" t="s">
        <v>14517</v>
      </c>
      <c r="J34" s="10" t="s">
        <v>14518</v>
      </c>
      <c r="K34" s="10" t="s">
        <v>14667</v>
      </c>
      <c r="L34" s="10" t="s">
        <v>87</v>
      </c>
      <c r="M34" s="10" t="s">
        <v>32</v>
      </c>
      <c r="N34" s="12">
        <v>4</v>
      </c>
      <c r="O34" s="12">
        <v>3.6960000000000002</v>
      </c>
      <c r="P34" s="12">
        <f t="shared" si="0"/>
        <v>0.30399999999999983</v>
      </c>
      <c r="Q34" s="13">
        <v>6734.59</v>
      </c>
      <c r="R34" s="13">
        <v>2700</v>
      </c>
      <c r="S34" s="18">
        <f t="shared" si="1"/>
        <v>10389.6</v>
      </c>
      <c r="T34" s="13">
        <f t="shared" si="2"/>
        <v>10800</v>
      </c>
      <c r="U34" s="13">
        <v>10966.8</v>
      </c>
      <c r="V34" s="13">
        <v>10966.8</v>
      </c>
      <c r="W34" s="10" t="s">
        <v>33</v>
      </c>
      <c r="X34" s="10" t="s">
        <v>14519</v>
      </c>
    </row>
    <row r="35" spans="1:24" s="15" customFormat="1" ht="18.75" customHeight="1" x14ac:dyDescent="0.15">
      <c r="A35" s="17">
        <v>31</v>
      </c>
      <c r="B35" s="21" t="s">
        <v>24</v>
      </c>
      <c r="C35" s="10" t="s">
        <v>25</v>
      </c>
      <c r="D35" s="10" t="s">
        <v>94</v>
      </c>
      <c r="E35" s="11">
        <v>43864</v>
      </c>
      <c r="F35" s="10" t="s">
        <v>14495</v>
      </c>
      <c r="G35" s="10" t="s">
        <v>14701</v>
      </c>
      <c r="H35" s="10" t="s">
        <v>14520</v>
      </c>
      <c r="I35" s="10" t="s">
        <v>14521</v>
      </c>
      <c r="J35" s="10" t="s">
        <v>14522</v>
      </c>
      <c r="K35" s="10" t="s">
        <v>14667</v>
      </c>
      <c r="L35" s="10" t="s">
        <v>87</v>
      </c>
      <c r="M35" s="10" t="s">
        <v>32</v>
      </c>
      <c r="N35" s="12">
        <v>3.45</v>
      </c>
      <c r="O35" s="12">
        <v>3.2</v>
      </c>
      <c r="P35" s="12">
        <f t="shared" si="0"/>
        <v>0.25</v>
      </c>
      <c r="Q35" s="13">
        <v>5716.48</v>
      </c>
      <c r="R35" s="13">
        <v>2700</v>
      </c>
      <c r="S35" s="18">
        <f t="shared" si="1"/>
        <v>8977.5</v>
      </c>
      <c r="T35" s="13">
        <f t="shared" si="2"/>
        <v>9315</v>
      </c>
      <c r="U35" s="13">
        <v>9476.25</v>
      </c>
      <c r="V35" s="13">
        <v>9476.25</v>
      </c>
      <c r="W35" s="10" t="s">
        <v>33</v>
      </c>
      <c r="X35" s="10" t="s">
        <v>14523</v>
      </c>
    </row>
    <row r="36" spans="1:24" s="15" customFormat="1" ht="18.75" customHeight="1" x14ac:dyDescent="0.15">
      <c r="A36" s="17">
        <v>32</v>
      </c>
      <c r="B36" s="21" t="s">
        <v>24</v>
      </c>
      <c r="C36" s="10" t="s">
        <v>25</v>
      </c>
      <c r="D36" s="10" t="s">
        <v>390</v>
      </c>
      <c r="E36" s="11">
        <v>43864</v>
      </c>
      <c r="F36" s="10" t="s">
        <v>14524</v>
      </c>
      <c r="G36" s="10" t="s">
        <v>14702</v>
      </c>
      <c r="H36" s="10" t="s">
        <v>14525</v>
      </c>
      <c r="I36" s="10" t="s">
        <v>14703</v>
      </c>
      <c r="J36" s="10" t="s">
        <v>14526</v>
      </c>
      <c r="K36" s="10" t="s">
        <v>14674</v>
      </c>
      <c r="L36" s="10" t="s">
        <v>87</v>
      </c>
      <c r="M36" s="10" t="s">
        <v>32</v>
      </c>
      <c r="N36" s="12">
        <v>2.84</v>
      </c>
      <c r="O36" s="12">
        <v>2.2320000000000002</v>
      </c>
      <c r="P36" s="12">
        <f t="shared" si="0"/>
        <v>0.60799999999999965</v>
      </c>
      <c r="Q36" s="13">
        <v>3906.4</v>
      </c>
      <c r="R36" s="13">
        <v>2700</v>
      </c>
      <c r="S36" s="18">
        <f t="shared" si="1"/>
        <v>6847.2</v>
      </c>
      <c r="T36" s="13">
        <f t="shared" si="2"/>
        <v>7668</v>
      </c>
      <c r="U36" s="13">
        <v>7227.6</v>
      </c>
      <c r="V36" s="13">
        <v>7227.6</v>
      </c>
      <c r="W36" s="10" t="s">
        <v>33</v>
      </c>
      <c r="X36" s="10" t="s">
        <v>14527</v>
      </c>
    </row>
    <row r="37" spans="1:24" s="15" customFormat="1" ht="18.75" customHeight="1" x14ac:dyDescent="0.15">
      <c r="A37" s="17">
        <v>33</v>
      </c>
      <c r="B37" s="21" t="s">
        <v>24</v>
      </c>
      <c r="C37" s="10" t="s">
        <v>25</v>
      </c>
      <c r="D37" s="10" t="s">
        <v>1157</v>
      </c>
      <c r="E37" s="11">
        <v>43864</v>
      </c>
      <c r="F37" s="10" t="s">
        <v>14528</v>
      </c>
      <c r="G37" s="10" t="s">
        <v>14704</v>
      </c>
      <c r="H37" s="10" t="s">
        <v>14529</v>
      </c>
      <c r="I37" s="10" t="s">
        <v>14530</v>
      </c>
      <c r="J37" s="10" t="s">
        <v>14531</v>
      </c>
      <c r="K37" s="10" t="s">
        <v>14667</v>
      </c>
      <c r="L37" s="10" t="s">
        <v>87</v>
      </c>
      <c r="M37" s="10" t="s">
        <v>32</v>
      </c>
      <c r="N37" s="12">
        <v>2.5499999999999998</v>
      </c>
      <c r="O37" s="12">
        <v>2.17</v>
      </c>
      <c r="P37" s="12">
        <f t="shared" si="0"/>
        <v>0.37999999999999989</v>
      </c>
      <c r="Q37" s="13">
        <v>3986.62</v>
      </c>
      <c r="R37" s="13">
        <v>2700</v>
      </c>
      <c r="S37" s="18">
        <f t="shared" si="1"/>
        <v>6372</v>
      </c>
      <c r="T37" s="13">
        <f t="shared" si="2"/>
        <v>6884.9999999999991</v>
      </c>
      <c r="U37" s="13">
        <v>6726</v>
      </c>
      <c r="V37" s="13">
        <v>6726</v>
      </c>
      <c r="W37" s="10" t="s">
        <v>33</v>
      </c>
      <c r="X37" s="10" t="s">
        <v>14532</v>
      </c>
    </row>
    <row r="38" spans="1:24" s="15" customFormat="1" ht="18.75" customHeight="1" x14ac:dyDescent="0.15">
      <c r="A38" s="17">
        <v>34</v>
      </c>
      <c r="B38" s="21" t="s">
        <v>24</v>
      </c>
      <c r="C38" s="10" t="s">
        <v>25</v>
      </c>
      <c r="D38" s="10" t="s">
        <v>1635</v>
      </c>
      <c r="E38" s="11">
        <v>43864</v>
      </c>
      <c r="F38" s="10" t="s">
        <v>14303</v>
      </c>
      <c r="G38" s="10" t="s">
        <v>14705</v>
      </c>
      <c r="H38" s="10" t="s">
        <v>14512</v>
      </c>
      <c r="I38" s="10" t="s">
        <v>14513</v>
      </c>
      <c r="J38" s="10" t="s">
        <v>14514</v>
      </c>
      <c r="K38" s="10" t="s">
        <v>14681</v>
      </c>
      <c r="L38" s="10" t="s">
        <v>87</v>
      </c>
      <c r="M38" s="10" t="s">
        <v>32</v>
      </c>
      <c r="N38" s="12">
        <v>1.18</v>
      </c>
      <c r="O38" s="12">
        <v>1.18</v>
      </c>
      <c r="P38" s="12">
        <f t="shared" si="0"/>
        <v>0</v>
      </c>
      <c r="Q38" s="13">
        <v>2076.21</v>
      </c>
      <c r="R38" s="13">
        <v>2700</v>
      </c>
      <c r="S38" s="18">
        <f t="shared" si="1"/>
        <v>3186</v>
      </c>
      <c r="T38" s="13">
        <f t="shared" si="2"/>
        <v>3186</v>
      </c>
      <c r="U38" s="13">
        <v>3363</v>
      </c>
      <c r="V38" s="13">
        <v>3363</v>
      </c>
      <c r="W38" s="10" t="s">
        <v>33</v>
      </c>
      <c r="X38" s="10" t="s">
        <v>14515</v>
      </c>
    </row>
    <row r="39" spans="1:24" s="15" customFormat="1" ht="18.75" customHeight="1" x14ac:dyDescent="0.15">
      <c r="A39" s="17">
        <v>35</v>
      </c>
      <c r="B39" s="21" t="s">
        <v>24</v>
      </c>
      <c r="C39" s="10" t="s">
        <v>25</v>
      </c>
      <c r="D39" s="10" t="s">
        <v>2978</v>
      </c>
      <c r="E39" s="11">
        <v>43865</v>
      </c>
      <c r="F39" s="10" t="s">
        <v>14303</v>
      </c>
      <c r="G39" s="10" t="s">
        <v>14706</v>
      </c>
      <c r="H39" s="10" t="s">
        <v>14504</v>
      </c>
      <c r="I39" s="10" t="s">
        <v>14505</v>
      </c>
      <c r="J39" s="10" t="s">
        <v>14506</v>
      </c>
      <c r="K39" s="10" t="s">
        <v>14667</v>
      </c>
      <c r="L39" s="10" t="s">
        <v>87</v>
      </c>
      <c r="M39" s="10" t="s">
        <v>32</v>
      </c>
      <c r="N39" s="12">
        <v>4.93</v>
      </c>
      <c r="O39" s="12">
        <v>4.07</v>
      </c>
      <c r="P39" s="12">
        <f t="shared" si="0"/>
        <v>0.85999999999999943</v>
      </c>
      <c r="Q39" s="13">
        <v>7687.82</v>
      </c>
      <c r="R39" s="13">
        <v>2700</v>
      </c>
      <c r="S39" s="18">
        <f t="shared" si="1"/>
        <v>12150</v>
      </c>
      <c r="T39" s="13">
        <f t="shared" si="2"/>
        <v>13311</v>
      </c>
      <c r="U39" s="13">
        <v>12825</v>
      </c>
      <c r="V39" s="13">
        <v>12825</v>
      </c>
      <c r="W39" s="10" t="s">
        <v>33</v>
      </c>
      <c r="X39" s="10" t="s">
        <v>14507</v>
      </c>
    </row>
    <row r="40" spans="1:24" s="15" customFormat="1" ht="18.75" customHeight="1" x14ac:dyDescent="0.15">
      <c r="A40" s="17">
        <v>36</v>
      </c>
      <c r="B40" s="21" t="s">
        <v>24</v>
      </c>
      <c r="C40" s="10" t="s">
        <v>25</v>
      </c>
      <c r="D40" s="10" t="s">
        <v>2978</v>
      </c>
      <c r="E40" s="11">
        <v>43865</v>
      </c>
      <c r="F40" s="10" t="s">
        <v>14303</v>
      </c>
      <c r="G40" s="10" t="s">
        <v>14707</v>
      </c>
      <c r="H40" s="10" t="s">
        <v>14500</v>
      </c>
      <c r="I40" s="10" t="s">
        <v>14501</v>
      </c>
      <c r="J40" s="10" t="s">
        <v>14502</v>
      </c>
      <c r="K40" s="10" t="s">
        <v>14667</v>
      </c>
      <c r="L40" s="10" t="s">
        <v>87</v>
      </c>
      <c r="M40" s="10" t="s">
        <v>32</v>
      </c>
      <c r="N40" s="12">
        <v>4.29</v>
      </c>
      <c r="O40" s="12">
        <v>4.17</v>
      </c>
      <c r="P40" s="12">
        <f t="shared" si="0"/>
        <v>0.12000000000000011</v>
      </c>
      <c r="Q40" s="13">
        <v>7876.71</v>
      </c>
      <c r="R40" s="13">
        <v>2700</v>
      </c>
      <c r="S40" s="18">
        <f t="shared" si="1"/>
        <v>11421.000000000002</v>
      </c>
      <c r="T40" s="13">
        <f t="shared" si="2"/>
        <v>11583</v>
      </c>
      <c r="U40" s="13">
        <v>12055.5</v>
      </c>
      <c r="V40" s="13">
        <v>12055.5</v>
      </c>
      <c r="W40" s="10" t="s">
        <v>33</v>
      </c>
      <c r="X40" s="10" t="s">
        <v>14503</v>
      </c>
    </row>
    <row r="41" spans="1:24" s="15" customFormat="1" ht="18.75" customHeight="1" x14ac:dyDescent="0.15">
      <c r="A41" s="17">
        <v>37</v>
      </c>
      <c r="B41" s="21" t="s">
        <v>24</v>
      </c>
      <c r="C41" s="10" t="s">
        <v>25</v>
      </c>
      <c r="D41" s="10" t="s">
        <v>5931</v>
      </c>
      <c r="E41" s="11">
        <v>43865</v>
      </c>
      <c r="F41" s="10" t="s">
        <v>14495</v>
      </c>
      <c r="G41" s="10" t="s">
        <v>14708</v>
      </c>
      <c r="H41" s="10" t="s">
        <v>14496</v>
      </c>
      <c r="I41" s="10" t="s">
        <v>14497</v>
      </c>
      <c r="J41" s="10" t="s">
        <v>14498</v>
      </c>
      <c r="K41" s="10" t="s">
        <v>14667</v>
      </c>
      <c r="L41" s="10" t="s">
        <v>87</v>
      </c>
      <c r="M41" s="10" t="s">
        <v>32</v>
      </c>
      <c r="N41" s="12">
        <v>4.21</v>
      </c>
      <c r="O41" s="12">
        <v>3.2570000000000001</v>
      </c>
      <c r="P41" s="12">
        <f t="shared" si="0"/>
        <v>0.95299999999999985</v>
      </c>
      <c r="Q41" s="13">
        <v>6058.02</v>
      </c>
      <c r="R41" s="13">
        <v>2700</v>
      </c>
      <c r="S41" s="18">
        <f t="shared" si="1"/>
        <v>10080.450000000001</v>
      </c>
      <c r="T41" s="13">
        <f t="shared" si="2"/>
        <v>11367</v>
      </c>
      <c r="U41" s="13">
        <v>10640.48</v>
      </c>
      <c r="V41" s="13">
        <v>10640.48</v>
      </c>
      <c r="W41" s="10" t="s">
        <v>33</v>
      </c>
      <c r="X41" s="10" t="s">
        <v>14499</v>
      </c>
    </row>
    <row r="42" spans="1:24" s="15" customFormat="1" ht="18.75" customHeight="1" x14ac:dyDescent="0.15">
      <c r="A42" s="17">
        <v>38</v>
      </c>
      <c r="B42" s="21" t="s">
        <v>24</v>
      </c>
      <c r="C42" s="10" t="s">
        <v>25</v>
      </c>
      <c r="D42" s="10" t="s">
        <v>3502</v>
      </c>
      <c r="E42" s="11">
        <v>43865</v>
      </c>
      <c r="F42" s="10" t="s">
        <v>14480</v>
      </c>
      <c r="G42" s="10" t="s">
        <v>14709</v>
      </c>
      <c r="H42" s="10" t="s">
        <v>14508</v>
      </c>
      <c r="I42" s="10" t="s">
        <v>14509</v>
      </c>
      <c r="J42" s="10" t="s">
        <v>14510</v>
      </c>
      <c r="K42" s="10" t="s">
        <v>14674</v>
      </c>
      <c r="L42" s="10" t="s">
        <v>87</v>
      </c>
      <c r="M42" s="10" t="s">
        <v>32</v>
      </c>
      <c r="N42" s="12">
        <v>0.72</v>
      </c>
      <c r="O42" s="12">
        <v>0.63600000000000001</v>
      </c>
      <c r="P42" s="12">
        <f t="shared" si="0"/>
        <v>8.3999999999999964E-2</v>
      </c>
      <c r="Q42" s="16">
        <v>967.55</v>
      </c>
      <c r="R42" s="13">
        <v>2700</v>
      </c>
      <c r="S42" s="18">
        <f t="shared" si="1"/>
        <v>1830.6</v>
      </c>
      <c r="T42" s="13">
        <f t="shared" si="2"/>
        <v>1944</v>
      </c>
      <c r="U42" s="13">
        <v>1932.3</v>
      </c>
      <c r="V42" s="13">
        <v>1932.3</v>
      </c>
      <c r="W42" s="10" t="s">
        <v>33</v>
      </c>
      <c r="X42" s="10" t="s">
        <v>14511</v>
      </c>
    </row>
    <row r="43" spans="1:24" s="15" customFormat="1" ht="18.75" customHeight="1" x14ac:dyDescent="0.15">
      <c r="A43" s="17">
        <v>39</v>
      </c>
      <c r="B43" s="21" t="s">
        <v>24</v>
      </c>
      <c r="C43" s="10" t="s">
        <v>25</v>
      </c>
      <c r="D43" s="10" t="s">
        <v>3533</v>
      </c>
      <c r="E43" s="11">
        <v>43866</v>
      </c>
      <c r="F43" s="10" t="s">
        <v>14485</v>
      </c>
      <c r="G43" s="10" t="s">
        <v>14710</v>
      </c>
      <c r="H43" s="10" t="s">
        <v>14486</v>
      </c>
      <c r="I43" s="10" t="s">
        <v>14487</v>
      </c>
      <c r="J43" s="10" t="s">
        <v>14488</v>
      </c>
      <c r="K43" s="10" t="s">
        <v>14674</v>
      </c>
      <c r="L43" s="10" t="s">
        <v>87</v>
      </c>
      <c r="M43" s="10" t="s">
        <v>32</v>
      </c>
      <c r="N43" s="12">
        <v>2.0099999999999998</v>
      </c>
      <c r="O43" s="12">
        <v>1.6579999999999999</v>
      </c>
      <c r="P43" s="12">
        <f t="shared" si="0"/>
        <v>0.35199999999999987</v>
      </c>
      <c r="Q43" s="13">
        <v>2858.43</v>
      </c>
      <c r="R43" s="13">
        <v>2700</v>
      </c>
      <c r="S43" s="18">
        <f t="shared" si="1"/>
        <v>4951.7999999999993</v>
      </c>
      <c r="T43" s="13">
        <f t="shared" si="2"/>
        <v>5426.9999999999991</v>
      </c>
      <c r="U43" s="13">
        <v>5226.8999999999996</v>
      </c>
      <c r="V43" s="13">
        <v>5226.8999999999996</v>
      </c>
      <c r="W43" s="10" t="s">
        <v>33</v>
      </c>
      <c r="X43" s="10" t="s">
        <v>14489</v>
      </c>
    </row>
    <row r="44" spans="1:24" s="15" customFormat="1" ht="18.75" customHeight="1" x14ac:dyDescent="0.15">
      <c r="A44" s="17">
        <v>40</v>
      </c>
      <c r="B44" s="21" t="s">
        <v>24</v>
      </c>
      <c r="C44" s="10" t="s">
        <v>25</v>
      </c>
      <c r="D44" s="10" t="s">
        <v>331</v>
      </c>
      <c r="E44" s="11">
        <v>43866</v>
      </c>
      <c r="F44" s="10" t="s">
        <v>14490</v>
      </c>
      <c r="G44" s="10" t="s">
        <v>14711</v>
      </c>
      <c r="H44" s="10" t="s">
        <v>14491</v>
      </c>
      <c r="I44" s="10" t="s">
        <v>14492</v>
      </c>
      <c r="J44" s="10" t="s">
        <v>14493</v>
      </c>
      <c r="K44" s="10" t="s">
        <v>14674</v>
      </c>
      <c r="L44" s="10" t="s">
        <v>87</v>
      </c>
      <c r="M44" s="10" t="s">
        <v>32</v>
      </c>
      <c r="N44" s="12">
        <v>1.39</v>
      </c>
      <c r="O44" s="12">
        <v>1.2529999999999999</v>
      </c>
      <c r="P44" s="12">
        <f t="shared" si="0"/>
        <v>0.13700000000000001</v>
      </c>
      <c r="Q44" s="13">
        <v>2122.17</v>
      </c>
      <c r="R44" s="13">
        <v>2700</v>
      </c>
      <c r="S44" s="18">
        <f t="shared" si="1"/>
        <v>3568.0499999999997</v>
      </c>
      <c r="T44" s="13">
        <f t="shared" si="2"/>
        <v>3752.9999999999995</v>
      </c>
      <c r="U44" s="13">
        <v>3766.28</v>
      </c>
      <c r="V44" s="13">
        <v>3766.28</v>
      </c>
      <c r="W44" s="10" t="s">
        <v>33</v>
      </c>
      <c r="X44" s="10" t="s">
        <v>14494</v>
      </c>
    </row>
    <row r="45" spans="1:24" s="15" customFormat="1" ht="18.75" customHeight="1" x14ac:dyDescent="0.15">
      <c r="A45" s="17">
        <v>41</v>
      </c>
      <c r="B45" s="21" t="s">
        <v>24</v>
      </c>
      <c r="C45" s="10" t="s">
        <v>25</v>
      </c>
      <c r="D45" s="10" t="s">
        <v>3108</v>
      </c>
      <c r="E45" s="11">
        <v>43868</v>
      </c>
      <c r="F45" s="10" t="s">
        <v>14475</v>
      </c>
      <c r="G45" s="10" t="s">
        <v>14712</v>
      </c>
      <c r="H45" s="10" t="s">
        <v>14476</v>
      </c>
      <c r="I45" s="10" t="s">
        <v>14477</v>
      </c>
      <c r="J45" s="10" t="s">
        <v>14478</v>
      </c>
      <c r="K45" s="10" t="s">
        <v>14674</v>
      </c>
      <c r="L45" s="10" t="s">
        <v>87</v>
      </c>
      <c r="M45" s="10" t="s">
        <v>32</v>
      </c>
      <c r="N45" s="12">
        <v>2.39</v>
      </c>
      <c r="O45" s="12">
        <v>2.39</v>
      </c>
      <c r="P45" s="12">
        <f t="shared" si="0"/>
        <v>0</v>
      </c>
      <c r="Q45" s="13">
        <v>3488.21</v>
      </c>
      <c r="R45" s="13">
        <v>2700</v>
      </c>
      <c r="S45" s="18">
        <f t="shared" si="1"/>
        <v>6453</v>
      </c>
      <c r="T45" s="13">
        <f t="shared" si="2"/>
        <v>6453</v>
      </c>
      <c r="U45" s="13">
        <v>6811.5</v>
      </c>
      <c r="V45" s="13">
        <v>6811.5</v>
      </c>
      <c r="W45" s="10" t="s">
        <v>33</v>
      </c>
      <c r="X45" s="10" t="s">
        <v>14479</v>
      </c>
    </row>
    <row r="46" spans="1:24" s="15" customFormat="1" ht="18.75" customHeight="1" x14ac:dyDescent="0.15">
      <c r="A46" s="17">
        <v>42</v>
      </c>
      <c r="B46" s="21" t="s">
        <v>24</v>
      </c>
      <c r="C46" s="10" t="s">
        <v>25</v>
      </c>
      <c r="D46" s="10" t="s">
        <v>1181</v>
      </c>
      <c r="E46" s="11">
        <v>43868</v>
      </c>
      <c r="F46" s="10" t="s">
        <v>14480</v>
      </c>
      <c r="G46" s="10" t="s">
        <v>14713</v>
      </c>
      <c r="H46" s="10" t="s">
        <v>14481</v>
      </c>
      <c r="I46" s="10" t="s">
        <v>14482</v>
      </c>
      <c r="J46" s="10" t="s">
        <v>14483</v>
      </c>
      <c r="K46" s="10" t="s">
        <v>14667</v>
      </c>
      <c r="L46" s="10" t="s">
        <v>87</v>
      </c>
      <c r="M46" s="10" t="s">
        <v>32</v>
      </c>
      <c r="N46" s="12">
        <v>1.35</v>
      </c>
      <c r="O46" s="12">
        <v>1.23</v>
      </c>
      <c r="P46" s="12">
        <f t="shared" si="0"/>
        <v>0.12000000000000011</v>
      </c>
      <c r="Q46" s="13">
        <v>1986.54</v>
      </c>
      <c r="R46" s="13">
        <v>2700</v>
      </c>
      <c r="S46" s="18">
        <f t="shared" si="1"/>
        <v>3483</v>
      </c>
      <c r="T46" s="13">
        <f t="shared" si="2"/>
        <v>3645.0000000000005</v>
      </c>
      <c r="U46" s="13">
        <v>3676.5</v>
      </c>
      <c r="V46" s="13">
        <v>3676.5</v>
      </c>
      <c r="W46" s="10" t="s">
        <v>33</v>
      </c>
      <c r="X46" s="10" t="s">
        <v>14484</v>
      </c>
    </row>
    <row r="47" spans="1:24" s="15" customFormat="1" ht="18.75" customHeight="1" x14ac:dyDescent="0.15">
      <c r="A47" s="17">
        <v>43</v>
      </c>
      <c r="B47" s="21" t="s">
        <v>24</v>
      </c>
      <c r="C47" s="10" t="s">
        <v>25</v>
      </c>
      <c r="D47" s="10" t="s">
        <v>4896</v>
      </c>
      <c r="E47" s="11">
        <v>43868</v>
      </c>
      <c r="F47" s="10" t="s">
        <v>14470</v>
      </c>
      <c r="G47" s="10" t="s">
        <v>14714</v>
      </c>
      <c r="H47" s="10" t="s">
        <v>14471</v>
      </c>
      <c r="I47" s="10" t="s">
        <v>14472</v>
      </c>
      <c r="J47" s="10" t="s">
        <v>14473</v>
      </c>
      <c r="K47" s="10" t="s">
        <v>14674</v>
      </c>
      <c r="L47" s="10" t="s">
        <v>87</v>
      </c>
      <c r="M47" s="10" t="s">
        <v>32</v>
      </c>
      <c r="N47" s="12">
        <v>0.88</v>
      </c>
      <c r="O47" s="12">
        <v>0.88</v>
      </c>
      <c r="P47" s="12">
        <f t="shared" si="0"/>
        <v>0</v>
      </c>
      <c r="Q47" s="13">
        <v>1413.72</v>
      </c>
      <c r="R47" s="13">
        <v>2700</v>
      </c>
      <c r="S47" s="18">
        <f t="shared" si="1"/>
        <v>2376</v>
      </c>
      <c r="T47" s="13">
        <f t="shared" si="2"/>
        <v>2376</v>
      </c>
      <c r="U47" s="13">
        <v>2508</v>
      </c>
      <c r="V47" s="13">
        <v>2508</v>
      </c>
      <c r="W47" s="10" t="s">
        <v>33</v>
      </c>
      <c r="X47" s="10" t="s">
        <v>14474</v>
      </c>
    </row>
    <row r="48" spans="1:24" s="15" customFormat="1" ht="18.75" customHeight="1" x14ac:dyDescent="0.15">
      <c r="A48" s="17">
        <v>44</v>
      </c>
      <c r="B48" s="21" t="s">
        <v>24</v>
      </c>
      <c r="C48" s="10" t="s">
        <v>25</v>
      </c>
      <c r="D48" s="10" t="s">
        <v>408</v>
      </c>
      <c r="E48" s="11">
        <v>43871</v>
      </c>
      <c r="F48" s="10" t="s">
        <v>14434</v>
      </c>
      <c r="G48" s="10" t="s">
        <v>14715</v>
      </c>
      <c r="H48" s="10" t="s">
        <v>14456</v>
      </c>
      <c r="I48" s="10" t="s">
        <v>14457</v>
      </c>
      <c r="J48" s="10" t="s">
        <v>14458</v>
      </c>
      <c r="K48" s="10" t="s">
        <v>14674</v>
      </c>
      <c r="L48" s="10" t="s">
        <v>87</v>
      </c>
      <c r="M48" s="10" t="s">
        <v>32</v>
      </c>
      <c r="N48" s="12">
        <v>1.92</v>
      </c>
      <c r="O48" s="12">
        <v>1.58</v>
      </c>
      <c r="P48" s="12">
        <f t="shared" si="0"/>
        <v>0.33999999999999986</v>
      </c>
      <c r="Q48" s="13">
        <v>2839.7</v>
      </c>
      <c r="R48" s="13">
        <v>2700</v>
      </c>
      <c r="S48" s="18">
        <f t="shared" si="1"/>
        <v>4725</v>
      </c>
      <c r="T48" s="13">
        <f t="shared" si="2"/>
        <v>5184</v>
      </c>
      <c r="U48" s="13">
        <v>4987.5</v>
      </c>
      <c r="V48" s="13">
        <v>4987.5</v>
      </c>
      <c r="W48" s="10" t="s">
        <v>33</v>
      </c>
      <c r="X48" s="10" t="s">
        <v>14459</v>
      </c>
    </row>
    <row r="49" spans="1:24" s="15" customFormat="1" ht="18.75" customHeight="1" x14ac:dyDescent="0.15">
      <c r="A49" s="17">
        <v>45</v>
      </c>
      <c r="B49" s="21" t="s">
        <v>24</v>
      </c>
      <c r="C49" s="10" t="s">
        <v>25</v>
      </c>
      <c r="D49" s="10" t="s">
        <v>3543</v>
      </c>
      <c r="E49" s="11">
        <v>43871</v>
      </c>
      <c r="F49" s="10" t="s">
        <v>14465</v>
      </c>
      <c r="G49" s="10" t="s">
        <v>14716</v>
      </c>
      <c r="H49" s="10" t="s">
        <v>14466</v>
      </c>
      <c r="I49" s="10" t="s">
        <v>14467</v>
      </c>
      <c r="J49" s="10" t="s">
        <v>14468</v>
      </c>
      <c r="K49" s="10" t="s">
        <v>14667</v>
      </c>
      <c r="L49" s="10" t="s">
        <v>87</v>
      </c>
      <c r="M49" s="10" t="s">
        <v>32</v>
      </c>
      <c r="N49" s="12">
        <v>1.8</v>
      </c>
      <c r="O49" s="12">
        <v>1.66</v>
      </c>
      <c r="P49" s="12">
        <f t="shared" si="0"/>
        <v>0.14000000000000012</v>
      </c>
      <c r="Q49" s="13">
        <v>3133.91</v>
      </c>
      <c r="R49" s="13">
        <v>2700</v>
      </c>
      <c r="S49" s="18">
        <f t="shared" si="1"/>
        <v>4671</v>
      </c>
      <c r="T49" s="13">
        <f t="shared" si="2"/>
        <v>4860</v>
      </c>
      <c r="U49" s="13">
        <v>4930.5</v>
      </c>
      <c r="V49" s="13">
        <v>4930.5</v>
      </c>
      <c r="W49" s="10" t="s">
        <v>33</v>
      </c>
      <c r="X49" s="10" t="s">
        <v>14469</v>
      </c>
    </row>
    <row r="50" spans="1:24" s="15" customFormat="1" ht="18.75" customHeight="1" x14ac:dyDescent="0.15">
      <c r="A50" s="17">
        <v>46</v>
      </c>
      <c r="B50" s="21" t="s">
        <v>24</v>
      </c>
      <c r="C50" s="10" t="s">
        <v>25</v>
      </c>
      <c r="D50" s="10" t="s">
        <v>1695</v>
      </c>
      <c r="E50" s="11">
        <v>43871</v>
      </c>
      <c r="F50" s="10" t="s">
        <v>14460</v>
      </c>
      <c r="G50" s="10" t="s">
        <v>14717</v>
      </c>
      <c r="H50" s="10" t="s">
        <v>14461</v>
      </c>
      <c r="I50" s="10" t="s">
        <v>14462</v>
      </c>
      <c r="J50" s="10" t="s">
        <v>14463</v>
      </c>
      <c r="K50" s="10" t="s">
        <v>14674</v>
      </c>
      <c r="L50" s="10" t="s">
        <v>87</v>
      </c>
      <c r="M50" s="10" t="s">
        <v>32</v>
      </c>
      <c r="N50" s="12">
        <v>1.35</v>
      </c>
      <c r="O50" s="12">
        <v>1.33</v>
      </c>
      <c r="P50" s="12">
        <f t="shared" si="0"/>
        <v>2.0000000000000018E-2</v>
      </c>
      <c r="Q50" s="13">
        <v>2609.71</v>
      </c>
      <c r="R50" s="13">
        <v>2700</v>
      </c>
      <c r="S50" s="18">
        <f t="shared" si="1"/>
        <v>3618</v>
      </c>
      <c r="T50" s="13">
        <f t="shared" si="2"/>
        <v>3645.0000000000005</v>
      </c>
      <c r="U50" s="13">
        <v>3819</v>
      </c>
      <c r="V50" s="13">
        <v>3819</v>
      </c>
      <c r="W50" s="10" t="s">
        <v>33</v>
      </c>
      <c r="X50" s="10" t="s">
        <v>14464</v>
      </c>
    </row>
    <row r="51" spans="1:24" s="15" customFormat="1" ht="18.75" customHeight="1" x14ac:dyDescent="0.15">
      <c r="A51" s="17">
        <v>47</v>
      </c>
      <c r="B51" s="21" t="s">
        <v>24</v>
      </c>
      <c r="C51" s="10" t="s">
        <v>25</v>
      </c>
      <c r="D51" s="10" t="s">
        <v>396</v>
      </c>
      <c r="E51" s="11">
        <v>43873</v>
      </c>
      <c r="F51" s="10" t="s">
        <v>14357</v>
      </c>
      <c r="G51" s="10" t="s">
        <v>14718</v>
      </c>
      <c r="H51" s="10" t="s">
        <v>14443</v>
      </c>
      <c r="I51" s="10" t="s">
        <v>14444</v>
      </c>
      <c r="J51" s="10" t="s">
        <v>14445</v>
      </c>
      <c r="K51" s="10" t="s">
        <v>14667</v>
      </c>
      <c r="L51" s="10" t="s">
        <v>87</v>
      </c>
      <c r="M51" s="10" t="s">
        <v>32</v>
      </c>
      <c r="N51" s="12">
        <v>4.8600000000000003</v>
      </c>
      <c r="O51" s="12">
        <v>4.5599999999999996</v>
      </c>
      <c r="P51" s="12">
        <f t="shared" si="0"/>
        <v>0.30000000000000071</v>
      </c>
      <c r="Q51" s="13">
        <v>6656.55</v>
      </c>
      <c r="R51" s="13">
        <v>2700</v>
      </c>
      <c r="S51" s="18">
        <f t="shared" si="1"/>
        <v>12717</v>
      </c>
      <c r="T51" s="13">
        <f t="shared" si="2"/>
        <v>13122</v>
      </c>
      <c r="U51" s="13">
        <v>13423.5</v>
      </c>
      <c r="V51" s="13">
        <v>13423.5</v>
      </c>
      <c r="W51" s="10" t="s">
        <v>33</v>
      </c>
      <c r="X51" s="10" t="s">
        <v>14446</v>
      </c>
    </row>
    <row r="52" spans="1:24" s="15" customFormat="1" ht="18.75" customHeight="1" x14ac:dyDescent="0.15">
      <c r="A52" s="17">
        <v>48</v>
      </c>
      <c r="B52" s="21" t="s">
        <v>24</v>
      </c>
      <c r="C52" s="10" t="s">
        <v>25</v>
      </c>
      <c r="D52" s="10" t="s">
        <v>2579</v>
      </c>
      <c r="E52" s="11">
        <v>43873</v>
      </c>
      <c r="F52" s="10" t="s">
        <v>14156</v>
      </c>
      <c r="G52" s="10" t="s">
        <v>14719</v>
      </c>
      <c r="H52" s="10" t="s">
        <v>14447</v>
      </c>
      <c r="I52" s="10" t="s">
        <v>14448</v>
      </c>
      <c r="J52" s="10" t="s">
        <v>14449</v>
      </c>
      <c r="K52" s="10" t="s">
        <v>14667</v>
      </c>
      <c r="L52" s="10" t="s">
        <v>87</v>
      </c>
      <c r="M52" s="10" t="s">
        <v>32</v>
      </c>
      <c r="N52" s="12">
        <v>2.5499999999999998</v>
      </c>
      <c r="O52" s="12">
        <v>1.659</v>
      </c>
      <c r="P52" s="12">
        <f t="shared" si="0"/>
        <v>0.89099999999999979</v>
      </c>
      <c r="Q52" s="13">
        <v>3133.69</v>
      </c>
      <c r="R52" s="13">
        <v>2700</v>
      </c>
      <c r="S52" s="18">
        <f t="shared" si="1"/>
        <v>5682.15</v>
      </c>
      <c r="T52" s="13">
        <f t="shared" si="2"/>
        <v>6884.9999999999991</v>
      </c>
      <c r="U52" s="13">
        <v>5997.82</v>
      </c>
      <c r="V52" s="13">
        <v>5997.82</v>
      </c>
      <c r="W52" s="10" t="s">
        <v>33</v>
      </c>
      <c r="X52" s="10" t="s">
        <v>14450</v>
      </c>
    </row>
    <row r="53" spans="1:24" s="15" customFormat="1" ht="18.75" customHeight="1" x14ac:dyDescent="0.15">
      <c r="A53" s="17">
        <v>49</v>
      </c>
      <c r="B53" s="21" t="s">
        <v>24</v>
      </c>
      <c r="C53" s="10" t="s">
        <v>25</v>
      </c>
      <c r="D53" s="10" t="s">
        <v>3351</v>
      </c>
      <c r="E53" s="11">
        <v>43873</v>
      </c>
      <c r="F53" s="10" t="s">
        <v>14451</v>
      </c>
      <c r="G53" s="10" t="s">
        <v>14720</v>
      </c>
      <c r="H53" s="10" t="s">
        <v>14452</v>
      </c>
      <c r="I53" s="10" t="s">
        <v>14453</v>
      </c>
      <c r="J53" s="10" t="s">
        <v>14454</v>
      </c>
      <c r="K53" s="10" t="s">
        <v>14674</v>
      </c>
      <c r="L53" s="10" t="s">
        <v>87</v>
      </c>
      <c r="M53" s="10" t="s">
        <v>32</v>
      </c>
      <c r="N53" s="12">
        <v>2.1</v>
      </c>
      <c r="O53" s="12">
        <v>1.72</v>
      </c>
      <c r="P53" s="12">
        <f t="shared" si="0"/>
        <v>0.38000000000000012</v>
      </c>
      <c r="Q53" s="13">
        <v>2967.55</v>
      </c>
      <c r="R53" s="13">
        <v>2700</v>
      </c>
      <c r="S53" s="18">
        <f t="shared" si="1"/>
        <v>5157</v>
      </c>
      <c r="T53" s="13">
        <f t="shared" si="2"/>
        <v>5670</v>
      </c>
      <c r="U53" s="13">
        <v>5443.5</v>
      </c>
      <c r="V53" s="13">
        <v>5443.5</v>
      </c>
      <c r="W53" s="10" t="s">
        <v>33</v>
      </c>
      <c r="X53" s="10" t="s">
        <v>14455</v>
      </c>
    </row>
    <row r="54" spans="1:24" s="15" customFormat="1" ht="18.75" customHeight="1" x14ac:dyDescent="0.15">
      <c r="A54" s="17">
        <v>50</v>
      </c>
      <c r="B54" s="21" t="s">
        <v>24</v>
      </c>
      <c r="C54" s="10" t="s">
        <v>25</v>
      </c>
      <c r="D54" s="10" t="s">
        <v>14721</v>
      </c>
      <c r="E54" s="11">
        <v>43874</v>
      </c>
      <c r="F54" s="10" t="s">
        <v>14308</v>
      </c>
      <c r="G54" s="10" t="s">
        <v>14722</v>
      </c>
      <c r="H54" s="10" t="s">
        <v>14439</v>
      </c>
      <c r="I54" s="10" t="s">
        <v>14440</v>
      </c>
      <c r="J54" s="10" t="s">
        <v>14441</v>
      </c>
      <c r="K54" s="10" t="s">
        <v>14674</v>
      </c>
      <c r="L54" s="10" t="s">
        <v>87</v>
      </c>
      <c r="M54" s="10" t="s">
        <v>32</v>
      </c>
      <c r="N54" s="12">
        <v>2.37</v>
      </c>
      <c r="O54" s="12">
        <v>2.31</v>
      </c>
      <c r="P54" s="12">
        <f t="shared" si="0"/>
        <v>6.0000000000000053E-2</v>
      </c>
      <c r="Q54" s="13">
        <v>3592.44</v>
      </c>
      <c r="R54" s="13">
        <v>2700</v>
      </c>
      <c r="S54" s="18">
        <f t="shared" si="1"/>
        <v>6318</v>
      </c>
      <c r="T54" s="13">
        <f t="shared" si="2"/>
        <v>6399</v>
      </c>
      <c r="U54" s="13">
        <v>6669</v>
      </c>
      <c r="V54" s="13">
        <v>6669</v>
      </c>
      <c r="W54" s="10" t="s">
        <v>33</v>
      </c>
      <c r="X54" s="10" t="s">
        <v>14442</v>
      </c>
    </row>
    <row r="55" spans="1:24" s="15" customFormat="1" ht="18.75" customHeight="1" x14ac:dyDescent="0.15">
      <c r="A55" s="17">
        <v>51</v>
      </c>
      <c r="B55" s="21" t="s">
        <v>24</v>
      </c>
      <c r="C55" s="10" t="s">
        <v>25</v>
      </c>
      <c r="D55" s="10" t="s">
        <v>6410</v>
      </c>
      <c r="E55" s="11">
        <v>43875</v>
      </c>
      <c r="F55" s="10" t="s">
        <v>14357</v>
      </c>
      <c r="G55" s="10" t="s">
        <v>14723</v>
      </c>
      <c r="H55" s="10" t="s">
        <v>14430</v>
      </c>
      <c r="I55" s="10" t="s">
        <v>14431</v>
      </c>
      <c r="J55" s="10" t="s">
        <v>14432</v>
      </c>
      <c r="K55" s="10" t="s">
        <v>14667</v>
      </c>
      <c r="L55" s="10" t="s">
        <v>87</v>
      </c>
      <c r="M55" s="10" t="s">
        <v>32</v>
      </c>
      <c r="N55" s="12">
        <v>1.78</v>
      </c>
      <c r="O55" s="12">
        <v>1.71</v>
      </c>
      <c r="P55" s="12">
        <f t="shared" si="0"/>
        <v>7.0000000000000062E-2</v>
      </c>
      <c r="Q55" s="13">
        <v>2761.77</v>
      </c>
      <c r="R55" s="13">
        <v>2700</v>
      </c>
      <c r="S55" s="18">
        <f t="shared" si="1"/>
        <v>4711.5</v>
      </c>
      <c r="T55" s="13">
        <f t="shared" si="2"/>
        <v>4806</v>
      </c>
      <c r="U55" s="13">
        <v>4973.25</v>
      </c>
      <c r="V55" s="13">
        <v>4973.25</v>
      </c>
      <c r="W55" s="10" t="s">
        <v>33</v>
      </c>
      <c r="X55" s="10" t="s">
        <v>14433</v>
      </c>
    </row>
    <row r="56" spans="1:24" s="15" customFormat="1" ht="18.75" customHeight="1" x14ac:dyDescent="0.15">
      <c r="A56" s="17">
        <v>52</v>
      </c>
      <c r="B56" s="21" t="s">
        <v>24</v>
      </c>
      <c r="C56" s="10" t="s">
        <v>25</v>
      </c>
      <c r="D56" s="10" t="s">
        <v>3767</v>
      </c>
      <c r="E56" s="11">
        <v>43875</v>
      </c>
      <c r="F56" s="10" t="s">
        <v>14434</v>
      </c>
      <c r="G56" s="10" t="s">
        <v>14724</v>
      </c>
      <c r="H56" s="10" t="s">
        <v>14435</v>
      </c>
      <c r="I56" s="10" t="s">
        <v>14436</v>
      </c>
      <c r="J56" s="10" t="s">
        <v>14437</v>
      </c>
      <c r="K56" s="10" t="s">
        <v>14667</v>
      </c>
      <c r="L56" s="10" t="s">
        <v>87</v>
      </c>
      <c r="M56" s="10" t="s">
        <v>32</v>
      </c>
      <c r="N56" s="12">
        <v>1.76</v>
      </c>
      <c r="O56" s="12">
        <v>1.47</v>
      </c>
      <c r="P56" s="12">
        <f t="shared" si="0"/>
        <v>0.29000000000000004</v>
      </c>
      <c r="Q56" s="13">
        <v>2476.8000000000002</v>
      </c>
      <c r="R56" s="13">
        <v>2700</v>
      </c>
      <c r="S56" s="18">
        <f t="shared" si="1"/>
        <v>4360.5</v>
      </c>
      <c r="T56" s="13">
        <f t="shared" si="2"/>
        <v>4752</v>
      </c>
      <c r="U56" s="13">
        <v>4602.75</v>
      </c>
      <c r="V56" s="13">
        <v>4602.75</v>
      </c>
      <c r="W56" s="10" t="s">
        <v>33</v>
      </c>
      <c r="X56" s="10" t="s">
        <v>14438</v>
      </c>
    </row>
    <row r="57" spans="1:24" s="15" customFormat="1" ht="18.75" customHeight="1" x14ac:dyDescent="0.15">
      <c r="A57" s="17">
        <v>53</v>
      </c>
      <c r="B57" s="21" t="s">
        <v>24</v>
      </c>
      <c r="C57" s="10" t="s">
        <v>25</v>
      </c>
      <c r="D57" s="10" t="s">
        <v>3225</v>
      </c>
      <c r="E57" s="11">
        <v>43876</v>
      </c>
      <c r="F57" s="10" t="s">
        <v>14330</v>
      </c>
      <c r="G57" s="10" t="s">
        <v>14725</v>
      </c>
      <c r="H57" s="10" t="s">
        <v>14414</v>
      </c>
      <c r="I57" s="10" t="s">
        <v>14415</v>
      </c>
      <c r="J57" s="10" t="s">
        <v>14416</v>
      </c>
      <c r="K57" s="10" t="s">
        <v>14667</v>
      </c>
      <c r="L57" s="10" t="s">
        <v>87</v>
      </c>
      <c r="M57" s="10" t="s">
        <v>32</v>
      </c>
      <c r="N57" s="12">
        <v>6.49</v>
      </c>
      <c r="O57" s="12">
        <v>5.7220000000000004</v>
      </c>
      <c r="P57" s="12">
        <f t="shared" si="0"/>
        <v>0.76799999999999979</v>
      </c>
      <c r="Q57" s="13">
        <v>9833.83</v>
      </c>
      <c r="R57" s="13">
        <v>2700</v>
      </c>
      <c r="S57" s="18">
        <f t="shared" si="1"/>
        <v>16486.2</v>
      </c>
      <c r="T57" s="13">
        <f t="shared" si="2"/>
        <v>17523</v>
      </c>
      <c r="U57" s="13">
        <v>17402.099999999999</v>
      </c>
      <c r="V57" s="13">
        <v>17402.099999999999</v>
      </c>
      <c r="W57" s="10" t="s">
        <v>33</v>
      </c>
      <c r="X57" s="10" t="s">
        <v>14417</v>
      </c>
    </row>
    <row r="58" spans="1:24" s="15" customFormat="1" ht="18.75" customHeight="1" x14ac:dyDescent="0.15">
      <c r="A58" s="17">
        <v>54</v>
      </c>
      <c r="B58" s="21" t="s">
        <v>24</v>
      </c>
      <c r="C58" s="10" t="s">
        <v>25</v>
      </c>
      <c r="D58" s="10" t="s">
        <v>945</v>
      </c>
      <c r="E58" s="11">
        <v>43876</v>
      </c>
      <c r="F58" s="10" t="s">
        <v>14232</v>
      </c>
      <c r="G58" s="10" t="s">
        <v>14726</v>
      </c>
      <c r="H58" s="10" t="s">
        <v>14418</v>
      </c>
      <c r="I58" s="10" t="s">
        <v>14419</v>
      </c>
      <c r="J58" s="10" t="s">
        <v>14420</v>
      </c>
      <c r="K58" s="10" t="s">
        <v>14667</v>
      </c>
      <c r="L58" s="10" t="s">
        <v>87</v>
      </c>
      <c r="M58" s="10" t="s">
        <v>32</v>
      </c>
      <c r="N58" s="12">
        <v>4.55</v>
      </c>
      <c r="O58" s="12">
        <v>4.3099999999999996</v>
      </c>
      <c r="P58" s="12">
        <f t="shared" si="0"/>
        <v>0.24000000000000021</v>
      </c>
      <c r="Q58" s="13">
        <v>7589.91</v>
      </c>
      <c r="R58" s="13">
        <v>2700</v>
      </c>
      <c r="S58" s="18">
        <f t="shared" si="1"/>
        <v>11961</v>
      </c>
      <c r="T58" s="13">
        <f t="shared" si="2"/>
        <v>12285</v>
      </c>
      <c r="U58" s="13">
        <v>12625.5</v>
      </c>
      <c r="V58" s="13">
        <v>12625.5</v>
      </c>
      <c r="W58" s="10" t="s">
        <v>33</v>
      </c>
      <c r="X58" s="10" t="s">
        <v>14421</v>
      </c>
    </row>
    <row r="59" spans="1:24" s="15" customFormat="1" ht="18.75" customHeight="1" x14ac:dyDescent="0.15">
      <c r="A59" s="17">
        <v>55</v>
      </c>
      <c r="B59" s="21" t="s">
        <v>24</v>
      </c>
      <c r="C59" s="10" t="s">
        <v>25</v>
      </c>
      <c r="D59" s="10" t="s">
        <v>3497</v>
      </c>
      <c r="E59" s="11">
        <v>43876</v>
      </c>
      <c r="F59" s="10" t="s">
        <v>14404</v>
      </c>
      <c r="G59" s="10" t="s">
        <v>14727</v>
      </c>
      <c r="H59" s="10" t="s">
        <v>14426</v>
      </c>
      <c r="I59" s="10" t="s">
        <v>14427</v>
      </c>
      <c r="J59" s="10" t="s">
        <v>14428</v>
      </c>
      <c r="K59" s="10" t="s">
        <v>14674</v>
      </c>
      <c r="L59" s="10" t="s">
        <v>87</v>
      </c>
      <c r="M59" s="10" t="s">
        <v>32</v>
      </c>
      <c r="N59" s="12">
        <v>3.29</v>
      </c>
      <c r="O59" s="12">
        <v>2.99</v>
      </c>
      <c r="P59" s="12">
        <f t="shared" si="0"/>
        <v>0.29999999999999982</v>
      </c>
      <c r="Q59" s="13">
        <v>4784.3900000000003</v>
      </c>
      <c r="R59" s="13">
        <v>2700</v>
      </c>
      <c r="S59" s="18">
        <f t="shared" si="1"/>
        <v>8478</v>
      </c>
      <c r="T59" s="13">
        <f t="shared" si="2"/>
        <v>8883</v>
      </c>
      <c r="U59" s="13">
        <v>8949</v>
      </c>
      <c r="V59" s="13">
        <v>8949</v>
      </c>
      <c r="W59" s="10" t="s">
        <v>33</v>
      </c>
      <c r="X59" s="10" t="s">
        <v>14429</v>
      </c>
    </row>
    <row r="60" spans="1:24" s="15" customFormat="1" ht="18.75" customHeight="1" x14ac:dyDescent="0.15">
      <c r="A60" s="17">
        <v>56</v>
      </c>
      <c r="B60" s="21" t="s">
        <v>24</v>
      </c>
      <c r="C60" s="10" t="s">
        <v>25</v>
      </c>
      <c r="D60" s="10" t="s">
        <v>1201</v>
      </c>
      <c r="E60" s="11">
        <v>43876</v>
      </c>
      <c r="F60" s="10" t="s">
        <v>14409</v>
      </c>
      <c r="G60" s="10" t="s">
        <v>14728</v>
      </c>
      <c r="H60" s="10" t="s">
        <v>14410</v>
      </c>
      <c r="I60" s="10" t="s">
        <v>14411</v>
      </c>
      <c r="J60" s="10" t="s">
        <v>14412</v>
      </c>
      <c r="K60" s="10" t="s">
        <v>14674</v>
      </c>
      <c r="L60" s="10" t="s">
        <v>44</v>
      </c>
      <c r="M60" s="10" t="s">
        <v>32</v>
      </c>
      <c r="N60" s="12">
        <v>3.14</v>
      </c>
      <c r="O60" s="12">
        <v>3.14</v>
      </c>
      <c r="P60" s="12">
        <f t="shared" si="0"/>
        <v>0</v>
      </c>
      <c r="Q60" s="13">
        <v>6214.53</v>
      </c>
      <c r="R60" s="13">
        <v>2700</v>
      </c>
      <c r="S60" s="18">
        <f t="shared" si="1"/>
        <v>8478</v>
      </c>
      <c r="T60" s="13">
        <f t="shared" si="2"/>
        <v>8478</v>
      </c>
      <c r="U60" s="13">
        <v>8949</v>
      </c>
      <c r="V60" s="13">
        <v>8949</v>
      </c>
      <c r="W60" s="10" t="s">
        <v>33</v>
      </c>
      <c r="X60" s="10" t="s">
        <v>14413</v>
      </c>
    </row>
    <row r="61" spans="1:24" s="15" customFormat="1" ht="18.75" customHeight="1" x14ac:dyDescent="0.15">
      <c r="A61" s="17">
        <v>57</v>
      </c>
      <c r="B61" s="21" t="s">
        <v>24</v>
      </c>
      <c r="C61" s="10" t="s">
        <v>25</v>
      </c>
      <c r="D61" s="10" t="s">
        <v>2656</v>
      </c>
      <c r="E61" s="11">
        <v>43876</v>
      </c>
      <c r="F61" s="10" t="s">
        <v>14330</v>
      </c>
      <c r="G61" s="10" t="s">
        <v>14729</v>
      </c>
      <c r="H61" s="10" t="s">
        <v>14422</v>
      </c>
      <c r="I61" s="10" t="s">
        <v>14423</v>
      </c>
      <c r="J61" s="10" t="s">
        <v>14424</v>
      </c>
      <c r="K61" s="10" t="s">
        <v>14667</v>
      </c>
      <c r="L61" s="10" t="s">
        <v>87</v>
      </c>
      <c r="M61" s="10" t="s">
        <v>32</v>
      </c>
      <c r="N61" s="12">
        <v>2.27</v>
      </c>
      <c r="O61" s="12">
        <v>2.1920000000000002</v>
      </c>
      <c r="P61" s="12">
        <f t="shared" si="0"/>
        <v>7.7999999999999847E-2</v>
      </c>
      <c r="Q61" s="13">
        <v>3248.32</v>
      </c>
      <c r="R61" s="13">
        <v>2700</v>
      </c>
      <c r="S61" s="18">
        <f t="shared" si="1"/>
        <v>6023.7</v>
      </c>
      <c r="T61" s="13">
        <f t="shared" si="2"/>
        <v>6129</v>
      </c>
      <c r="U61" s="13">
        <v>6358.35</v>
      </c>
      <c r="V61" s="13">
        <v>6358.35</v>
      </c>
      <c r="W61" s="10" t="s">
        <v>33</v>
      </c>
      <c r="X61" s="10" t="s">
        <v>14425</v>
      </c>
    </row>
    <row r="62" spans="1:24" s="15" customFormat="1" ht="18.75" customHeight="1" x14ac:dyDescent="0.15">
      <c r="A62" s="17">
        <v>58</v>
      </c>
      <c r="B62" s="21" t="s">
        <v>24</v>
      </c>
      <c r="C62" s="10" t="s">
        <v>25</v>
      </c>
      <c r="D62" s="10" t="s">
        <v>2579</v>
      </c>
      <c r="E62" s="11">
        <v>43881</v>
      </c>
      <c r="F62" s="10" t="s">
        <v>14399</v>
      </c>
      <c r="G62" s="10" t="s">
        <v>14730</v>
      </c>
      <c r="H62" s="10" t="s">
        <v>14400</v>
      </c>
      <c r="I62" s="10" t="s">
        <v>14401</v>
      </c>
      <c r="J62" s="10" t="s">
        <v>14402</v>
      </c>
      <c r="K62" s="10" t="s">
        <v>14674</v>
      </c>
      <c r="L62" s="10" t="s">
        <v>87</v>
      </c>
      <c r="M62" s="10" t="s">
        <v>32</v>
      </c>
      <c r="N62" s="12">
        <v>3.39</v>
      </c>
      <c r="O62" s="12">
        <v>3.0630000000000002</v>
      </c>
      <c r="P62" s="12">
        <f t="shared" si="0"/>
        <v>0.32699999999999996</v>
      </c>
      <c r="Q62" s="13">
        <v>5934.6</v>
      </c>
      <c r="R62" s="13">
        <v>2700</v>
      </c>
      <c r="S62" s="18">
        <f t="shared" si="1"/>
        <v>8711.5500000000011</v>
      </c>
      <c r="T62" s="13">
        <f t="shared" si="2"/>
        <v>9153</v>
      </c>
      <c r="U62" s="13">
        <v>9195.52</v>
      </c>
      <c r="V62" s="13">
        <v>9195.52</v>
      </c>
      <c r="W62" s="10" t="s">
        <v>33</v>
      </c>
      <c r="X62" s="10" t="s">
        <v>14403</v>
      </c>
    </row>
    <row r="63" spans="1:24" s="15" customFormat="1" ht="18.75" customHeight="1" x14ac:dyDescent="0.15">
      <c r="A63" s="17">
        <v>59</v>
      </c>
      <c r="B63" s="21" t="s">
        <v>24</v>
      </c>
      <c r="C63" s="10" t="s">
        <v>25</v>
      </c>
      <c r="D63" s="10" t="s">
        <v>2403</v>
      </c>
      <c r="E63" s="11">
        <v>43881</v>
      </c>
      <c r="F63" s="10" t="s">
        <v>14404</v>
      </c>
      <c r="G63" s="10" t="s">
        <v>14731</v>
      </c>
      <c r="H63" s="10" t="s">
        <v>14405</v>
      </c>
      <c r="I63" s="10" t="s">
        <v>14406</v>
      </c>
      <c r="J63" s="10" t="s">
        <v>14407</v>
      </c>
      <c r="K63" s="10" t="s">
        <v>14667</v>
      </c>
      <c r="L63" s="10" t="s">
        <v>87</v>
      </c>
      <c r="M63" s="10" t="s">
        <v>32</v>
      </c>
      <c r="N63" s="12">
        <v>1.93</v>
      </c>
      <c r="O63" s="12">
        <v>1.49</v>
      </c>
      <c r="P63" s="12">
        <f t="shared" si="0"/>
        <v>0.43999999999999995</v>
      </c>
      <c r="Q63" s="13">
        <v>2586.12</v>
      </c>
      <c r="R63" s="13">
        <v>2700</v>
      </c>
      <c r="S63" s="18">
        <f t="shared" si="1"/>
        <v>4617</v>
      </c>
      <c r="T63" s="13">
        <f t="shared" si="2"/>
        <v>5211</v>
      </c>
      <c r="U63" s="13">
        <v>4873.5</v>
      </c>
      <c r="V63" s="13">
        <v>4873.5</v>
      </c>
      <c r="W63" s="10" t="s">
        <v>33</v>
      </c>
      <c r="X63" s="10" t="s">
        <v>14408</v>
      </c>
    </row>
    <row r="64" spans="1:24" s="15" customFormat="1" ht="18.75" customHeight="1" x14ac:dyDescent="0.15">
      <c r="A64" s="17">
        <v>60</v>
      </c>
      <c r="B64" s="21" t="s">
        <v>24</v>
      </c>
      <c r="C64" s="10" t="s">
        <v>25</v>
      </c>
      <c r="D64" s="10" t="s">
        <v>94</v>
      </c>
      <c r="E64" s="11">
        <v>43882</v>
      </c>
      <c r="F64" s="10" t="s">
        <v>14394</v>
      </c>
      <c r="G64" s="10" t="s">
        <v>14732</v>
      </c>
      <c r="H64" s="10" t="s">
        <v>14395</v>
      </c>
      <c r="I64" s="10" t="s">
        <v>14396</v>
      </c>
      <c r="J64" s="10" t="s">
        <v>14397</v>
      </c>
      <c r="K64" s="10" t="s">
        <v>14667</v>
      </c>
      <c r="L64" s="10" t="s">
        <v>87</v>
      </c>
      <c r="M64" s="10" t="s">
        <v>32</v>
      </c>
      <c r="N64" s="12">
        <v>3.48</v>
      </c>
      <c r="O64" s="12">
        <v>2.0579999999999998</v>
      </c>
      <c r="P64" s="12">
        <f t="shared" si="0"/>
        <v>1.4220000000000002</v>
      </c>
      <c r="Q64" s="13">
        <v>3676.41</v>
      </c>
      <c r="R64" s="13">
        <v>2700</v>
      </c>
      <c r="S64" s="18">
        <f t="shared" si="1"/>
        <v>7476.3</v>
      </c>
      <c r="T64" s="13">
        <f t="shared" si="2"/>
        <v>9396</v>
      </c>
      <c r="U64" s="13">
        <v>7891.65</v>
      </c>
      <c r="V64" s="13">
        <v>7891.65</v>
      </c>
      <c r="W64" s="10" t="s">
        <v>33</v>
      </c>
      <c r="X64" s="10" t="s">
        <v>14398</v>
      </c>
    </row>
    <row r="65" spans="1:24" s="15" customFormat="1" ht="18.75" customHeight="1" x14ac:dyDescent="0.15">
      <c r="A65" s="17">
        <v>61</v>
      </c>
      <c r="B65" s="21" t="s">
        <v>24</v>
      </c>
      <c r="C65" s="10" t="s">
        <v>25</v>
      </c>
      <c r="D65" s="10" t="s">
        <v>423</v>
      </c>
      <c r="E65" s="11">
        <v>43886</v>
      </c>
      <c r="F65" s="10" t="s">
        <v>14330</v>
      </c>
      <c r="G65" s="10" t="s">
        <v>14733</v>
      </c>
      <c r="H65" s="10" t="s">
        <v>14390</v>
      </c>
      <c r="I65" s="10" t="s">
        <v>14391</v>
      </c>
      <c r="J65" s="10" t="s">
        <v>14392</v>
      </c>
      <c r="K65" s="10" t="s">
        <v>14667</v>
      </c>
      <c r="L65" s="10" t="s">
        <v>44</v>
      </c>
      <c r="M65" s="10" t="s">
        <v>32</v>
      </c>
      <c r="N65" s="12">
        <v>24.9</v>
      </c>
      <c r="O65" s="12">
        <v>24.626000000000001</v>
      </c>
      <c r="P65" s="12">
        <f t="shared" si="0"/>
        <v>0.27399999999999736</v>
      </c>
      <c r="Q65" s="13">
        <v>37185.26</v>
      </c>
      <c r="R65" s="13">
        <v>2700</v>
      </c>
      <c r="S65" s="18">
        <f t="shared" si="1"/>
        <v>66860.099999999991</v>
      </c>
      <c r="T65" s="13">
        <f t="shared" si="2"/>
        <v>67230</v>
      </c>
      <c r="U65" s="13">
        <v>70574.55</v>
      </c>
      <c r="V65" s="13">
        <v>70574.55</v>
      </c>
      <c r="W65" s="10" t="s">
        <v>33</v>
      </c>
      <c r="X65" s="10" t="s">
        <v>14393</v>
      </c>
    </row>
    <row r="66" spans="1:24" s="15" customFormat="1" ht="18.75" customHeight="1" x14ac:dyDescent="0.15">
      <c r="A66" s="17">
        <v>62</v>
      </c>
      <c r="B66" s="21" t="s">
        <v>24</v>
      </c>
      <c r="C66" s="10" t="s">
        <v>25</v>
      </c>
      <c r="D66" s="10" t="s">
        <v>70</v>
      </c>
      <c r="E66" s="11">
        <v>43887</v>
      </c>
      <c r="F66" s="10" t="s">
        <v>14059</v>
      </c>
      <c r="G66" s="10" t="s">
        <v>14734</v>
      </c>
      <c r="H66" s="10" t="s">
        <v>14382</v>
      </c>
      <c r="I66" s="10" t="s">
        <v>14383</v>
      </c>
      <c r="J66" s="10" t="s">
        <v>14384</v>
      </c>
      <c r="K66" s="10" t="s">
        <v>14667</v>
      </c>
      <c r="L66" s="10" t="s">
        <v>87</v>
      </c>
      <c r="M66" s="10" t="s">
        <v>32</v>
      </c>
      <c r="N66" s="12">
        <v>9</v>
      </c>
      <c r="O66" s="12">
        <v>9</v>
      </c>
      <c r="P66" s="12">
        <f t="shared" si="0"/>
        <v>0</v>
      </c>
      <c r="Q66" s="13">
        <v>16086.6</v>
      </c>
      <c r="R66" s="13">
        <v>2700</v>
      </c>
      <c r="S66" s="18">
        <f t="shared" si="1"/>
        <v>24300</v>
      </c>
      <c r="T66" s="13">
        <f t="shared" si="2"/>
        <v>24300</v>
      </c>
      <c r="U66" s="13">
        <v>25650</v>
      </c>
      <c r="V66" s="13">
        <v>25650</v>
      </c>
      <c r="W66" s="10" t="s">
        <v>33</v>
      </c>
      <c r="X66" s="10" t="s">
        <v>14385</v>
      </c>
    </row>
    <row r="67" spans="1:24" s="15" customFormat="1" ht="18.75" customHeight="1" x14ac:dyDescent="0.15">
      <c r="A67" s="17">
        <v>63</v>
      </c>
      <c r="B67" s="21" t="s">
        <v>24</v>
      </c>
      <c r="C67" s="10" t="s">
        <v>25</v>
      </c>
      <c r="D67" s="10" t="s">
        <v>5553</v>
      </c>
      <c r="E67" s="11">
        <v>43887</v>
      </c>
      <c r="F67" s="10" t="s">
        <v>14264</v>
      </c>
      <c r="G67" s="10" t="s">
        <v>14735</v>
      </c>
      <c r="H67" s="10" t="s">
        <v>14386</v>
      </c>
      <c r="I67" s="10" t="s">
        <v>14387</v>
      </c>
      <c r="J67" s="10" t="s">
        <v>14388</v>
      </c>
      <c r="K67" s="10" t="s">
        <v>14674</v>
      </c>
      <c r="L67" s="10" t="s">
        <v>87</v>
      </c>
      <c r="M67" s="10" t="s">
        <v>32</v>
      </c>
      <c r="N67" s="12">
        <v>2.02</v>
      </c>
      <c r="O67" s="12">
        <v>1.22</v>
      </c>
      <c r="P67" s="12">
        <f t="shared" si="0"/>
        <v>0.8</v>
      </c>
      <c r="Q67" s="13">
        <v>2464.23</v>
      </c>
      <c r="R67" s="13">
        <v>2700</v>
      </c>
      <c r="S67" s="18">
        <f t="shared" si="1"/>
        <v>4374</v>
      </c>
      <c r="T67" s="13">
        <f t="shared" si="2"/>
        <v>5454</v>
      </c>
      <c r="U67" s="13">
        <v>4617</v>
      </c>
      <c r="V67" s="13">
        <v>4617</v>
      </c>
      <c r="W67" s="10" t="s">
        <v>33</v>
      </c>
      <c r="X67" s="10" t="s">
        <v>14389</v>
      </c>
    </row>
    <row r="68" spans="1:24" s="15" customFormat="1" ht="18.75" customHeight="1" x14ac:dyDescent="0.15">
      <c r="A68" s="17">
        <v>64</v>
      </c>
      <c r="B68" s="21" t="s">
        <v>24</v>
      </c>
      <c r="C68" s="10" t="s">
        <v>25</v>
      </c>
      <c r="D68" s="10" t="s">
        <v>1251</v>
      </c>
      <c r="E68" s="11">
        <v>43888</v>
      </c>
      <c r="F68" s="10" t="s">
        <v>14320</v>
      </c>
      <c r="G68" s="10" t="s">
        <v>14736</v>
      </c>
      <c r="H68" s="10" t="s">
        <v>14374</v>
      </c>
      <c r="I68" s="10" t="s">
        <v>14375</v>
      </c>
      <c r="J68" s="10" t="s">
        <v>14376</v>
      </c>
      <c r="K68" s="10" t="s">
        <v>14667</v>
      </c>
      <c r="L68" s="10" t="s">
        <v>87</v>
      </c>
      <c r="M68" s="10" t="s">
        <v>32</v>
      </c>
      <c r="N68" s="12">
        <v>3.95</v>
      </c>
      <c r="O68" s="12">
        <v>3.4119999999999999</v>
      </c>
      <c r="P68" s="12">
        <f t="shared" si="0"/>
        <v>0.53800000000000026</v>
      </c>
      <c r="Q68" s="13">
        <v>5748.88</v>
      </c>
      <c r="R68" s="13">
        <v>2700</v>
      </c>
      <c r="S68" s="18">
        <f t="shared" si="1"/>
        <v>9938.7000000000007</v>
      </c>
      <c r="T68" s="13">
        <f t="shared" si="2"/>
        <v>10665</v>
      </c>
      <c r="U68" s="13">
        <v>10490.85</v>
      </c>
      <c r="V68" s="13">
        <v>10490.85</v>
      </c>
      <c r="W68" s="10" t="s">
        <v>33</v>
      </c>
      <c r="X68" s="10" t="s">
        <v>14377</v>
      </c>
    </row>
    <row r="69" spans="1:24" s="15" customFormat="1" ht="18.75" customHeight="1" x14ac:dyDescent="0.15">
      <c r="A69" s="17">
        <v>65</v>
      </c>
      <c r="B69" s="21" t="s">
        <v>24</v>
      </c>
      <c r="C69" s="10" t="s">
        <v>25</v>
      </c>
      <c r="D69" s="10" t="s">
        <v>1251</v>
      </c>
      <c r="E69" s="11">
        <v>43888</v>
      </c>
      <c r="F69" s="10" t="s">
        <v>14320</v>
      </c>
      <c r="G69" s="10" t="s">
        <v>14736</v>
      </c>
      <c r="H69" s="10" t="s">
        <v>14370</v>
      </c>
      <c r="I69" s="10" t="s">
        <v>14371</v>
      </c>
      <c r="J69" s="10" t="s">
        <v>14372</v>
      </c>
      <c r="K69" s="10" t="s">
        <v>14667</v>
      </c>
      <c r="L69" s="10" t="s">
        <v>87</v>
      </c>
      <c r="M69" s="10" t="s">
        <v>32</v>
      </c>
      <c r="N69" s="12">
        <v>3.2149999999999999</v>
      </c>
      <c r="O69" s="12">
        <v>2.782</v>
      </c>
      <c r="P69" s="12">
        <f t="shared" ref="P69:P132" si="3">N69-O69</f>
        <v>0.43299999999999983</v>
      </c>
      <c r="Q69" s="13">
        <v>4687.3900000000003</v>
      </c>
      <c r="R69" s="13">
        <v>2700</v>
      </c>
      <c r="S69" s="18">
        <f t="shared" ref="S69:S132" si="4">(O69+P69/2)*R69</f>
        <v>8095.95</v>
      </c>
      <c r="T69" s="13">
        <f t="shared" ref="T69:T132" si="5">N69*R69</f>
        <v>8680.5</v>
      </c>
      <c r="U69" s="13">
        <v>8545.73</v>
      </c>
      <c r="V69" s="13">
        <v>8545.73</v>
      </c>
      <c r="W69" s="10" t="s">
        <v>33</v>
      </c>
      <c r="X69" s="10" t="s">
        <v>14373</v>
      </c>
    </row>
    <row r="70" spans="1:24" s="15" customFormat="1" ht="18.75" customHeight="1" x14ac:dyDescent="0.15">
      <c r="A70" s="17">
        <v>66</v>
      </c>
      <c r="B70" s="21" t="s">
        <v>24</v>
      </c>
      <c r="C70" s="10" t="s">
        <v>25</v>
      </c>
      <c r="D70" s="10" t="s">
        <v>3631</v>
      </c>
      <c r="E70" s="11">
        <v>43888</v>
      </c>
      <c r="F70" s="10" t="s">
        <v>14344</v>
      </c>
      <c r="G70" s="10" t="s">
        <v>14737</v>
      </c>
      <c r="H70" s="10" t="s">
        <v>14378</v>
      </c>
      <c r="I70" s="10" t="s">
        <v>14379</v>
      </c>
      <c r="J70" s="10" t="s">
        <v>14380</v>
      </c>
      <c r="K70" s="10" t="s">
        <v>14667</v>
      </c>
      <c r="L70" s="10" t="s">
        <v>87</v>
      </c>
      <c r="M70" s="10" t="s">
        <v>32</v>
      </c>
      <c r="N70" s="12">
        <v>2.85</v>
      </c>
      <c r="O70" s="12">
        <v>2.2269999999999999</v>
      </c>
      <c r="P70" s="12">
        <f t="shared" si="3"/>
        <v>0.62300000000000022</v>
      </c>
      <c r="Q70" s="13">
        <v>3526.23</v>
      </c>
      <c r="R70" s="13">
        <v>2700</v>
      </c>
      <c r="S70" s="18">
        <f t="shared" si="4"/>
        <v>6853.95</v>
      </c>
      <c r="T70" s="13">
        <f t="shared" si="5"/>
        <v>7695</v>
      </c>
      <c r="U70" s="13">
        <v>7234.73</v>
      </c>
      <c r="V70" s="13">
        <v>7234.73</v>
      </c>
      <c r="W70" s="10" t="s">
        <v>33</v>
      </c>
      <c r="X70" s="10" t="s">
        <v>14381</v>
      </c>
    </row>
    <row r="71" spans="1:24" s="15" customFormat="1" ht="18.75" customHeight="1" x14ac:dyDescent="0.15">
      <c r="A71" s="17">
        <v>67</v>
      </c>
      <c r="B71" s="21" t="s">
        <v>24</v>
      </c>
      <c r="C71" s="10" t="s">
        <v>25</v>
      </c>
      <c r="D71" s="10" t="s">
        <v>14721</v>
      </c>
      <c r="E71" s="11">
        <v>43889</v>
      </c>
      <c r="F71" s="10" t="s">
        <v>13951</v>
      </c>
      <c r="G71" s="10" t="s">
        <v>14738</v>
      </c>
      <c r="H71" s="10" t="s">
        <v>14366</v>
      </c>
      <c r="I71" s="10" t="s">
        <v>14367</v>
      </c>
      <c r="J71" s="10" t="s">
        <v>14368</v>
      </c>
      <c r="K71" s="10" t="s">
        <v>14674</v>
      </c>
      <c r="L71" s="10" t="s">
        <v>87</v>
      </c>
      <c r="M71" s="10" t="s">
        <v>32</v>
      </c>
      <c r="N71" s="12">
        <v>2.8</v>
      </c>
      <c r="O71" s="12">
        <v>2.6440000000000001</v>
      </c>
      <c r="P71" s="12">
        <f t="shared" si="3"/>
        <v>0.15599999999999969</v>
      </c>
      <c r="Q71" s="13">
        <v>4827.93</v>
      </c>
      <c r="R71" s="13">
        <v>2700</v>
      </c>
      <c r="S71" s="18">
        <f t="shared" si="4"/>
        <v>7349.4</v>
      </c>
      <c r="T71" s="13">
        <f t="shared" si="5"/>
        <v>7559.9999999999991</v>
      </c>
      <c r="U71" s="13">
        <v>7757.7</v>
      </c>
      <c r="V71" s="13">
        <v>7757.7</v>
      </c>
      <c r="W71" s="10" t="s">
        <v>33</v>
      </c>
      <c r="X71" s="10" t="s">
        <v>14369</v>
      </c>
    </row>
    <row r="72" spans="1:24" s="15" customFormat="1" ht="18.75" customHeight="1" x14ac:dyDescent="0.15">
      <c r="A72" s="17">
        <v>68</v>
      </c>
      <c r="B72" s="21" t="s">
        <v>24</v>
      </c>
      <c r="C72" s="10" t="s">
        <v>25</v>
      </c>
      <c r="D72" s="10" t="s">
        <v>3767</v>
      </c>
      <c r="E72" s="11">
        <v>43889</v>
      </c>
      <c r="F72" s="10" t="s">
        <v>14059</v>
      </c>
      <c r="G72" s="10" t="s">
        <v>14739</v>
      </c>
      <c r="H72" s="10" t="s">
        <v>14362</v>
      </c>
      <c r="I72" s="10" t="s">
        <v>14363</v>
      </c>
      <c r="J72" s="10" t="s">
        <v>14364</v>
      </c>
      <c r="K72" s="10" t="s">
        <v>14667</v>
      </c>
      <c r="L72" s="10" t="s">
        <v>87</v>
      </c>
      <c r="M72" s="10" t="s">
        <v>32</v>
      </c>
      <c r="N72" s="12">
        <v>2.16</v>
      </c>
      <c r="O72" s="12">
        <v>2.04</v>
      </c>
      <c r="P72" s="12">
        <f t="shared" si="3"/>
        <v>0.12000000000000011</v>
      </c>
      <c r="Q72" s="13">
        <v>3646.3</v>
      </c>
      <c r="R72" s="13">
        <v>2700</v>
      </c>
      <c r="S72" s="18">
        <f t="shared" si="4"/>
        <v>5670</v>
      </c>
      <c r="T72" s="13">
        <f t="shared" si="5"/>
        <v>5832</v>
      </c>
      <c r="U72" s="13">
        <v>5985</v>
      </c>
      <c r="V72" s="13">
        <v>5985</v>
      </c>
      <c r="W72" s="10" t="s">
        <v>33</v>
      </c>
      <c r="X72" s="10" t="s">
        <v>14365</v>
      </c>
    </row>
    <row r="73" spans="1:24" s="15" customFormat="1" ht="18.75" customHeight="1" x14ac:dyDescent="0.15">
      <c r="A73" s="17">
        <v>69</v>
      </c>
      <c r="B73" s="21" t="s">
        <v>24</v>
      </c>
      <c r="C73" s="10" t="s">
        <v>25</v>
      </c>
      <c r="D73" s="10" t="s">
        <v>6380</v>
      </c>
      <c r="E73" s="11">
        <v>43892</v>
      </c>
      <c r="F73" s="10" t="s">
        <v>14357</v>
      </c>
      <c r="G73" s="10" t="s">
        <v>14740</v>
      </c>
      <c r="H73" s="10" t="s">
        <v>14358</v>
      </c>
      <c r="I73" s="10" t="s">
        <v>14359</v>
      </c>
      <c r="J73" s="10" t="s">
        <v>14360</v>
      </c>
      <c r="K73" s="10" t="s">
        <v>14674</v>
      </c>
      <c r="L73" s="10" t="s">
        <v>87</v>
      </c>
      <c r="M73" s="10" t="s">
        <v>32</v>
      </c>
      <c r="N73" s="12">
        <v>5.29</v>
      </c>
      <c r="O73" s="12">
        <v>5.0039999999999996</v>
      </c>
      <c r="P73" s="12">
        <f t="shared" si="3"/>
        <v>0.28600000000000048</v>
      </c>
      <c r="Q73" s="13">
        <v>9133.89</v>
      </c>
      <c r="R73" s="13">
        <v>2700</v>
      </c>
      <c r="S73" s="18">
        <f t="shared" si="4"/>
        <v>13896.900000000001</v>
      </c>
      <c r="T73" s="13">
        <f t="shared" si="5"/>
        <v>14283</v>
      </c>
      <c r="U73" s="13">
        <v>14668.95</v>
      </c>
      <c r="V73" s="13">
        <v>14668.95</v>
      </c>
      <c r="W73" s="10" t="s">
        <v>33</v>
      </c>
      <c r="X73" s="10" t="s">
        <v>14361</v>
      </c>
    </row>
    <row r="74" spans="1:24" s="15" customFormat="1" ht="18.75" customHeight="1" x14ac:dyDescent="0.15">
      <c r="A74" s="17">
        <v>70</v>
      </c>
      <c r="B74" s="21" t="s">
        <v>24</v>
      </c>
      <c r="C74" s="10" t="s">
        <v>25</v>
      </c>
      <c r="D74" s="10" t="s">
        <v>597</v>
      </c>
      <c r="E74" s="11">
        <v>43892</v>
      </c>
      <c r="F74" s="10" t="s">
        <v>13858</v>
      </c>
      <c r="G74" s="10" t="s">
        <v>14741</v>
      </c>
      <c r="H74" s="10" t="s">
        <v>14353</v>
      </c>
      <c r="I74" s="10" t="s">
        <v>14354</v>
      </c>
      <c r="J74" s="10" t="s">
        <v>14355</v>
      </c>
      <c r="K74" s="10" t="s">
        <v>14674</v>
      </c>
      <c r="L74" s="10" t="s">
        <v>87</v>
      </c>
      <c r="M74" s="10" t="s">
        <v>32</v>
      </c>
      <c r="N74" s="12">
        <v>3.62</v>
      </c>
      <c r="O74" s="12">
        <v>3.62</v>
      </c>
      <c r="P74" s="12">
        <f t="shared" si="3"/>
        <v>0</v>
      </c>
      <c r="Q74" s="13">
        <v>6955.83</v>
      </c>
      <c r="R74" s="13">
        <v>2700</v>
      </c>
      <c r="S74" s="18">
        <f t="shared" si="4"/>
        <v>9774</v>
      </c>
      <c r="T74" s="13">
        <f t="shared" si="5"/>
        <v>9774</v>
      </c>
      <c r="U74" s="13">
        <v>10317</v>
      </c>
      <c r="V74" s="13">
        <v>10317</v>
      </c>
      <c r="W74" s="10" t="s">
        <v>33</v>
      </c>
      <c r="X74" s="10" t="s">
        <v>14356</v>
      </c>
    </row>
    <row r="75" spans="1:24" s="15" customFormat="1" ht="18.75" customHeight="1" x14ac:dyDescent="0.15">
      <c r="A75" s="17">
        <v>71</v>
      </c>
      <c r="B75" s="21" t="s">
        <v>24</v>
      </c>
      <c r="C75" s="10" t="s">
        <v>25</v>
      </c>
      <c r="D75" s="10" t="s">
        <v>2136</v>
      </c>
      <c r="E75" s="11">
        <v>43893</v>
      </c>
      <c r="F75" s="10" t="s">
        <v>14344</v>
      </c>
      <c r="G75" s="10" t="s">
        <v>14742</v>
      </c>
      <c r="H75" s="10" t="s">
        <v>14345</v>
      </c>
      <c r="I75" s="10" t="s">
        <v>14346</v>
      </c>
      <c r="J75" s="10" t="s">
        <v>14347</v>
      </c>
      <c r="K75" s="10" t="s">
        <v>14667</v>
      </c>
      <c r="L75" s="10" t="s">
        <v>44</v>
      </c>
      <c r="M75" s="10" t="s">
        <v>32</v>
      </c>
      <c r="N75" s="12">
        <v>4.16</v>
      </c>
      <c r="O75" s="12">
        <v>3.6080000000000001</v>
      </c>
      <c r="P75" s="12">
        <f t="shared" si="3"/>
        <v>0.55200000000000005</v>
      </c>
      <c r="Q75" s="13">
        <v>7015.9</v>
      </c>
      <c r="R75" s="13">
        <v>2700</v>
      </c>
      <c r="S75" s="18">
        <f t="shared" si="4"/>
        <v>10486.800000000001</v>
      </c>
      <c r="T75" s="13">
        <f t="shared" si="5"/>
        <v>11232</v>
      </c>
      <c r="U75" s="13">
        <v>11069.4</v>
      </c>
      <c r="V75" s="13">
        <v>11069.4</v>
      </c>
      <c r="W75" s="10" t="s">
        <v>33</v>
      </c>
      <c r="X75" s="10" t="s">
        <v>14348</v>
      </c>
    </row>
    <row r="76" spans="1:24" s="15" customFormat="1" ht="18.75" customHeight="1" x14ac:dyDescent="0.15">
      <c r="A76" s="17">
        <v>72</v>
      </c>
      <c r="B76" s="21" t="s">
        <v>24</v>
      </c>
      <c r="C76" s="10" t="s">
        <v>25</v>
      </c>
      <c r="D76" s="10" t="s">
        <v>955</v>
      </c>
      <c r="E76" s="11">
        <v>43893</v>
      </c>
      <c r="F76" s="10" t="s">
        <v>14106</v>
      </c>
      <c r="G76" s="10" t="s">
        <v>14743</v>
      </c>
      <c r="H76" s="10" t="s">
        <v>14349</v>
      </c>
      <c r="I76" s="10" t="s">
        <v>14350</v>
      </c>
      <c r="J76" s="10" t="s">
        <v>14351</v>
      </c>
      <c r="K76" s="10" t="s">
        <v>14667</v>
      </c>
      <c r="L76" s="10" t="s">
        <v>87</v>
      </c>
      <c r="M76" s="10" t="s">
        <v>32</v>
      </c>
      <c r="N76" s="12">
        <v>1.86</v>
      </c>
      <c r="O76" s="12">
        <v>1.5860000000000001</v>
      </c>
      <c r="P76" s="12">
        <f t="shared" si="3"/>
        <v>0.27400000000000002</v>
      </c>
      <c r="Q76" s="13">
        <v>2915.31</v>
      </c>
      <c r="R76" s="13">
        <v>2700</v>
      </c>
      <c r="S76" s="18">
        <f t="shared" si="4"/>
        <v>4652.1000000000004</v>
      </c>
      <c r="T76" s="13">
        <f t="shared" si="5"/>
        <v>5022</v>
      </c>
      <c r="U76" s="13">
        <v>4910.55</v>
      </c>
      <c r="V76" s="13">
        <v>4910.55</v>
      </c>
      <c r="W76" s="10" t="s">
        <v>33</v>
      </c>
      <c r="X76" s="10" t="s">
        <v>14352</v>
      </c>
    </row>
    <row r="77" spans="1:24" s="15" customFormat="1" ht="18.75" customHeight="1" x14ac:dyDescent="0.15">
      <c r="A77" s="17">
        <v>73</v>
      </c>
      <c r="B77" s="21" t="s">
        <v>24</v>
      </c>
      <c r="C77" s="10" t="s">
        <v>25</v>
      </c>
      <c r="D77" s="10" t="s">
        <v>14329</v>
      </c>
      <c r="E77" s="11">
        <v>43894</v>
      </c>
      <c r="F77" s="10" t="s">
        <v>14330</v>
      </c>
      <c r="G77" s="10" t="s">
        <v>14744</v>
      </c>
      <c r="H77" s="10" t="s">
        <v>14331</v>
      </c>
      <c r="I77" s="10" t="s">
        <v>14332</v>
      </c>
      <c r="J77" s="10" t="s">
        <v>14333</v>
      </c>
      <c r="K77" s="10" t="s">
        <v>14667</v>
      </c>
      <c r="L77" s="10" t="s">
        <v>44</v>
      </c>
      <c r="M77" s="10" t="s">
        <v>32</v>
      </c>
      <c r="N77" s="12">
        <v>9.23</v>
      </c>
      <c r="O77" s="12">
        <v>5.9610000000000003</v>
      </c>
      <c r="P77" s="12">
        <f t="shared" si="3"/>
        <v>3.2690000000000001</v>
      </c>
      <c r="Q77" s="13">
        <v>8327.1</v>
      </c>
      <c r="R77" s="13">
        <v>2700</v>
      </c>
      <c r="S77" s="18">
        <f t="shared" si="4"/>
        <v>20507.850000000002</v>
      </c>
      <c r="T77" s="13">
        <f t="shared" si="5"/>
        <v>24921</v>
      </c>
      <c r="U77" s="13">
        <v>21647.18</v>
      </c>
      <c r="V77" s="13">
        <v>21647.18</v>
      </c>
      <c r="W77" s="10" t="s">
        <v>33</v>
      </c>
      <c r="X77" s="10" t="s">
        <v>14334</v>
      </c>
    </row>
    <row r="78" spans="1:24" s="15" customFormat="1" ht="18.75" customHeight="1" x14ac:dyDescent="0.15">
      <c r="A78" s="17">
        <v>74</v>
      </c>
      <c r="B78" s="21" t="s">
        <v>24</v>
      </c>
      <c r="C78" s="10" t="s">
        <v>25</v>
      </c>
      <c r="D78" s="10" t="s">
        <v>398</v>
      </c>
      <c r="E78" s="11">
        <v>43894</v>
      </c>
      <c r="F78" s="10" t="s">
        <v>14142</v>
      </c>
      <c r="G78" s="10" t="s">
        <v>14745</v>
      </c>
      <c r="H78" s="10" t="s">
        <v>14335</v>
      </c>
      <c r="I78" s="10" t="s">
        <v>14336</v>
      </c>
      <c r="J78" s="10" t="s">
        <v>14337</v>
      </c>
      <c r="K78" s="10" t="s">
        <v>14667</v>
      </c>
      <c r="L78" s="10" t="s">
        <v>87</v>
      </c>
      <c r="M78" s="10" t="s">
        <v>32</v>
      </c>
      <c r="N78" s="12">
        <v>2.11</v>
      </c>
      <c r="O78" s="12">
        <v>1.83</v>
      </c>
      <c r="P78" s="12">
        <f t="shared" si="3"/>
        <v>0.2799999999999998</v>
      </c>
      <c r="Q78" s="13">
        <v>2671.8</v>
      </c>
      <c r="R78" s="13">
        <v>2700</v>
      </c>
      <c r="S78" s="18">
        <f t="shared" si="4"/>
        <v>5319</v>
      </c>
      <c r="T78" s="13">
        <f t="shared" si="5"/>
        <v>5697</v>
      </c>
      <c r="U78" s="13">
        <v>5614.5</v>
      </c>
      <c r="V78" s="13">
        <v>5614.5</v>
      </c>
      <c r="W78" s="10" t="s">
        <v>33</v>
      </c>
      <c r="X78" s="10" t="s">
        <v>14338</v>
      </c>
    </row>
    <row r="79" spans="1:24" s="15" customFormat="1" ht="18.75" customHeight="1" x14ac:dyDescent="0.15">
      <c r="A79" s="17">
        <v>75</v>
      </c>
      <c r="B79" s="21" t="s">
        <v>24</v>
      </c>
      <c r="C79" s="10" t="s">
        <v>25</v>
      </c>
      <c r="D79" s="10" t="s">
        <v>4356</v>
      </c>
      <c r="E79" s="11">
        <v>43894</v>
      </c>
      <c r="F79" s="10" t="s">
        <v>14339</v>
      </c>
      <c r="G79" s="10" t="s">
        <v>14746</v>
      </c>
      <c r="H79" s="10" t="s">
        <v>14340</v>
      </c>
      <c r="I79" s="10" t="s">
        <v>14341</v>
      </c>
      <c r="J79" s="10" t="s">
        <v>14342</v>
      </c>
      <c r="K79" s="10" t="s">
        <v>14667</v>
      </c>
      <c r="L79" s="10" t="s">
        <v>87</v>
      </c>
      <c r="M79" s="10" t="s">
        <v>32</v>
      </c>
      <c r="N79" s="12">
        <v>1.395</v>
      </c>
      <c r="O79" s="12">
        <v>1.1850000000000001</v>
      </c>
      <c r="P79" s="12">
        <f t="shared" si="3"/>
        <v>0.20999999999999996</v>
      </c>
      <c r="Q79" s="13">
        <v>2056.75</v>
      </c>
      <c r="R79" s="13">
        <v>2700</v>
      </c>
      <c r="S79" s="18">
        <f t="shared" si="4"/>
        <v>3483</v>
      </c>
      <c r="T79" s="13">
        <f t="shared" si="5"/>
        <v>3766.5</v>
      </c>
      <c r="U79" s="13">
        <v>3676.5</v>
      </c>
      <c r="V79" s="13">
        <v>3676.5</v>
      </c>
      <c r="W79" s="10" t="s">
        <v>33</v>
      </c>
      <c r="X79" s="10" t="s">
        <v>14343</v>
      </c>
    </row>
    <row r="80" spans="1:24" s="15" customFormat="1" ht="18.75" customHeight="1" x14ac:dyDescent="0.15">
      <c r="A80" s="17">
        <v>76</v>
      </c>
      <c r="B80" s="21" t="s">
        <v>24</v>
      </c>
      <c r="C80" s="10" t="s">
        <v>25</v>
      </c>
      <c r="D80" s="10" t="s">
        <v>396</v>
      </c>
      <c r="E80" s="11">
        <v>43895</v>
      </c>
      <c r="F80" s="10" t="s">
        <v>14242</v>
      </c>
      <c r="G80" s="10" t="s">
        <v>14747</v>
      </c>
      <c r="H80" s="10" t="s">
        <v>14325</v>
      </c>
      <c r="I80" s="10" t="s">
        <v>14326</v>
      </c>
      <c r="J80" s="10" t="s">
        <v>14327</v>
      </c>
      <c r="K80" s="10" t="s">
        <v>14667</v>
      </c>
      <c r="L80" s="10" t="s">
        <v>87</v>
      </c>
      <c r="M80" s="10" t="s">
        <v>32</v>
      </c>
      <c r="N80" s="12">
        <v>5.01</v>
      </c>
      <c r="O80" s="12">
        <v>4.33</v>
      </c>
      <c r="P80" s="12">
        <f t="shared" si="3"/>
        <v>0.67999999999999972</v>
      </c>
      <c r="Q80" s="13">
        <v>6636.37</v>
      </c>
      <c r="R80" s="13">
        <v>2700</v>
      </c>
      <c r="S80" s="18">
        <f t="shared" si="4"/>
        <v>12609</v>
      </c>
      <c r="T80" s="13">
        <f t="shared" si="5"/>
        <v>13527</v>
      </c>
      <c r="U80" s="13">
        <v>13309.5</v>
      </c>
      <c r="V80" s="13">
        <v>13309.5</v>
      </c>
      <c r="W80" s="10" t="s">
        <v>33</v>
      </c>
      <c r="X80" s="10" t="s">
        <v>14328</v>
      </c>
    </row>
    <row r="81" spans="1:24" s="15" customFormat="1" ht="18.75" customHeight="1" x14ac:dyDescent="0.15">
      <c r="A81" s="17">
        <v>77</v>
      </c>
      <c r="B81" s="21" t="s">
        <v>24</v>
      </c>
      <c r="C81" s="10" t="s">
        <v>25</v>
      </c>
      <c r="D81" s="10" t="s">
        <v>2137</v>
      </c>
      <c r="E81" s="11">
        <v>43895</v>
      </c>
      <c r="F81" s="10" t="s">
        <v>14320</v>
      </c>
      <c r="G81" s="10" t="s">
        <v>14748</v>
      </c>
      <c r="H81" s="10" t="s">
        <v>14321</v>
      </c>
      <c r="I81" s="10" t="s">
        <v>14322</v>
      </c>
      <c r="J81" s="10" t="s">
        <v>14323</v>
      </c>
      <c r="K81" s="10" t="s">
        <v>14667</v>
      </c>
      <c r="L81" s="10" t="s">
        <v>44</v>
      </c>
      <c r="M81" s="10" t="s">
        <v>32</v>
      </c>
      <c r="N81" s="12">
        <v>5.04</v>
      </c>
      <c r="O81" s="12">
        <v>3.0190000000000001</v>
      </c>
      <c r="P81" s="12">
        <f t="shared" si="3"/>
        <v>2.0209999999999999</v>
      </c>
      <c r="Q81" s="13">
        <v>4608.08</v>
      </c>
      <c r="R81" s="13">
        <v>2700</v>
      </c>
      <c r="S81" s="18">
        <f t="shared" si="4"/>
        <v>10879.650000000001</v>
      </c>
      <c r="T81" s="13">
        <f t="shared" si="5"/>
        <v>13608</v>
      </c>
      <c r="U81" s="13">
        <v>11484.08</v>
      </c>
      <c r="V81" s="13">
        <v>11484.08</v>
      </c>
      <c r="W81" s="10" t="s">
        <v>33</v>
      </c>
      <c r="X81" s="10" t="s">
        <v>14324</v>
      </c>
    </row>
    <row r="82" spans="1:24" s="15" customFormat="1" ht="18.75" customHeight="1" x14ac:dyDescent="0.15">
      <c r="A82" s="17">
        <v>78</v>
      </c>
      <c r="B82" s="21" t="s">
        <v>24</v>
      </c>
      <c r="C82" s="10" t="s">
        <v>25</v>
      </c>
      <c r="D82" s="10" t="s">
        <v>989</v>
      </c>
      <c r="E82" s="11">
        <v>43900</v>
      </c>
      <c r="F82" s="10" t="s">
        <v>14264</v>
      </c>
      <c r="G82" s="10" t="s">
        <v>14749</v>
      </c>
      <c r="H82" s="10" t="s">
        <v>14312</v>
      </c>
      <c r="I82" s="10" t="s">
        <v>14313</v>
      </c>
      <c r="J82" s="10" t="s">
        <v>14314</v>
      </c>
      <c r="K82" s="10" t="s">
        <v>14667</v>
      </c>
      <c r="L82" s="10" t="s">
        <v>87</v>
      </c>
      <c r="M82" s="10" t="s">
        <v>32</v>
      </c>
      <c r="N82" s="12">
        <v>6.77</v>
      </c>
      <c r="O82" s="12">
        <v>5.4260000000000002</v>
      </c>
      <c r="P82" s="12">
        <f t="shared" si="3"/>
        <v>1.3439999999999994</v>
      </c>
      <c r="Q82" s="13">
        <v>9968.3799999999992</v>
      </c>
      <c r="R82" s="13">
        <v>2700</v>
      </c>
      <c r="S82" s="18">
        <f t="shared" si="4"/>
        <v>16464.599999999999</v>
      </c>
      <c r="T82" s="13">
        <f t="shared" si="5"/>
        <v>18279</v>
      </c>
      <c r="U82" s="13">
        <v>17379.3</v>
      </c>
      <c r="V82" s="13">
        <v>17379.3</v>
      </c>
      <c r="W82" s="10" t="s">
        <v>33</v>
      </c>
      <c r="X82" s="10" t="s">
        <v>14315</v>
      </c>
    </row>
    <row r="83" spans="1:24" s="15" customFormat="1" ht="18.75" customHeight="1" x14ac:dyDescent="0.15">
      <c r="A83" s="17">
        <v>79</v>
      </c>
      <c r="B83" s="21" t="s">
        <v>24</v>
      </c>
      <c r="C83" s="10" t="s">
        <v>25</v>
      </c>
      <c r="D83" s="10" t="s">
        <v>26</v>
      </c>
      <c r="E83" s="11">
        <v>43900</v>
      </c>
      <c r="F83" s="10" t="s">
        <v>14242</v>
      </c>
      <c r="G83" s="10" t="s">
        <v>14750</v>
      </c>
      <c r="H83" s="10" t="s">
        <v>14316</v>
      </c>
      <c r="I83" s="10" t="s">
        <v>14317</v>
      </c>
      <c r="J83" s="10" t="s">
        <v>14318</v>
      </c>
      <c r="K83" s="10" t="s">
        <v>14667</v>
      </c>
      <c r="L83" s="10" t="s">
        <v>87</v>
      </c>
      <c r="M83" s="10" t="s">
        <v>32</v>
      </c>
      <c r="N83" s="12">
        <v>1.29</v>
      </c>
      <c r="O83" s="12">
        <v>1.232</v>
      </c>
      <c r="P83" s="12">
        <f t="shared" si="3"/>
        <v>5.8000000000000052E-2</v>
      </c>
      <c r="Q83" s="13">
        <v>2200.84</v>
      </c>
      <c r="R83" s="13">
        <v>2700</v>
      </c>
      <c r="S83" s="18">
        <f t="shared" si="4"/>
        <v>3404.7000000000003</v>
      </c>
      <c r="T83" s="13">
        <f t="shared" si="5"/>
        <v>3483</v>
      </c>
      <c r="U83" s="13">
        <v>3593.85</v>
      </c>
      <c r="V83" s="13">
        <v>3593.85</v>
      </c>
      <c r="W83" s="10" t="s">
        <v>33</v>
      </c>
      <c r="X83" s="10" t="s">
        <v>14319</v>
      </c>
    </row>
    <row r="84" spans="1:24" s="15" customFormat="1" ht="18.75" customHeight="1" x14ac:dyDescent="0.15">
      <c r="A84" s="17">
        <v>80</v>
      </c>
      <c r="B84" s="21" t="s">
        <v>24</v>
      </c>
      <c r="C84" s="10" t="s">
        <v>25</v>
      </c>
      <c r="D84" s="10" t="s">
        <v>2422</v>
      </c>
      <c r="E84" s="11">
        <v>43901</v>
      </c>
      <c r="F84" s="10" t="s">
        <v>14143</v>
      </c>
      <c r="G84" s="10" t="s">
        <v>14751</v>
      </c>
      <c r="H84" s="10" t="s">
        <v>14298</v>
      </c>
      <c r="I84" s="10" t="s">
        <v>14299</v>
      </c>
      <c r="J84" s="10" t="s">
        <v>14300</v>
      </c>
      <c r="K84" s="10" t="s">
        <v>14667</v>
      </c>
      <c r="L84" s="10" t="s">
        <v>87</v>
      </c>
      <c r="M84" s="10" t="s">
        <v>32</v>
      </c>
      <c r="N84" s="12">
        <v>13.58</v>
      </c>
      <c r="O84" s="12">
        <v>13.074</v>
      </c>
      <c r="P84" s="12">
        <f t="shared" si="3"/>
        <v>0.50600000000000023</v>
      </c>
      <c r="Q84" s="13">
        <v>20037.87</v>
      </c>
      <c r="R84" s="13">
        <v>2700</v>
      </c>
      <c r="S84" s="18">
        <f t="shared" si="4"/>
        <v>35982.9</v>
      </c>
      <c r="T84" s="13">
        <f t="shared" si="5"/>
        <v>36666</v>
      </c>
      <c r="U84" s="13">
        <v>37981.949999999997</v>
      </c>
      <c r="V84" s="13">
        <v>37981.949999999997</v>
      </c>
      <c r="W84" s="10" t="s">
        <v>33</v>
      </c>
      <c r="X84" s="10" t="s">
        <v>14301</v>
      </c>
    </row>
    <row r="85" spans="1:24" s="15" customFormat="1" ht="18.75" customHeight="1" x14ac:dyDescent="0.15">
      <c r="A85" s="17">
        <v>81</v>
      </c>
      <c r="B85" s="21" t="s">
        <v>24</v>
      </c>
      <c r="C85" s="10" t="s">
        <v>25</v>
      </c>
      <c r="D85" s="10" t="s">
        <v>14302</v>
      </c>
      <c r="E85" s="11">
        <v>43901</v>
      </c>
      <c r="F85" s="10" t="s">
        <v>14303</v>
      </c>
      <c r="G85" s="10" t="s">
        <v>14752</v>
      </c>
      <c r="H85" s="10" t="s">
        <v>14304</v>
      </c>
      <c r="I85" s="10" t="s">
        <v>14305</v>
      </c>
      <c r="J85" s="10" t="s">
        <v>14306</v>
      </c>
      <c r="K85" s="10" t="s">
        <v>14667</v>
      </c>
      <c r="L85" s="10" t="s">
        <v>87</v>
      </c>
      <c r="M85" s="10" t="s">
        <v>32</v>
      </c>
      <c r="N85" s="12">
        <v>4.1100000000000003</v>
      </c>
      <c r="O85" s="12">
        <v>4.08</v>
      </c>
      <c r="P85" s="12">
        <f t="shared" si="3"/>
        <v>3.0000000000000249E-2</v>
      </c>
      <c r="Q85" s="13">
        <v>7856.69</v>
      </c>
      <c r="R85" s="13">
        <v>2700</v>
      </c>
      <c r="S85" s="18">
        <f t="shared" si="4"/>
        <v>11056.500000000002</v>
      </c>
      <c r="T85" s="13">
        <f t="shared" si="5"/>
        <v>11097</v>
      </c>
      <c r="U85" s="13">
        <v>11670.75</v>
      </c>
      <c r="V85" s="13">
        <v>11670.75</v>
      </c>
      <c r="W85" s="10" t="s">
        <v>33</v>
      </c>
      <c r="X85" s="10" t="s">
        <v>14307</v>
      </c>
    </row>
    <row r="86" spans="1:24" s="15" customFormat="1" ht="18.75" customHeight="1" x14ac:dyDescent="0.15">
      <c r="A86" s="17">
        <v>82</v>
      </c>
      <c r="B86" s="21" t="s">
        <v>24</v>
      </c>
      <c r="C86" s="10" t="s">
        <v>25</v>
      </c>
      <c r="D86" s="10" t="s">
        <v>110</v>
      </c>
      <c r="E86" s="11">
        <v>43901</v>
      </c>
      <c r="F86" s="10" t="s">
        <v>14072</v>
      </c>
      <c r="G86" s="10" t="s">
        <v>14753</v>
      </c>
      <c r="H86" s="10" t="s">
        <v>14294</v>
      </c>
      <c r="I86" s="10" t="s">
        <v>14295</v>
      </c>
      <c r="J86" s="10" t="s">
        <v>14296</v>
      </c>
      <c r="K86" s="10" t="s">
        <v>14667</v>
      </c>
      <c r="L86" s="10" t="s">
        <v>87</v>
      </c>
      <c r="M86" s="10" t="s">
        <v>32</v>
      </c>
      <c r="N86" s="12">
        <v>3.33</v>
      </c>
      <c r="O86" s="12">
        <v>2.298</v>
      </c>
      <c r="P86" s="12">
        <f t="shared" si="3"/>
        <v>1.032</v>
      </c>
      <c r="Q86" s="13">
        <v>4105.1499999999996</v>
      </c>
      <c r="R86" s="13">
        <v>2700</v>
      </c>
      <c r="S86" s="18">
        <f t="shared" si="4"/>
        <v>7597.8</v>
      </c>
      <c r="T86" s="13">
        <f t="shared" si="5"/>
        <v>8991</v>
      </c>
      <c r="U86" s="13">
        <v>8019.9</v>
      </c>
      <c r="V86" s="13">
        <v>8019.9</v>
      </c>
      <c r="W86" s="10" t="s">
        <v>33</v>
      </c>
      <c r="X86" s="10" t="s">
        <v>14297</v>
      </c>
    </row>
    <row r="87" spans="1:24" s="15" customFormat="1" ht="18.75" customHeight="1" x14ac:dyDescent="0.15">
      <c r="A87" s="17">
        <v>83</v>
      </c>
      <c r="B87" s="21" t="s">
        <v>24</v>
      </c>
      <c r="C87" s="10" t="s">
        <v>25</v>
      </c>
      <c r="D87" s="10" t="s">
        <v>4235</v>
      </c>
      <c r="E87" s="11">
        <v>43901</v>
      </c>
      <c r="F87" s="10" t="s">
        <v>14308</v>
      </c>
      <c r="G87" s="10" t="s">
        <v>14754</v>
      </c>
      <c r="H87" s="10" t="s">
        <v>14309</v>
      </c>
      <c r="I87" s="10" t="s">
        <v>14755</v>
      </c>
      <c r="J87" s="10" t="s">
        <v>14310</v>
      </c>
      <c r="K87" s="10" t="s">
        <v>14667</v>
      </c>
      <c r="L87" s="10" t="s">
        <v>87</v>
      </c>
      <c r="M87" s="10" t="s">
        <v>32</v>
      </c>
      <c r="N87" s="12">
        <v>1.91</v>
      </c>
      <c r="O87" s="12">
        <v>1.347</v>
      </c>
      <c r="P87" s="12">
        <f t="shared" si="3"/>
        <v>0.56299999999999994</v>
      </c>
      <c r="Q87" s="13">
        <v>2460.56</v>
      </c>
      <c r="R87" s="13">
        <v>2700</v>
      </c>
      <c r="S87" s="18">
        <f t="shared" si="4"/>
        <v>4396.95</v>
      </c>
      <c r="T87" s="13">
        <f t="shared" si="5"/>
        <v>5157</v>
      </c>
      <c r="U87" s="13">
        <v>4641.22</v>
      </c>
      <c r="V87" s="13">
        <v>4641.22</v>
      </c>
      <c r="W87" s="10" t="s">
        <v>33</v>
      </c>
      <c r="X87" s="10" t="s">
        <v>14311</v>
      </c>
    </row>
    <row r="88" spans="1:24" s="15" customFormat="1" ht="18.75" customHeight="1" x14ac:dyDescent="0.15">
      <c r="A88" s="17">
        <v>84</v>
      </c>
      <c r="B88" s="21" t="s">
        <v>24</v>
      </c>
      <c r="C88" s="10" t="s">
        <v>25</v>
      </c>
      <c r="D88" s="10" t="s">
        <v>13478</v>
      </c>
      <c r="E88" s="11">
        <v>43901</v>
      </c>
      <c r="F88" s="10" t="s">
        <v>14289</v>
      </c>
      <c r="G88" s="10" t="s">
        <v>14756</v>
      </c>
      <c r="H88" s="10" t="s">
        <v>14290</v>
      </c>
      <c r="I88" s="10" t="s">
        <v>14291</v>
      </c>
      <c r="J88" s="10" t="s">
        <v>14292</v>
      </c>
      <c r="K88" s="10" t="s">
        <v>14674</v>
      </c>
      <c r="L88" s="10" t="s">
        <v>87</v>
      </c>
      <c r="M88" s="10" t="s">
        <v>32</v>
      </c>
      <c r="N88" s="12">
        <v>1.1499999999999999</v>
      </c>
      <c r="O88" s="12">
        <v>1.1499999999999999</v>
      </c>
      <c r="P88" s="12">
        <f t="shared" si="3"/>
        <v>0</v>
      </c>
      <c r="Q88" s="13">
        <v>2028.6</v>
      </c>
      <c r="R88" s="13">
        <v>2700</v>
      </c>
      <c r="S88" s="18">
        <f t="shared" si="4"/>
        <v>3104.9999999999995</v>
      </c>
      <c r="T88" s="13">
        <f t="shared" si="5"/>
        <v>3104.9999999999995</v>
      </c>
      <c r="U88" s="13">
        <v>3277.5</v>
      </c>
      <c r="V88" s="13">
        <v>3277.5</v>
      </c>
      <c r="W88" s="10" t="s">
        <v>33</v>
      </c>
      <c r="X88" s="10" t="s">
        <v>14293</v>
      </c>
    </row>
    <row r="89" spans="1:24" s="15" customFormat="1" ht="18.75" customHeight="1" x14ac:dyDescent="0.15">
      <c r="A89" s="17">
        <v>85</v>
      </c>
      <c r="B89" s="21" t="s">
        <v>24</v>
      </c>
      <c r="C89" s="10" t="s">
        <v>25</v>
      </c>
      <c r="D89" s="10" t="s">
        <v>2247</v>
      </c>
      <c r="E89" s="11">
        <v>43902</v>
      </c>
      <c r="F89" s="10" t="s">
        <v>14259</v>
      </c>
      <c r="G89" s="10" t="s">
        <v>14757</v>
      </c>
      <c r="H89" s="10" t="s">
        <v>14260</v>
      </c>
      <c r="I89" s="10" t="s">
        <v>14261</v>
      </c>
      <c r="J89" s="10" t="s">
        <v>14262</v>
      </c>
      <c r="K89" s="10" t="s">
        <v>14667</v>
      </c>
      <c r="L89" s="10" t="s">
        <v>87</v>
      </c>
      <c r="M89" s="10" t="s">
        <v>32</v>
      </c>
      <c r="N89" s="12">
        <v>7.44</v>
      </c>
      <c r="O89" s="12">
        <v>7.27</v>
      </c>
      <c r="P89" s="12">
        <f t="shared" si="3"/>
        <v>0.17000000000000082</v>
      </c>
      <c r="Q89" s="13">
        <v>13363.35</v>
      </c>
      <c r="R89" s="13">
        <v>2700</v>
      </c>
      <c r="S89" s="18">
        <f t="shared" si="4"/>
        <v>19858.5</v>
      </c>
      <c r="T89" s="13">
        <f t="shared" si="5"/>
        <v>20088</v>
      </c>
      <c r="U89" s="13">
        <v>20961.75</v>
      </c>
      <c r="V89" s="13">
        <v>20961.75</v>
      </c>
      <c r="W89" s="10" t="s">
        <v>33</v>
      </c>
      <c r="X89" s="10" t="s">
        <v>14263</v>
      </c>
    </row>
    <row r="90" spans="1:24" s="15" customFormat="1" ht="18.75" customHeight="1" x14ac:dyDescent="0.15">
      <c r="A90" s="17">
        <v>86</v>
      </c>
      <c r="B90" s="21" t="s">
        <v>24</v>
      </c>
      <c r="C90" s="10" t="s">
        <v>25</v>
      </c>
      <c r="D90" s="10" t="s">
        <v>3560</v>
      </c>
      <c r="E90" s="11">
        <v>43902</v>
      </c>
      <c r="F90" s="10" t="s">
        <v>14142</v>
      </c>
      <c r="G90" s="10" t="s">
        <v>14758</v>
      </c>
      <c r="H90" s="10" t="s">
        <v>14273</v>
      </c>
      <c r="I90" s="10" t="s">
        <v>14274</v>
      </c>
      <c r="J90" s="10" t="s">
        <v>14275</v>
      </c>
      <c r="K90" s="10" t="s">
        <v>14674</v>
      </c>
      <c r="L90" s="10" t="s">
        <v>87</v>
      </c>
      <c r="M90" s="10" t="s">
        <v>32</v>
      </c>
      <c r="N90" s="12">
        <v>2.62</v>
      </c>
      <c r="O90" s="12">
        <v>2.3860000000000001</v>
      </c>
      <c r="P90" s="12">
        <f t="shared" si="3"/>
        <v>0.23399999999999999</v>
      </c>
      <c r="Q90" s="13">
        <v>4494.53</v>
      </c>
      <c r="R90" s="13">
        <v>2700</v>
      </c>
      <c r="S90" s="18">
        <f t="shared" si="4"/>
        <v>6758.1</v>
      </c>
      <c r="T90" s="13">
        <f t="shared" si="5"/>
        <v>7074</v>
      </c>
      <c r="U90" s="13">
        <v>7133.55</v>
      </c>
      <c r="V90" s="13">
        <v>7133.55</v>
      </c>
      <c r="W90" s="10" t="s">
        <v>33</v>
      </c>
      <c r="X90" s="10" t="s">
        <v>14276</v>
      </c>
    </row>
    <row r="91" spans="1:24" s="15" customFormat="1" ht="18.75" customHeight="1" x14ac:dyDescent="0.15">
      <c r="A91" s="17">
        <v>87</v>
      </c>
      <c r="B91" s="21" t="s">
        <v>24</v>
      </c>
      <c r="C91" s="10" t="s">
        <v>25</v>
      </c>
      <c r="D91" s="10" t="s">
        <v>3166</v>
      </c>
      <c r="E91" s="11">
        <v>43902</v>
      </c>
      <c r="F91" s="10" t="s">
        <v>14259</v>
      </c>
      <c r="G91" s="10" t="s">
        <v>14759</v>
      </c>
      <c r="H91" s="10" t="s">
        <v>14285</v>
      </c>
      <c r="I91" s="10" t="s">
        <v>14286</v>
      </c>
      <c r="J91" s="10" t="s">
        <v>14287</v>
      </c>
      <c r="K91" s="10" t="s">
        <v>14667</v>
      </c>
      <c r="L91" s="10" t="s">
        <v>87</v>
      </c>
      <c r="M91" s="10" t="s">
        <v>32</v>
      </c>
      <c r="N91" s="12">
        <v>2.42</v>
      </c>
      <c r="O91" s="12">
        <v>2.3479999999999999</v>
      </c>
      <c r="P91" s="12">
        <f t="shared" si="3"/>
        <v>7.2000000000000064E-2</v>
      </c>
      <c r="Q91" s="13">
        <v>4077.65</v>
      </c>
      <c r="R91" s="13">
        <v>2700</v>
      </c>
      <c r="S91" s="18">
        <f t="shared" si="4"/>
        <v>6436.7999999999993</v>
      </c>
      <c r="T91" s="13">
        <f t="shared" si="5"/>
        <v>6534</v>
      </c>
      <c r="U91" s="13">
        <v>6794.4</v>
      </c>
      <c r="V91" s="13">
        <v>6794.4</v>
      </c>
      <c r="W91" s="10" t="s">
        <v>33</v>
      </c>
      <c r="X91" s="10" t="s">
        <v>14288</v>
      </c>
    </row>
    <row r="92" spans="1:24" s="15" customFormat="1" ht="18.75" customHeight="1" x14ac:dyDescent="0.15">
      <c r="A92" s="17">
        <v>88</v>
      </c>
      <c r="B92" s="21" t="s">
        <v>24</v>
      </c>
      <c r="C92" s="10" t="s">
        <v>25</v>
      </c>
      <c r="D92" s="10" t="s">
        <v>3560</v>
      </c>
      <c r="E92" s="11">
        <v>43902</v>
      </c>
      <c r="F92" s="10" t="s">
        <v>14269</v>
      </c>
      <c r="G92" s="10" t="s">
        <v>14760</v>
      </c>
      <c r="H92" s="10" t="s">
        <v>14270</v>
      </c>
      <c r="I92" s="10" t="s">
        <v>14761</v>
      </c>
      <c r="J92" s="10" t="s">
        <v>14271</v>
      </c>
      <c r="K92" s="10" t="s">
        <v>14674</v>
      </c>
      <c r="L92" s="10" t="s">
        <v>87</v>
      </c>
      <c r="M92" s="10" t="s">
        <v>32</v>
      </c>
      <c r="N92" s="12">
        <v>2.59</v>
      </c>
      <c r="O92" s="12">
        <v>2.0979999999999999</v>
      </c>
      <c r="P92" s="12">
        <f t="shared" si="3"/>
        <v>0.49199999999999999</v>
      </c>
      <c r="Q92" s="13">
        <v>3994.96</v>
      </c>
      <c r="R92" s="13">
        <v>2700</v>
      </c>
      <c r="S92" s="18">
        <f t="shared" si="4"/>
        <v>6328.7999999999993</v>
      </c>
      <c r="T92" s="13">
        <f t="shared" si="5"/>
        <v>6993</v>
      </c>
      <c r="U92" s="13">
        <v>6680.4</v>
      </c>
      <c r="V92" s="13">
        <v>6680.4</v>
      </c>
      <c r="W92" s="10" t="s">
        <v>33</v>
      </c>
      <c r="X92" s="10" t="s">
        <v>14272</v>
      </c>
    </row>
    <row r="93" spans="1:24" s="15" customFormat="1" ht="18.75" customHeight="1" x14ac:dyDescent="0.15">
      <c r="A93" s="17">
        <v>89</v>
      </c>
      <c r="B93" s="21" t="s">
        <v>24</v>
      </c>
      <c r="C93" s="10" t="s">
        <v>25</v>
      </c>
      <c r="D93" s="10" t="s">
        <v>9350</v>
      </c>
      <c r="E93" s="11">
        <v>43902</v>
      </c>
      <c r="F93" s="10" t="s">
        <v>14161</v>
      </c>
      <c r="G93" s="10" t="s">
        <v>14762</v>
      </c>
      <c r="H93" s="10" t="s">
        <v>14277</v>
      </c>
      <c r="I93" s="10" t="s">
        <v>14278</v>
      </c>
      <c r="J93" s="10" t="s">
        <v>14279</v>
      </c>
      <c r="K93" s="10" t="s">
        <v>14667</v>
      </c>
      <c r="L93" s="10" t="s">
        <v>87</v>
      </c>
      <c r="M93" s="10" t="s">
        <v>32</v>
      </c>
      <c r="N93" s="12">
        <v>2.3199999999999998</v>
      </c>
      <c r="O93" s="12">
        <v>1.71</v>
      </c>
      <c r="P93" s="12">
        <f t="shared" si="3"/>
        <v>0.60999999999999988</v>
      </c>
      <c r="Q93" s="13">
        <v>3141.53</v>
      </c>
      <c r="R93" s="13">
        <v>2700</v>
      </c>
      <c r="S93" s="18">
        <f t="shared" si="4"/>
        <v>5440.4999999999991</v>
      </c>
      <c r="T93" s="13">
        <f t="shared" si="5"/>
        <v>6264</v>
      </c>
      <c r="U93" s="13">
        <v>5742.75</v>
      </c>
      <c r="V93" s="13">
        <v>5742.75</v>
      </c>
      <c r="W93" s="10" t="s">
        <v>33</v>
      </c>
      <c r="X93" s="10" t="s">
        <v>14280</v>
      </c>
    </row>
    <row r="94" spans="1:24" s="15" customFormat="1" ht="18.75" customHeight="1" x14ac:dyDescent="0.15">
      <c r="A94" s="17">
        <v>90</v>
      </c>
      <c r="B94" s="21" t="s">
        <v>24</v>
      </c>
      <c r="C94" s="10" t="s">
        <v>25</v>
      </c>
      <c r="D94" s="10" t="s">
        <v>3528</v>
      </c>
      <c r="E94" s="11">
        <v>43902</v>
      </c>
      <c r="F94" s="10" t="s">
        <v>14242</v>
      </c>
      <c r="G94" s="10" t="s">
        <v>14763</v>
      </c>
      <c r="H94" s="10" t="s">
        <v>14281</v>
      </c>
      <c r="I94" s="10" t="s">
        <v>14282</v>
      </c>
      <c r="J94" s="10" t="s">
        <v>14283</v>
      </c>
      <c r="K94" s="10" t="s">
        <v>14667</v>
      </c>
      <c r="L94" s="10" t="s">
        <v>87</v>
      </c>
      <c r="M94" s="10" t="s">
        <v>32</v>
      </c>
      <c r="N94" s="12">
        <v>1.86</v>
      </c>
      <c r="O94" s="12">
        <v>0.84399999999999997</v>
      </c>
      <c r="P94" s="12">
        <f t="shared" si="3"/>
        <v>1.016</v>
      </c>
      <c r="Q94" s="13">
        <v>1550.55</v>
      </c>
      <c r="R94" s="13">
        <v>2700</v>
      </c>
      <c r="S94" s="18">
        <f t="shared" si="4"/>
        <v>3650.3999999999996</v>
      </c>
      <c r="T94" s="13">
        <f t="shared" si="5"/>
        <v>5022</v>
      </c>
      <c r="U94" s="13">
        <v>3853.2</v>
      </c>
      <c r="V94" s="13">
        <v>3853.2</v>
      </c>
      <c r="W94" s="10" t="s">
        <v>33</v>
      </c>
      <c r="X94" s="10" t="s">
        <v>14284</v>
      </c>
    </row>
    <row r="95" spans="1:24" s="15" customFormat="1" ht="18.75" customHeight="1" x14ac:dyDescent="0.15">
      <c r="A95" s="17">
        <v>91</v>
      </c>
      <c r="B95" s="21" t="s">
        <v>24</v>
      </c>
      <c r="C95" s="10" t="s">
        <v>25</v>
      </c>
      <c r="D95" s="10" t="s">
        <v>4480</v>
      </c>
      <c r="E95" s="11">
        <v>43903</v>
      </c>
      <c r="F95" s="10" t="s">
        <v>13951</v>
      </c>
      <c r="G95" s="10" t="s">
        <v>14764</v>
      </c>
      <c r="H95" s="10" t="s">
        <v>14251</v>
      </c>
      <c r="I95" s="10" t="s">
        <v>14252</v>
      </c>
      <c r="J95" s="10" t="s">
        <v>14253</v>
      </c>
      <c r="K95" s="10" t="s">
        <v>14667</v>
      </c>
      <c r="L95" s="10" t="s">
        <v>87</v>
      </c>
      <c r="M95" s="10" t="s">
        <v>32</v>
      </c>
      <c r="N95" s="12">
        <v>3.56</v>
      </c>
      <c r="O95" s="12">
        <v>3.4689999999999999</v>
      </c>
      <c r="P95" s="12">
        <f t="shared" si="3"/>
        <v>9.1000000000000192E-2</v>
      </c>
      <c r="Q95" s="13">
        <v>6552.59</v>
      </c>
      <c r="R95" s="13">
        <v>2700</v>
      </c>
      <c r="S95" s="18">
        <f t="shared" si="4"/>
        <v>9489.15</v>
      </c>
      <c r="T95" s="13">
        <f t="shared" si="5"/>
        <v>9612</v>
      </c>
      <c r="U95" s="13">
        <v>10016.33</v>
      </c>
      <c r="V95" s="13">
        <v>10016.33</v>
      </c>
      <c r="W95" s="10" t="s">
        <v>33</v>
      </c>
      <c r="X95" s="10" t="s">
        <v>14254</v>
      </c>
    </row>
    <row r="96" spans="1:24" s="15" customFormat="1" ht="18.75" customHeight="1" x14ac:dyDescent="0.15">
      <c r="A96" s="17">
        <v>92</v>
      </c>
      <c r="B96" s="21" t="s">
        <v>24</v>
      </c>
      <c r="C96" s="10" t="s">
        <v>25</v>
      </c>
      <c r="D96" s="10" t="s">
        <v>509</v>
      </c>
      <c r="E96" s="11">
        <v>43903</v>
      </c>
      <c r="F96" s="10" t="s">
        <v>13780</v>
      </c>
      <c r="G96" s="10" t="s">
        <v>14765</v>
      </c>
      <c r="H96" s="10" t="s">
        <v>14255</v>
      </c>
      <c r="I96" s="10" t="s">
        <v>14256</v>
      </c>
      <c r="J96" s="10" t="s">
        <v>14257</v>
      </c>
      <c r="K96" s="10" t="s">
        <v>14667</v>
      </c>
      <c r="L96" s="10" t="s">
        <v>87</v>
      </c>
      <c r="M96" s="10" t="s">
        <v>32</v>
      </c>
      <c r="N96" s="12">
        <v>2.7</v>
      </c>
      <c r="O96" s="12">
        <v>2.1539999999999999</v>
      </c>
      <c r="P96" s="12">
        <f t="shared" si="3"/>
        <v>0.54600000000000026</v>
      </c>
      <c r="Q96" s="13">
        <v>3813.36</v>
      </c>
      <c r="R96" s="13">
        <v>2700</v>
      </c>
      <c r="S96" s="18">
        <f t="shared" si="4"/>
        <v>6552.9000000000005</v>
      </c>
      <c r="T96" s="13">
        <f t="shared" si="5"/>
        <v>7290.0000000000009</v>
      </c>
      <c r="U96" s="13">
        <v>6916.95</v>
      </c>
      <c r="V96" s="13">
        <v>6916.95</v>
      </c>
      <c r="W96" s="10" t="s">
        <v>33</v>
      </c>
      <c r="X96" s="10" t="s">
        <v>14258</v>
      </c>
    </row>
    <row r="97" spans="1:24" s="15" customFormat="1" ht="18.75" customHeight="1" x14ac:dyDescent="0.15">
      <c r="A97" s="17">
        <v>93</v>
      </c>
      <c r="B97" s="21" t="s">
        <v>24</v>
      </c>
      <c r="C97" s="10" t="s">
        <v>25</v>
      </c>
      <c r="D97" s="10" t="s">
        <v>776</v>
      </c>
      <c r="E97" s="11">
        <v>43906</v>
      </c>
      <c r="F97" s="10" t="s">
        <v>13858</v>
      </c>
      <c r="G97" s="10" t="s">
        <v>14766</v>
      </c>
      <c r="H97" s="10" t="s">
        <v>14247</v>
      </c>
      <c r="I97" s="10" t="s">
        <v>14248</v>
      </c>
      <c r="J97" s="10" t="s">
        <v>14249</v>
      </c>
      <c r="K97" s="10" t="s">
        <v>14667</v>
      </c>
      <c r="L97" s="10" t="s">
        <v>87</v>
      </c>
      <c r="M97" s="10" t="s">
        <v>32</v>
      </c>
      <c r="N97" s="12">
        <v>1.99</v>
      </c>
      <c r="O97" s="12">
        <v>1.978</v>
      </c>
      <c r="P97" s="12">
        <f t="shared" si="3"/>
        <v>1.2000000000000011E-2</v>
      </c>
      <c r="Q97" s="13">
        <v>3435.09</v>
      </c>
      <c r="R97" s="13">
        <v>2700</v>
      </c>
      <c r="S97" s="18">
        <f t="shared" si="4"/>
        <v>5356.8</v>
      </c>
      <c r="T97" s="13">
        <f t="shared" si="5"/>
        <v>5373</v>
      </c>
      <c r="U97" s="13">
        <v>5654.4</v>
      </c>
      <c r="V97" s="13">
        <v>5654.4</v>
      </c>
      <c r="W97" s="10" t="s">
        <v>33</v>
      </c>
      <c r="X97" s="10" t="s">
        <v>14250</v>
      </c>
    </row>
    <row r="98" spans="1:24" s="15" customFormat="1" ht="18.75" customHeight="1" x14ac:dyDescent="0.15">
      <c r="A98" s="17">
        <v>94</v>
      </c>
      <c r="B98" s="21" t="s">
        <v>24</v>
      </c>
      <c r="C98" s="10" t="s">
        <v>25</v>
      </c>
      <c r="D98" s="10" t="s">
        <v>8858</v>
      </c>
      <c r="E98" s="11">
        <v>43906</v>
      </c>
      <c r="F98" s="10" t="s">
        <v>14082</v>
      </c>
      <c r="G98" s="10" t="s">
        <v>14767</v>
      </c>
      <c r="H98" s="10" t="s">
        <v>14243</v>
      </c>
      <c r="I98" s="10" t="s">
        <v>14244</v>
      </c>
      <c r="J98" s="10" t="s">
        <v>14245</v>
      </c>
      <c r="K98" s="10" t="s">
        <v>14674</v>
      </c>
      <c r="L98" s="10" t="s">
        <v>87</v>
      </c>
      <c r="M98" s="10" t="s">
        <v>32</v>
      </c>
      <c r="N98" s="12">
        <v>1.67</v>
      </c>
      <c r="O98" s="12">
        <v>1.67</v>
      </c>
      <c r="P98" s="12">
        <f t="shared" si="3"/>
        <v>0</v>
      </c>
      <c r="Q98" s="13">
        <v>3208.91</v>
      </c>
      <c r="R98" s="13">
        <v>2700</v>
      </c>
      <c r="S98" s="18">
        <f t="shared" si="4"/>
        <v>4509</v>
      </c>
      <c r="T98" s="13">
        <f t="shared" si="5"/>
        <v>4509</v>
      </c>
      <c r="U98" s="13">
        <v>4759.5</v>
      </c>
      <c r="V98" s="13">
        <v>4759.5</v>
      </c>
      <c r="W98" s="10" t="s">
        <v>33</v>
      </c>
      <c r="X98" s="10" t="s">
        <v>14246</v>
      </c>
    </row>
    <row r="99" spans="1:24" s="15" customFormat="1" ht="18.75" customHeight="1" x14ac:dyDescent="0.15">
      <c r="A99" s="17">
        <v>95</v>
      </c>
      <c r="B99" s="21" t="s">
        <v>24</v>
      </c>
      <c r="C99" s="10" t="s">
        <v>25</v>
      </c>
      <c r="D99" s="10" t="s">
        <v>7649</v>
      </c>
      <c r="E99" s="11">
        <v>43907</v>
      </c>
      <c r="F99" s="10" t="s">
        <v>14232</v>
      </c>
      <c r="G99" s="10" t="s">
        <v>14768</v>
      </c>
      <c r="H99" s="10" t="s">
        <v>14233</v>
      </c>
      <c r="I99" s="10" t="s">
        <v>14234</v>
      </c>
      <c r="J99" s="10" t="s">
        <v>14235</v>
      </c>
      <c r="K99" s="10" t="s">
        <v>14674</v>
      </c>
      <c r="L99" s="10" t="s">
        <v>87</v>
      </c>
      <c r="M99" s="10" t="s">
        <v>32</v>
      </c>
      <c r="N99" s="12">
        <v>5.3</v>
      </c>
      <c r="O99" s="12">
        <v>5.3</v>
      </c>
      <c r="P99" s="12">
        <f t="shared" si="3"/>
        <v>0</v>
      </c>
      <c r="Q99" s="13">
        <v>10183.950000000001</v>
      </c>
      <c r="R99" s="13">
        <v>2700</v>
      </c>
      <c r="S99" s="18">
        <f t="shared" si="4"/>
        <v>14310</v>
      </c>
      <c r="T99" s="13">
        <f t="shared" si="5"/>
        <v>14310</v>
      </c>
      <c r="U99" s="13">
        <v>15105</v>
      </c>
      <c r="V99" s="13">
        <v>15105</v>
      </c>
      <c r="W99" s="10" t="s">
        <v>33</v>
      </c>
      <c r="X99" s="10" t="s">
        <v>14236</v>
      </c>
    </row>
    <row r="100" spans="1:24" s="15" customFormat="1" ht="18.75" customHeight="1" x14ac:dyDescent="0.15">
      <c r="A100" s="17">
        <v>96</v>
      </c>
      <c r="B100" s="21" t="s">
        <v>24</v>
      </c>
      <c r="C100" s="10" t="s">
        <v>25</v>
      </c>
      <c r="D100" s="10" t="s">
        <v>2389</v>
      </c>
      <c r="E100" s="11">
        <v>43907</v>
      </c>
      <c r="F100" s="10" t="s">
        <v>14237</v>
      </c>
      <c r="G100" s="10" t="s">
        <v>14769</v>
      </c>
      <c r="H100" s="10" t="s">
        <v>14238</v>
      </c>
      <c r="I100" s="10" t="s">
        <v>14239</v>
      </c>
      <c r="J100" s="10" t="s">
        <v>14240</v>
      </c>
      <c r="K100" s="10" t="s">
        <v>14667</v>
      </c>
      <c r="L100" s="10" t="s">
        <v>87</v>
      </c>
      <c r="M100" s="10" t="s">
        <v>32</v>
      </c>
      <c r="N100" s="12">
        <v>2.75</v>
      </c>
      <c r="O100" s="12">
        <v>1.89</v>
      </c>
      <c r="P100" s="12">
        <f t="shared" si="3"/>
        <v>0.8600000000000001</v>
      </c>
      <c r="Q100" s="13">
        <v>3472.21</v>
      </c>
      <c r="R100" s="13">
        <v>2700</v>
      </c>
      <c r="S100" s="18">
        <f t="shared" si="4"/>
        <v>6264</v>
      </c>
      <c r="T100" s="13">
        <f t="shared" si="5"/>
        <v>7425</v>
      </c>
      <c r="U100" s="13">
        <v>6612</v>
      </c>
      <c r="V100" s="13">
        <v>6612</v>
      </c>
      <c r="W100" s="10" t="s">
        <v>33</v>
      </c>
      <c r="X100" s="10" t="s">
        <v>14241</v>
      </c>
    </row>
    <row r="101" spans="1:24" s="15" customFormat="1" ht="18.75" customHeight="1" x14ac:dyDescent="0.15">
      <c r="A101" s="17">
        <v>97</v>
      </c>
      <c r="B101" s="21" t="s">
        <v>24</v>
      </c>
      <c r="C101" s="10" t="s">
        <v>25</v>
      </c>
      <c r="D101" s="10" t="s">
        <v>1277</v>
      </c>
      <c r="E101" s="11">
        <v>43908</v>
      </c>
      <c r="F101" s="10" t="s">
        <v>14072</v>
      </c>
      <c r="G101" s="10" t="s">
        <v>14770</v>
      </c>
      <c r="H101" s="10" t="s">
        <v>14224</v>
      </c>
      <c r="I101" s="10" t="s">
        <v>14225</v>
      </c>
      <c r="J101" s="10" t="s">
        <v>14226</v>
      </c>
      <c r="K101" s="10" t="s">
        <v>14667</v>
      </c>
      <c r="L101" s="10" t="s">
        <v>44</v>
      </c>
      <c r="M101" s="10" t="s">
        <v>32</v>
      </c>
      <c r="N101" s="12">
        <v>7.15</v>
      </c>
      <c r="O101" s="12">
        <v>7.1120000000000001</v>
      </c>
      <c r="P101" s="12">
        <f t="shared" si="3"/>
        <v>3.8000000000000256E-2</v>
      </c>
      <c r="Q101" s="13">
        <v>11598.96</v>
      </c>
      <c r="R101" s="13">
        <v>2700</v>
      </c>
      <c r="S101" s="18">
        <f t="shared" si="4"/>
        <v>19253.7</v>
      </c>
      <c r="T101" s="13">
        <f t="shared" si="5"/>
        <v>19305</v>
      </c>
      <c r="U101" s="13">
        <v>20323.349999999999</v>
      </c>
      <c r="V101" s="13">
        <v>20323.349999999999</v>
      </c>
      <c r="W101" s="10" t="s">
        <v>33</v>
      </c>
      <c r="X101" s="10" t="s">
        <v>14227</v>
      </c>
    </row>
    <row r="102" spans="1:24" s="15" customFormat="1" ht="18.75" customHeight="1" x14ac:dyDescent="0.15">
      <c r="A102" s="17">
        <v>98</v>
      </c>
      <c r="B102" s="21" t="s">
        <v>24</v>
      </c>
      <c r="C102" s="10" t="s">
        <v>25</v>
      </c>
      <c r="D102" s="10" t="s">
        <v>7188</v>
      </c>
      <c r="E102" s="11">
        <v>43908</v>
      </c>
      <c r="F102" s="10" t="s">
        <v>14219</v>
      </c>
      <c r="G102" s="10" t="s">
        <v>14771</v>
      </c>
      <c r="H102" s="10" t="s">
        <v>14220</v>
      </c>
      <c r="I102" s="10" t="s">
        <v>14221</v>
      </c>
      <c r="J102" s="10" t="s">
        <v>14222</v>
      </c>
      <c r="K102" s="10" t="s">
        <v>14667</v>
      </c>
      <c r="L102" s="10" t="s">
        <v>44</v>
      </c>
      <c r="M102" s="10" t="s">
        <v>32</v>
      </c>
      <c r="N102" s="12">
        <v>4.62</v>
      </c>
      <c r="O102" s="12">
        <v>4.62</v>
      </c>
      <c r="P102" s="12">
        <f t="shared" si="3"/>
        <v>0</v>
      </c>
      <c r="Q102" s="13">
        <v>8983.77</v>
      </c>
      <c r="R102" s="13">
        <v>2700</v>
      </c>
      <c r="S102" s="18">
        <f t="shared" si="4"/>
        <v>12474</v>
      </c>
      <c r="T102" s="13">
        <f t="shared" si="5"/>
        <v>12474</v>
      </c>
      <c r="U102" s="13">
        <v>13167</v>
      </c>
      <c r="V102" s="13">
        <v>13167</v>
      </c>
      <c r="W102" s="10" t="s">
        <v>33</v>
      </c>
      <c r="X102" s="10" t="s">
        <v>14223</v>
      </c>
    </row>
    <row r="103" spans="1:24" s="15" customFormat="1" ht="18.75" customHeight="1" x14ac:dyDescent="0.15">
      <c r="A103" s="17">
        <v>99</v>
      </c>
      <c r="B103" s="21" t="s">
        <v>24</v>
      </c>
      <c r="C103" s="10" t="s">
        <v>25</v>
      </c>
      <c r="D103" s="10" t="s">
        <v>3502</v>
      </c>
      <c r="E103" s="11">
        <v>43908</v>
      </c>
      <c r="F103" s="10" t="s">
        <v>14161</v>
      </c>
      <c r="G103" s="10" t="s">
        <v>14772</v>
      </c>
      <c r="H103" s="10" t="s">
        <v>14228</v>
      </c>
      <c r="I103" s="10" t="s">
        <v>14229</v>
      </c>
      <c r="J103" s="10" t="s">
        <v>14230</v>
      </c>
      <c r="K103" s="10" t="s">
        <v>14674</v>
      </c>
      <c r="L103" s="10" t="s">
        <v>87</v>
      </c>
      <c r="M103" s="10" t="s">
        <v>32</v>
      </c>
      <c r="N103" s="12">
        <v>0.99</v>
      </c>
      <c r="O103" s="12">
        <v>0.99</v>
      </c>
      <c r="P103" s="12">
        <f t="shared" si="3"/>
        <v>0</v>
      </c>
      <c r="Q103" s="13">
        <v>1746.36</v>
      </c>
      <c r="R103" s="13">
        <v>2700</v>
      </c>
      <c r="S103" s="18">
        <f t="shared" si="4"/>
        <v>2673</v>
      </c>
      <c r="T103" s="13">
        <f t="shared" si="5"/>
        <v>2673</v>
      </c>
      <c r="U103" s="13">
        <v>2821.5</v>
      </c>
      <c r="V103" s="13">
        <v>2821.5</v>
      </c>
      <c r="W103" s="10" t="s">
        <v>33</v>
      </c>
      <c r="X103" s="10" t="s">
        <v>14231</v>
      </c>
    </row>
    <row r="104" spans="1:24" s="15" customFormat="1" ht="18.75" customHeight="1" x14ac:dyDescent="0.15">
      <c r="A104" s="17">
        <v>100</v>
      </c>
      <c r="B104" s="21" t="s">
        <v>24</v>
      </c>
      <c r="C104" s="10" t="s">
        <v>25</v>
      </c>
      <c r="D104" s="10" t="s">
        <v>127</v>
      </c>
      <c r="E104" s="11">
        <v>43909</v>
      </c>
      <c r="F104" s="10" t="s">
        <v>14214</v>
      </c>
      <c r="G104" s="10" t="s">
        <v>14773</v>
      </c>
      <c r="H104" s="10" t="s">
        <v>14215</v>
      </c>
      <c r="I104" s="10" t="s">
        <v>14216</v>
      </c>
      <c r="J104" s="10" t="s">
        <v>14217</v>
      </c>
      <c r="K104" s="10" t="s">
        <v>14667</v>
      </c>
      <c r="L104" s="10" t="s">
        <v>87</v>
      </c>
      <c r="M104" s="10" t="s">
        <v>32</v>
      </c>
      <c r="N104" s="12">
        <v>2.99</v>
      </c>
      <c r="O104" s="12">
        <v>2.69</v>
      </c>
      <c r="P104" s="12">
        <f t="shared" si="3"/>
        <v>0.30000000000000027</v>
      </c>
      <c r="Q104" s="13">
        <v>4259.3500000000004</v>
      </c>
      <c r="R104" s="13">
        <v>2700</v>
      </c>
      <c r="S104" s="18">
        <f t="shared" si="4"/>
        <v>7668</v>
      </c>
      <c r="T104" s="13">
        <f t="shared" si="5"/>
        <v>8073.0000000000009</v>
      </c>
      <c r="U104" s="13">
        <v>8094</v>
      </c>
      <c r="V104" s="13">
        <v>8094</v>
      </c>
      <c r="W104" s="10" t="s">
        <v>33</v>
      </c>
      <c r="X104" s="10" t="s">
        <v>14218</v>
      </c>
    </row>
    <row r="105" spans="1:24" s="15" customFormat="1" ht="18.75" customHeight="1" x14ac:dyDescent="0.15">
      <c r="A105" s="17">
        <v>101</v>
      </c>
      <c r="B105" s="21" t="s">
        <v>24</v>
      </c>
      <c r="C105" s="10" t="s">
        <v>25</v>
      </c>
      <c r="D105" s="10" t="s">
        <v>2151</v>
      </c>
      <c r="E105" s="11">
        <v>43910</v>
      </c>
      <c r="F105" s="10" t="s">
        <v>14200</v>
      </c>
      <c r="G105" s="10" t="s">
        <v>14774</v>
      </c>
      <c r="H105" s="10" t="s">
        <v>14201</v>
      </c>
      <c r="I105" s="10" t="s">
        <v>14202</v>
      </c>
      <c r="J105" s="10" t="s">
        <v>14203</v>
      </c>
      <c r="K105" s="10" t="s">
        <v>14667</v>
      </c>
      <c r="L105" s="10" t="s">
        <v>44</v>
      </c>
      <c r="M105" s="10" t="s">
        <v>32</v>
      </c>
      <c r="N105" s="12">
        <v>5.55</v>
      </c>
      <c r="O105" s="12">
        <v>5.5</v>
      </c>
      <c r="P105" s="12">
        <f t="shared" si="3"/>
        <v>4.9999999999999822E-2</v>
      </c>
      <c r="Q105" s="13">
        <v>9832.4599999999991</v>
      </c>
      <c r="R105" s="13">
        <v>2700</v>
      </c>
      <c r="S105" s="18">
        <f t="shared" si="4"/>
        <v>14917.500000000002</v>
      </c>
      <c r="T105" s="13">
        <f t="shared" si="5"/>
        <v>14985</v>
      </c>
      <c r="U105" s="13">
        <v>15746.25</v>
      </c>
      <c r="V105" s="13">
        <v>15746.25</v>
      </c>
      <c r="W105" s="10" t="s">
        <v>33</v>
      </c>
      <c r="X105" s="10" t="s">
        <v>14204</v>
      </c>
    </row>
    <row r="106" spans="1:24" s="15" customFormat="1" ht="18.75" customHeight="1" x14ac:dyDescent="0.15">
      <c r="A106" s="17">
        <v>102</v>
      </c>
      <c r="B106" s="21" t="s">
        <v>24</v>
      </c>
      <c r="C106" s="10" t="s">
        <v>25</v>
      </c>
      <c r="D106" s="10" t="s">
        <v>2403</v>
      </c>
      <c r="E106" s="11">
        <v>43910</v>
      </c>
      <c r="F106" s="10" t="s">
        <v>14209</v>
      </c>
      <c r="G106" s="10" t="s">
        <v>14775</v>
      </c>
      <c r="H106" s="10" t="s">
        <v>14210</v>
      </c>
      <c r="I106" s="10" t="s">
        <v>14211</v>
      </c>
      <c r="J106" s="10" t="s">
        <v>14212</v>
      </c>
      <c r="K106" s="10" t="s">
        <v>14667</v>
      </c>
      <c r="L106" s="10" t="s">
        <v>87</v>
      </c>
      <c r="M106" s="10" t="s">
        <v>32</v>
      </c>
      <c r="N106" s="12">
        <v>4.13</v>
      </c>
      <c r="O106" s="12">
        <v>3.95</v>
      </c>
      <c r="P106" s="12">
        <f t="shared" si="3"/>
        <v>0.17999999999999972</v>
      </c>
      <c r="Q106" s="13">
        <v>6855.82</v>
      </c>
      <c r="R106" s="13">
        <v>2700</v>
      </c>
      <c r="S106" s="18">
        <f t="shared" si="4"/>
        <v>10908</v>
      </c>
      <c r="T106" s="13">
        <f t="shared" si="5"/>
        <v>11151</v>
      </c>
      <c r="U106" s="13">
        <v>11514</v>
      </c>
      <c r="V106" s="13">
        <v>11514</v>
      </c>
      <c r="W106" s="10" t="s">
        <v>33</v>
      </c>
      <c r="X106" s="10" t="s">
        <v>14213</v>
      </c>
    </row>
    <row r="107" spans="1:24" s="15" customFormat="1" ht="18.75" customHeight="1" x14ac:dyDescent="0.15">
      <c r="A107" s="17">
        <v>103</v>
      </c>
      <c r="B107" s="21" t="s">
        <v>24</v>
      </c>
      <c r="C107" s="10" t="s">
        <v>25</v>
      </c>
      <c r="D107" s="10" t="s">
        <v>2978</v>
      </c>
      <c r="E107" s="11">
        <v>43910</v>
      </c>
      <c r="F107" s="10" t="s">
        <v>14091</v>
      </c>
      <c r="G107" s="10" t="s">
        <v>14776</v>
      </c>
      <c r="H107" s="10" t="s">
        <v>14205</v>
      </c>
      <c r="I107" s="10" t="s">
        <v>14206</v>
      </c>
      <c r="J107" s="10" t="s">
        <v>14207</v>
      </c>
      <c r="K107" s="10" t="s">
        <v>14667</v>
      </c>
      <c r="L107" s="10" t="s">
        <v>87</v>
      </c>
      <c r="M107" s="10" t="s">
        <v>32</v>
      </c>
      <c r="N107" s="12">
        <v>4.05</v>
      </c>
      <c r="O107" s="12">
        <v>3.5939999999999999</v>
      </c>
      <c r="P107" s="12">
        <f t="shared" si="3"/>
        <v>0.45599999999999996</v>
      </c>
      <c r="Q107" s="13">
        <v>5508.34</v>
      </c>
      <c r="R107" s="13">
        <v>2700</v>
      </c>
      <c r="S107" s="18">
        <f t="shared" si="4"/>
        <v>10319.4</v>
      </c>
      <c r="T107" s="13">
        <f t="shared" si="5"/>
        <v>10935</v>
      </c>
      <c r="U107" s="13">
        <v>10892.7</v>
      </c>
      <c r="V107" s="13">
        <v>10892.7</v>
      </c>
      <c r="W107" s="10" t="s">
        <v>33</v>
      </c>
      <c r="X107" s="10" t="s">
        <v>14208</v>
      </c>
    </row>
    <row r="108" spans="1:24" s="15" customFormat="1" ht="18.75" customHeight="1" x14ac:dyDescent="0.15">
      <c r="A108" s="17">
        <v>104</v>
      </c>
      <c r="B108" s="21" t="s">
        <v>24</v>
      </c>
      <c r="C108" s="10" t="s">
        <v>25</v>
      </c>
      <c r="D108" s="10" t="s">
        <v>4475</v>
      </c>
      <c r="E108" s="11">
        <v>43913</v>
      </c>
      <c r="F108" s="10" t="s">
        <v>13863</v>
      </c>
      <c r="G108" s="10" t="s">
        <v>14777</v>
      </c>
      <c r="H108" s="10" t="s">
        <v>14192</v>
      </c>
      <c r="I108" s="10" t="s">
        <v>14193</v>
      </c>
      <c r="J108" s="10" t="s">
        <v>14194</v>
      </c>
      <c r="K108" s="10" t="s">
        <v>14667</v>
      </c>
      <c r="L108" s="10" t="s">
        <v>87</v>
      </c>
      <c r="M108" s="10" t="s">
        <v>32</v>
      </c>
      <c r="N108" s="12">
        <v>8.74</v>
      </c>
      <c r="O108" s="12">
        <v>8.3000000000000007</v>
      </c>
      <c r="P108" s="12">
        <f t="shared" si="3"/>
        <v>0.4399999999999995</v>
      </c>
      <c r="Q108" s="13">
        <v>15982.98</v>
      </c>
      <c r="R108" s="13">
        <v>2700</v>
      </c>
      <c r="S108" s="18">
        <f t="shared" si="4"/>
        <v>23004</v>
      </c>
      <c r="T108" s="13">
        <f t="shared" si="5"/>
        <v>23598</v>
      </c>
      <c r="U108" s="13">
        <v>24282</v>
      </c>
      <c r="V108" s="13">
        <v>24282</v>
      </c>
      <c r="W108" s="10" t="s">
        <v>33</v>
      </c>
      <c r="X108" s="10" t="s">
        <v>14195</v>
      </c>
    </row>
    <row r="109" spans="1:24" s="15" customFormat="1" ht="18.75" customHeight="1" x14ac:dyDescent="0.15">
      <c r="A109" s="17">
        <v>105</v>
      </c>
      <c r="B109" s="21" t="s">
        <v>24</v>
      </c>
      <c r="C109" s="10" t="s">
        <v>25</v>
      </c>
      <c r="D109" s="10" t="s">
        <v>3149</v>
      </c>
      <c r="E109" s="11">
        <v>43913</v>
      </c>
      <c r="F109" s="10" t="s">
        <v>14091</v>
      </c>
      <c r="G109" s="10" t="s">
        <v>14778</v>
      </c>
      <c r="H109" s="10" t="s">
        <v>14196</v>
      </c>
      <c r="I109" s="10" t="s">
        <v>14197</v>
      </c>
      <c r="J109" s="10" t="s">
        <v>14198</v>
      </c>
      <c r="K109" s="10" t="s">
        <v>14667</v>
      </c>
      <c r="L109" s="10" t="s">
        <v>87</v>
      </c>
      <c r="M109" s="10" t="s">
        <v>32</v>
      </c>
      <c r="N109" s="12">
        <v>3.59</v>
      </c>
      <c r="O109" s="12">
        <v>2.93</v>
      </c>
      <c r="P109" s="12">
        <f t="shared" si="3"/>
        <v>0.6599999999999997</v>
      </c>
      <c r="Q109" s="13">
        <v>5531.55</v>
      </c>
      <c r="R109" s="13">
        <v>2700</v>
      </c>
      <c r="S109" s="18">
        <f t="shared" si="4"/>
        <v>8802</v>
      </c>
      <c r="T109" s="13">
        <f t="shared" si="5"/>
        <v>9693</v>
      </c>
      <c r="U109" s="13">
        <v>9291</v>
      </c>
      <c r="V109" s="13">
        <v>9291</v>
      </c>
      <c r="W109" s="10" t="s">
        <v>33</v>
      </c>
      <c r="X109" s="10" t="s">
        <v>14199</v>
      </c>
    </row>
    <row r="110" spans="1:24" s="15" customFormat="1" ht="18.75" customHeight="1" x14ac:dyDescent="0.15">
      <c r="A110" s="17">
        <v>106</v>
      </c>
      <c r="B110" s="21" t="s">
        <v>24</v>
      </c>
      <c r="C110" s="10" t="s">
        <v>25</v>
      </c>
      <c r="D110" s="10" t="s">
        <v>14721</v>
      </c>
      <c r="E110" s="11">
        <v>43914</v>
      </c>
      <c r="F110" s="10" t="s">
        <v>14187</v>
      </c>
      <c r="G110" s="10" t="s">
        <v>14779</v>
      </c>
      <c r="H110" s="10" t="s">
        <v>14188</v>
      </c>
      <c r="I110" s="10" t="s">
        <v>14189</v>
      </c>
      <c r="J110" s="10" t="s">
        <v>14190</v>
      </c>
      <c r="K110" s="10" t="s">
        <v>14674</v>
      </c>
      <c r="L110" s="10" t="s">
        <v>87</v>
      </c>
      <c r="M110" s="10" t="s">
        <v>32</v>
      </c>
      <c r="N110" s="12">
        <v>3.33</v>
      </c>
      <c r="O110" s="12">
        <v>3.24</v>
      </c>
      <c r="P110" s="12">
        <f t="shared" si="3"/>
        <v>8.9999999999999858E-2</v>
      </c>
      <c r="Q110" s="13">
        <v>5889.51</v>
      </c>
      <c r="R110" s="13">
        <v>2700</v>
      </c>
      <c r="S110" s="18">
        <f t="shared" si="4"/>
        <v>8869.5</v>
      </c>
      <c r="T110" s="13">
        <f t="shared" si="5"/>
        <v>8991</v>
      </c>
      <c r="U110" s="13">
        <v>9362.25</v>
      </c>
      <c r="V110" s="13">
        <v>9362.25</v>
      </c>
      <c r="W110" s="10" t="s">
        <v>33</v>
      </c>
      <c r="X110" s="10" t="s">
        <v>14191</v>
      </c>
    </row>
    <row r="111" spans="1:24" s="15" customFormat="1" ht="18.75" customHeight="1" x14ac:dyDescent="0.15">
      <c r="A111" s="17">
        <v>107</v>
      </c>
      <c r="B111" s="21" t="s">
        <v>24</v>
      </c>
      <c r="C111" s="10" t="s">
        <v>25</v>
      </c>
      <c r="D111" s="10" t="s">
        <v>445</v>
      </c>
      <c r="E111" s="11">
        <v>43914</v>
      </c>
      <c r="F111" s="10" t="s">
        <v>14091</v>
      </c>
      <c r="G111" s="10" t="s">
        <v>14780</v>
      </c>
      <c r="H111" s="10" t="s">
        <v>14179</v>
      </c>
      <c r="I111" s="10" t="s">
        <v>14180</v>
      </c>
      <c r="J111" s="10" t="s">
        <v>14181</v>
      </c>
      <c r="K111" s="10" t="s">
        <v>14667</v>
      </c>
      <c r="L111" s="10" t="s">
        <v>87</v>
      </c>
      <c r="M111" s="10" t="s">
        <v>32</v>
      </c>
      <c r="N111" s="12">
        <v>2.82</v>
      </c>
      <c r="O111" s="12">
        <v>2.7320000000000002</v>
      </c>
      <c r="P111" s="12">
        <f t="shared" si="3"/>
        <v>8.7999999999999634E-2</v>
      </c>
      <c r="Q111" s="13">
        <v>4880.4399999999996</v>
      </c>
      <c r="R111" s="13">
        <v>2700</v>
      </c>
      <c r="S111" s="18">
        <f t="shared" si="4"/>
        <v>7495.2</v>
      </c>
      <c r="T111" s="13">
        <f t="shared" si="5"/>
        <v>7614</v>
      </c>
      <c r="U111" s="13">
        <v>7911.6</v>
      </c>
      <c r="V111" s="13">
        <v>7911.6</v>
      </c>
      <c r="W111" s="10" t="s">
        <v>33</v>
      </c>
      <c r="X111" s="10" t="s">
        <v>14182</v>
      </c>
    </row>
    <row r="112" spans="1:24" s="15" customFormat="1" ht="18.75" customHeight="1" x14ac:dyDescent="0.15">
      <c r="A112" s="17">
        <v>108</v>
      </c>
      <c r="B112" s="21" t="s">
        <v>24</v>
      </c>
      <c r="C112" s="10" t="s">
        <v>25</v>
      </c>
      <c r="D112" s="10" t="s">
        <v>14721</v>
      </c>
      <c r="E112" s="11">
        <v>43914</v>
      </c>
      <c r="F112" s="10" t="s">
        <v>14142</v>
      </c>
      <c r="G112" s="10" t="s">
        <v>14781</v>
      </c>
      <c r="H112" s="10" t="s">
        <v>14183</v>
      </c>
      <c r="I112" s="10" t="s">
        <v>14184</v>
      </c>
      <c r="J112" s="10" t="s">
        <v>14185</v>
      </c>
      <c r="K112" s="10" t="s">
        <v>14674</v>
      </c>
      <c r="L112" s="10" t="s">
        <v>87</v>
      </c>
      <c r="M112" s="10" t="s">
        <v>32</v>
      </c>
      <c r="N112" s="12">
        <v>1.46</v>
      </c>
      <c r="O112" s="12">
        <v>1.4359999999999999</v>
      </c>
      <c r="P112" s="12">
        <f t="shared" si="3"/>
        <v>2.4000000000000021E-2</v>
      </c>
      <c r="Q112" s="13">
        <v>2385.92</v>
      </c>
      <c r="R112" s="13">
        <v>2700</v>
      </c>
      <c r="S112" s="18">
        <f t="shared" si="4"/>
        <v>3909.6</v>
      </c>
      <c r="T112" s="13">
        <f t="shared" si="5"/>
        <v>3942</v>
      </c>
      <c r="U112" s="13">
        <v>4126.8</v>
      </c>
      <c r="V112" s="13">
        <v>4126.8</v>
      </c>
      <c r="W112" s="10" t="s">
        <v>33</v>
      </c>
      <c r="X112" s="10" t="s">
        <v>14186</v>
      </c>
    </row>
    <row r="113" spans="1:24" s="15" customFormat="1" ht="18.75" customHeight="1" x14ac:dyDescent="0.15">
      <c r="A113" s="17">
        <v>109</v>
      </c>
      <c r="B113" s="21" t="s">
        <v>24</v>
      </c>
      <c r="C113" s="10" t="s">
        <v>25</v>
      </c>
      <c r="D113" s="10" t="s">
        <v>4338</v>
      </c>
      <c r="E113" s="11">
        <v>43915</v>
      </c>
      <c r="F113" s="10" t="s">
        <v>14101</v>
      </c>
      <c r="G113" s="10" t="s">
        <v>14782</v>
      </c>
      <c r="H113" s="10" t="s">
        <v>14166</v>
      </c>
      <c r="I113" s="10" t="s">
        <v>14167</v>
      </c>
      <c r="J113" s="10" t="s">
        <v>14168</v>
      </c>
      <c r="K113" s="10" t="s">
        <v>14674</v>
      </c>
      <c r="L113" s="10" t="s">
        <v>87</v>
      </c>
      <c r="M113" s="10" t="s">
        <v>32</v>
      </c>
      <c r="N113" s="12">
        <v>25.31</v>
      </c>
      <c r="O113" s="12">
        <v>19.809999999999999</v>
      </c>
      <c r="P113" s="12">
        <f t="shared" si="3"/>
        <v>5.5</v>
      </c>
      <c r="Q113" s="13">
        <v>38064.92</v>
      </c>
      <c r="R113" s="13">
        <v>2700</v>
      </c>
      <c r="S113" s="18">
        <f t="shared" si="4"/>
        <v>60912</v>
      </c>
      <c r="T113" s="13">
        <f t="shared" si="5"/>
        <v>68337</v>
      </c>
      <c r="U113" s="13">
        <v>64296</v>
      </c>
      <c r="V113" s="13">
        <v>64296</v>
      </c>
      <c r="W113" s="10" t="s">
        <v>33</v>
      </c>
      <c r="X113" s="10" t="s">
        <v>14169</v>
      </c>
    </row>
    <row r="114" spans="1:24" s="15" customFormat="1" ht="18.75" customHeight="1" x14ac:dyDescent="0.15">
      <c r="A114" s="17">
        <v>110</v>
      </c>
      <c r="B114" s="21" t="s">
        <v>24</v>
      </c>
      <c r="C114" s="10" t="s">
        <v>25</v>
      </c>
      <c r="D114" s="10" t="s">
        <v>2771</v>
      </c>
      <c r="E114" s="11">
        <v>43915</v>
      </c>
      <c r="F114" s="10" t="s">
        <v>14174</v>
      </c>
      <c r="G114" s="10" t="s">
        <v>14783</v>
      </c>
      <c r="H114" s="10" t="s">
        <v>14175</v>
      </c>
      <c r="I114" s="10" t="s">
        <v>14176</v>
      </c>
      <c r="J114" s="10" t="s">
        <v>14177</v>
      </c>
      <c r="K114" s="10" t="s">
        <v>14674</v>
      </c>
      <c r="L114" s="10" t="s">
        <v>87</v>
      </c>
      <c r="M114" s="10" t="s">
        <v>32</v>
      </c>
      <c r="N114" s="12">
        <v>6.85</v>
      </c>
      <c r="O114" s="12">
        <v>6.37</v>
      </c>
      <c r="P114" s="12">
        <f t="shared" si="3"/>
        <v>0.47999999999999954</v>
      </c>
      <c r="Q114" s="13">
        <v>10639.83</v>
      </c>
      <c r="R114" s="13">
        <v>2700</v>
      </c>
      <c r="S114" s="18">
        <f t="shared" si="4"/>
        <v>17847</v>
      </c>
      <c r="T114" s="13">
        <f t="shared" si="5"/>
        <v>18495</v>
      </c>
      <c r="U114" s="13">
        <v>18838.5</v>
      </c>
      <c r="V114" s="13">
        <v>18838.5</v>
      </c>
      <c r="W114" s="10" t="s">
        <v>33</v>
      </c>
      <c r="X114" s="10" t="s">
        <v>14178</v>
      </c>
    </row>
    <row r="115" spans="1:24" s="15" customFormat="1" ht="18.75" customHeight="1" x14ac:dyDescent="0.15">
      <c r="A115" s="17">
        <v>111</v>
      </c>
      <c r="B115" s="21" t="s">
        <v>24</v>
      </c>
      <c r="C115" s="10" t="s">
        <v>25</v>
      </c>
      <c r="D115" s="10" t="s">
        <v>2771</v>
      </c>
      <c r="E115" s="11">
        <v>43915</v>
      </c>
      <c r="F115" s="10" t="s">
        <v>14161</v>
      </c>
      <c r="G115" s="10" t="s">
        <v>14784</v>
      </c>
      <c r="H115" s="10" t="s">
        <v>14162</v>
      </c>
      <c r="I115" s="10" t="s">
        <v>14163</v>
      </c>
      <c r="J115" s="10" t="s">
        <v>14164</v>
      </c>
      <c r="K115" s="10" t="s">
        <v>14674</v>
      </c>
      <c r="L115" s="10" t="s">
        <v>44</v>
      </c>
      <c r="M115" s="10" t="s">
        <v>32</v>
      </c>
      <c r="N115" s="12">
        <v>5.97</v>
      </c>
      <c r="O115" s="12">
        <v>2.0259999999999998</v>
      </c>
      <c r="P115" s="12">
        <f t="shared" si="3"/>
        <v>3.944</v>
      </c>
      <c r="Q115" s="13">
        <v>3561.86</v>
      </c>
      <c r="R115" s="13">
        <v>2700</v>
      </c>
      <c r="S115" s="18">
        <f t="shared" si="4"/>
        <v>10794.599999999999</v>
      </c>
      <c r="T115" s="13">
        <f t="shared" si="5"/>
        <v>16119</v>
      </c>
      <c r="U115" s="13">
        <v>11394.3</v>
      </c>
      <c r="V115" s="13">
        <v>11394.3</v>
      </c>
      <c r="W115" s="10" t="s">
        <v>33</v>
      </c>
      <c r="X115" s="10" t="s">
        <v>14165</v>
      </c>
    </row>
    <row r="116" spans="1:24" s="15" customFormat="1" ht="18.75" customHeight="1" x14ac:dyDescent="0.15">
      <c r="A116" s="17">
        <v>112</v>
      </c>
      <c r="B116" s="21" t="s">
        <v>24</v>
      </c>
      <c r="C116" s="10" t="s">
        <v>25</v>
      </c>
      <c r="D116" s="10" t="s">
        <v>3204</v>
      </c>
      <c r="E116" s="11">
        <v>43915</v>
      </c>
      <c r="F116" s="10" t="s">
        <v>14161</v>
      </c>
      <c r="G116" s="10" t="s">
        <v>14785</v>
      </c>
      <c r="H116" s="10" t="s">
        <v>14170</v>
      </c>
      <c r="I116" s="10" t="s">
        <v>14171</v>
      </c>
      <c r="J116" s="10" t="s">
        <v>14172</v>
      </c>
      <c r="K116" s="10" t="s">
        <v>14674</v>
      </c>
      <c r="L116" s="10" t="s">
        <v>87</v>
      </c>
      <c r="M116" s="10" t="s">
        <v>32</v>
      </c>
      <c r="N116" s="12">
        <v>3.78</v>
      </c>
      <c r="O116" s="12">
        <v>3.7410000000000001</v>
      </c>
      <c r="P116" s="12">
        <f t="shared" si="3"/>
        <v>3.8999999999999702E-2</v>
      </c>
      <c r="Q116" s="13">
        <v>6024.77</v>
      </c>
      <c r="R116" s="13">
        <v>2700</v>
      </c>
      <c r="S116" s="18">
        <f t="shared" si="4"/>
        <v>10153.35</v>
      </c>
      <c r="T116" s="13">
        <f t="shared" si="5"/>
        <v>10206</v>
      </c>
      <c r="U116" s="13">
        <v>10717.43</v>
      </c>
      <c r="V116" s="13">
        <v>10717.43</v>
      </c>
      <c r="W116" s="10" t="s">
        <v>33</v>
      </c>
      <c r="X116" s="10" t="s">
        <v>14173</v>
      </c>
    </row>
    <row r="117" spans="1:24" s="15" customFormat="1" ht="18.75" customHeight="1" x14ac:dyDescent="0.15">
      <c r="A117" s="17">
        <v>113</v>
      </c>
      <c r="B117" s="21" t="s">
        <v>24</v>
      </c>
      <c r="C117" s="10" t="s">
        <v>25</v>
      </c>
      <c r="D117" s="10" t="s">
        <v>603</v>
      </c>
      <c r="E117" s="11">
        <v>43916</v>
      </c>
      <c r="F117" s="10" t="s">
        <v>14142</v>
      </c>
      <c r="G117" s="10" t="s">
        <v>14786</v>
      </c>
      <c r="H117" s="10" t="s">
        <v>14148</v>
      </c>
      <c r="I117" s="10" t="s">
        <v>14149</v>
      </c>
      <c r="J117" s="10" t="s">
        <v>14150</v>
      </c>
      <c r="K117" s="10" t="s">
        <v>14667</v>
      </c>
      <c r="L117" s="10" t="s">
        <v>87</v>
      </c>
      <c r="M117" s="10" t="s">
        <v>32</v>
      </c>
      <c r="N117" s="12">
        <v>3.6</v>
      </c>
      <c r="O117" s="12">
        <v>3.49</v>
      </c>
      <c r="P117" s="12">
        <f t="shared" si="3"/>
        <v>0.10999999999999988</v>
      </c>
      <c r="Q117" s="13">
        <v>5997.91</v>
      </c>
      <c r="R117" s="13">
        <v>2700</v>
      </c>
      <c r="S117" s="18">
        <f t="shared" si="4"/>
        <v>9571.5</v>
      </c>
      <c r="T117" s="13">
        <f t="shared" si="5"/>
        <v>9720</v>
      </c>
      <c r="U117" s="13">
        <v>10103.25</v>
      </c>
      <c r="V117" s="13">
        <v>10103.25</v>
      </c>
      <c r="W117" s="10" t="s">
        <v>33</v>
      </c>
      <c r="X117" s="10" t="s">
        <v>14151</v>
      </c>
    </row>
    <row r="118" spans="1:24" s="15" customFormat="1" ht="18.75" customHeight="1" x14ac:dyDescent="0.15">
      <c r="A118" s="17">
        <v>114</v>
      </c>
      <c r="B118" s="21" t="s">
        <v>24</v>
      </c>
      <c r="C118" s="10" t="s">
        <v>25</v>
      </c>
      <c r="D118" s="10" t="s">
        <v>583</v>
      </c>
      <c r="E118" s="11">
        <v>43916</v>
      </c>
      <c r="F118" s="10" t="s">
        <v>14143</v>
      </c>
      <c r="G118" s="10" t="s">
        <v>14787</v>
      </c>
      <c r="H118" s="10" t="s">
        <v>14144</v>
      </c>
      <c r="I118" s="10" t="s">
        <v>14145</v>
      </c>
      <c r="J118" s="10" t="s">
        <v>14146</v>
      </c>
      <c r="K118" s="10" t="s">
        <v>14667</v>
      </c>
      <c r="L118" s="10" t="s">
        <v>87</v>
      </c>
      <c r="M118" s="10" t="s">
        <v>32</v>
      </c>
      <c r="N118" s="12">
        <v>2.65</v>
      </c>
      <c r="O118" s="12">
        <v>2.4340000000000002</v>
      </c>
      <c r="P118" s="12">
        <f t="shared" si="3"/>
        <v>0.21599999999999975</v>
      </c>
      <c r="Q118" s="13">
        <v>4597.58</v>
      </c>
      <c r="R118" s="13">
        <v>2700</v>
      </c>
      <c r="S118" s="18">
        <f t="shared" si="4"/>
        <v>6863.4</v>
      </c>
      <c r="T118" s="13">
        <f t="shared" si="5"/>
        <v>7155</v>
      </c>
      <c r="U118" s="13">
        <v>7244.7</v>
      </c>
      <c r="V118" s="13">
        <v>7244.7</v>
      </c>
      <c r="W118" s="10" t="s">
        <v>33</v>
      </c>
      <c r="X118" s="10" t="s">
        <v>14147</v>
      </c>
    </row>
    <row r="119" spans="1:24" s="15" customFormat="1" ht="18.75" customHeight="1" x14ac:dyDescent="0.15">
      <c r="A119" s="17">
        <v>115</v>
      </c>
      <c r="B119" s="21" t="s">
        <v>24</v>
      </c>
      <c r="C119" s="10" t="s">
        <v>25</v>
      </c>
      <c r="D119" s="10" t="s">
        <v>5986</v>
      </c>
      <c r="E119" s="11">
        <v>43916</v>
      </c>
      <c r="F119" s="10" t="s">
        <v>14072</v>
      </c>
      <c r="G119" s="10" t="s">
        <v>14788</v>
      </c>
      <c r="H119" s="10" t="s">
        <v>14138</v>
      </c>
      <c r="I119" s="10" t="s">
        <v>14139</v>
      </c>
      <c r="J119" s="10" t="s">
        <v>14140</v>
      </c>
      <c r="K119" s="10" t="s">
        <v>14674</v>
      </c>
      <c r="L119" s="10" t="s">
        <v>87</v>
      </c>
      <c r="M119" s="10" t="s">
        <v>32</v>
      </c>
      <c r="N119" s="12">
        <v>2.4700000000000002</v>
      </c>
      <c r="O119" s="12">
        <v>2.4700000000000002</v>
      </c>
      <c r="P119" s="12">
        <f t="shared" si="3"/>
        <v>0</v>
      </c>
      <c r="Q119" s="13">
        <v>4486.76</v>
      </c>
      <c r="R119" s="13">
        <v>2700</v>
      </c>
      <c r="S119" s="18">
        <f t="shared" si="4"/>
        <v>6669.0000000000009</v>
      </c>
      <c r="T119" s="13">
        <f t="shared" si="5"/>
        <v>6669.0000000000009</v>
      </c>
      <c r="U119" s="13">
        <v>7039.5</v>
      </c>
      <c r="V119" s="13">
        <v>7039.5</v>
      </c>
      <c r="W119" s="10" t="s">
        <v>33</v>
      </c>
      <c r="X119" s="10" t="s">
        <v>14141</v>
      </c>
    </row>
    <row r="120" spans="1:24" s="15" customFormat="1" ht="18.75" customHeight="1" x14ac:dyDescent="0.15">
      <c r="A120" s="17">
        <v>116</v>
      </c>
      <c r="B120" s="21" t="s">
        <v>24</v>
      </c>
      <c r="C120" s="10" t="s">
        <v>25</v>
      </c>
      <c r="D120" s="10" t="s">
        <v>358</v>
      </c>
      <c r="E120" s="11">
        <v>43916</v>
      </c>
      <c r="F120" s="10" t="s">
        <v>14156</v>
      </c>
      <c r="G120" s="10" t="s">
        <v>14789</v>
      </c>
      <c r="H120" s="10" t="s">
        <v>14157</v>
      </c>
      <c r="I120" s="10" t="s">
        <v>14158</v>
      </c>
      <c r="J120" s="10" t="s">
        <v>14159</v>
      </c>
      <c r="K120" s="10" t="s">
        <v>14667</v>
      </c>
      <c r="L120" s="10" t="s">
        <v>87</v>
      </c>
      <c r="M120" s="10" t="s">
        <v>32</v>
      </c>
      <c r="N120" s="12">
        <v>1.76</v>
      </c>
      <c r="O120" s="12">
        <v>1.5229999999999999</v>
      </c>
      <c r="P120" s="12">
        <f t="shared" si="3"/>
        <v>0.2370000000000001</v>
      </c>
      <c r="Q120" s="13">
        <v>2643.39</v>
      </c>
      <c r="R120" s="13">
        <v>2700</v>
      </c>
      <c r="S120" s="18">
        <f t="shared" si="4"/>
        <v>4432.05</v>
      </c>
      <c r="T120" s="13">
        <f t="shared" si="5"/>
        <v>4752</v>
      </c>
      <c r="U120" s="13">
        <v>4678.2700000000004</v>
      </c>
      <c r="V120" s="13">
        <v>4678.2700000000004</v>
      </c>
      <c r="W120" s="10" t="s">
        <v>33</v>
      </c>
      <c r="X120" s="10" t="s">
        <v>14160</v>
      </c>
    </row>
    <row r="121" spans="1:24" s="15" customFormat="1" ht="18.75" customHeight="1" x14ac:dyDescent="0.15">
      <c r="A121" s="17">
        <v>117</v>
      </c>
      <c r="B121" s="21" t="s">
        <v>24</v>
      </c>
      <c r="C121" s="10" t="s">
        <v>25</v>
      </c>
      <c r="D121" s="10" t="s">
        <v>5986</v>
      </c>
      <c r="E121" s="11">
        <v>43916</v>
      </c>
      <c r="F121" s="10" t="s">
        <v>13656</v>
      </c>
      <c r="G121" s="10" t="s">
        <v>14790</v>
      </c>
      <c r="H121" s="10" t="s">
        <v>14152</v>
      </c>
      <c r="I121" s="10" t="s">
        <v>14153</v>
      </c>
      <c r="J121" s="10" t="s">
        <v>14154</v>
      </c>
      <c r="K121" s="10" t="s">
        <v>14667</v>
      </c>
      <c r="L121" s="10" t="s">
        <v>87</v>
      </c>
      <c r="M121" s="10" t="s">
        <v>32</v>
      </c>
      <c r="N121" s="12">
        <v>1.2</v>
      </c>
      <c r="O121" s="12">
        <v>1.038</v>
      </c>
      <c r="P121" s="12">
        <f t="shared" si="3"/>
        <v>0.16199999999999992</v>
      </c>
      <c r="Q121" s="13">
        <v>1906.96</v>
      </c>
      <c r="R121" s="13">
        <v>2700</v>
      </c>
      <c r="S121" s="18">
        <f t="shared" si="4"/>
        <v>3021.3</v>
      </c>
      <c r="T121" s="13">
        <f t="shared" si="5"/>
        <v>3240</v>
      </c>
      <c r="U121" s="13">
        <v>3189.15</v>
      </c>
      <c r="V121" s="13">
        <v>3189.15</v>
      </c>
      <c r="W121" s="10" t="s">
        <v>33</v>
      </c>
      <c r="X121" s="10" t="s">
        <v>14155</v>
      </c>
    </row>
    <row r="122" spans="1:24" s="15" customFormat="1" ht="18.75" customHeight="1" x14ac:dyDescent="0.15">
      <c r="A122" s="17">
        <v>118</v>
      </c>
      <c r="B122" s="21" t="s">
        <v>24</v>
      </c>
      <c r="C122" s="10" t="s">
        <v>25</v>
      </c>
      <c r="D122" s="10" t="s">
        <v>3569</v>
      </c>
      <c r="E122" s="11">
        <v>43917</v>
      </c>
      <c r="F122" s="10" t="s">
        <v>14111</v>
      </c>
      <c r="G122" s="10" t="s">
        <v>14791</v>
      </c>
      <c r="H122" s="10" t="s">
        <v>14120</v>
      </c>
      <c r="I122" s="10" t="s">
        <v>14121</v>
      </c>
      <c r="J122" s="10" t="s">
        <v>14122</v>
      </c>
      <c r="K122" s="10" t="s">
        <v>14674</v>
      </c>
      <c r="L122" s="10" t="s">
        <v>87</v>
      </c>
      <c r="M122" s="10" t="s">
        <v>32</v>
      </c>
      <c r="N122" s="12">
        <v>4.46</v>
      </c>
      <c r="O122" s="12">
        <v>4.0579999999999998</v>
      </c>
      <c r="P122" s="12">
        <f t="shared" si="3"/>
        <v>0.40200000000000014</v>
      </c>
      <c r="Q122" s="13">
        <v>7005.57</v>
      </c>
      <c r="R122" s="13">
        <v>2700</v>
      </c>
      <c r="S122" s="18">
        <f t="shared" si="4"/>
        <v>11499.300000000001</v>
      </c>
      <c r="T122" s="13">
        <f t="shared" si="5"/>
        <v>12042</v>
      </c>
      <c r="U122" s="13">
        <v>12138.15</v>
      </c>
      <c r="V122" s="13">
        <v>12138.15</v>
      </c>
      <c r="W122" s="10" t="s">
        <v>33</v>
      </c>
      <c r="X122" s="10" t="s">
        <v>14123</v>
      </c>
    </row>
    <row r="123" spans="1:24" s="15" customFormat="1" ht="18.75" customHeight="1" x14ac:dyDescent="0.15">
      <c r="A123" s="17">
        <v>119</v>
      </c>
      <c r="B123" s="21" t="s">
        <v>24</v>
      </c>
      <c r="C123" s="10" t="s">
        <v>25</v>
      </c>
      <c r="D123" s="10" t="s">
        <v>4946</v>
      </c>
      <c r="E123" s="11">
        <v>43917</v>
      </c>
      <c r="F123" s="10" t="s">
        <v>13824</v>
      </c>
      <c r="G123" s="10" t="s">
        <v>14792</v>
      </c>
      <c r="H123" s="10" t="s">
        <v>14124</v>
      </c>
      <c r="I123" s="10" t="s">
        <v>14125</v>
      </c>
      <c r="J123" s="10" t="s">
        <v>14126</v>
      </c>
      <c r="K123" s="10" t="s">
        <v>14667</v>
      </c>
      <c r="L123" s="10" t="s">
        <v>87</v>
      </c>
      <c r="M123" s="10" t="s">
        <v>32</v>
      </c>
      <c r="N123" s="12">
        <v>4.32</v>
      </c>
      <c r="O123" s="12">
        <v>4.1360000000000001</v>
      </c>
      <c r="P123" s="12">
        <f t="shared" si="3"/>
        <v>0.18400000000000016</v>
      </c>
      <c r="Q123" s="13">
        <v>5919.24</v>
      </c>
      <c r="R123" s="13">
        <v>2700</v>
      </c>
      <c r="S123" s="18">
        <f t="shared" si="4"/>
        <v>11415.599999999999</v>
      </c>
      <c r="T123" s="13">
        <f t="shared" si="5"/>
        <v>11664</v>
      </c>
      <c r="U123" s="13">
        <v>12049.8</v>
      </c>
      <c r="V123" s="13">
        <v>12049.8</v>
      </c>
      <c r="W123" s="10" t="s">
        <v>33</v>
      </c>
      <c r="X123" s="10" t="s">
        <v>14127</v>
      </c>
    </row>
    <row r="124" spans="1:24" s="15" customFormat="1" ht="18.75" customHeight="1" x14ac:dyDescent="0.15">
      <c r="A124" s="17">
        <v>120</v>
      </c>
      <c r="B124" s="21" t="s">
        <v>24</v>
      </c>
      <c r="C124" s="10" t="s">
        <v>25</v>
      </c>
      <c r="D124" s="10" t="s">
        <v>5851</v>
      </c>
      <c r="E124" s="11">
        <v>43917</v>
      </c>
      <c r="F124" s="10" t="s">
        <v>14133</v>
      </c>
      <c r="G124" s="10" t="s">
        <v>14793</v>
      </c>
      <c r="H124" s="10" t="s">
        <v>14134</v>
      </c>
      <c r="I124" s="10" t="s">
        <v>14135</v>
      </c>
      <c r="J124" s="10" t="s">
        <v>14136</v>
      </c>
      <c r="K124" s="10" t="s">
        <v>14667</v>
      </c>
      <c r="L124" s="10" t="s">
        <v>87</v>
      </c>
      <c r="M124" s="10" t="s">
        <v>32</v>
      </c>
      <c r="N124" s="12">
        <v>3.59</v>
      </c>
      <c r="O124" s="12">
        <v>3.08</v>
      </c>
      <c r="P124" s="12">
        <f t="shared" si="3"/>
        <v>0.50999999999999979</v>
      </c>
      <c r="Q124" s="13">
        <v>4496.09</v>
      </c>
      <c r="R124" s="13">
        <v>2700</v>
      </c>
      <c r="S124" s="18">
        <f t="shared" si="4"/>
        <v>9004.5</v>
      </c>
      <c r="T124" s="13">
        <f t="shared" si="5"/>
        <v>9693</v>
      </c>
      <c r="U124" s="13">
        <v>9504.75</v>
      </c>
      <c r="V124" s="13">
        <v>9504.75</v>
      </c>
      <c r="W124" s="10" t="s">
        <v>33</v>
      </c>
      <c r="X124" s="10" t="s">
        <v>14137</v>
      </c>
    </row>
    <row r="125" spans="1:24" s="15" customFormat="1" ht="18.75" customHeight="1" x14ac:dyDescent="0.15">
      <c r="A125" s="17">
        <v>121</v>
      </c>
      <c r="B125" s="21" t="s">
        <v>24</v>
      </c>
      <c r="C125" s="10" t="s">
        <v>25</v>
      </c>
      <c r="D125" s="10" t="s">
        <v>2969</v>
      </c>
      <c r="E125" s="11">
        <v>43917</v>
      </c>
      <c r="F125" s="10" t="s">
        <v>14128</v>
      </c>
      <c r="G125" s="10" t="s">
        <v>14794</v>
      </c>
      <c r="H125" s="10" t="s">
        <v>14129</v>
      </c>
      <c r="I125" s="10" t="s">
        <v>14130</v>
      </c>
      <c r="J125" s="10" t="s">
        <v>14131</v>
      </c>
      <c r="K125" s="10" t="s">
        <v>14667</v>
      </c>
      <c r="L125" s="10" t="s">
        <v>87</v>
      </c>
      <c r="M125" s="10" t="s">
        <v>32</v>
      </c>
      <c r="N125" s="12">
        <v>1.04</v>
      </c>
      <c r="O125" s="12">
        <v>0.84</v>
      </c>
      <c r="P125" s="12">
        <f t="shared" si="3"/>
        <v>0.20000000000000007</v>
      </c>
      <c r="Q125" s="13">
        <v>1352.4</v>
      </c>
      <c r="R125" s="13">
        <v>2700</v>
      </c>
      <c r="S125" s="18">
        <f t="shared" si="4"/>
        <v>2538</v>
      </c>
      <c r="T125" s="13">
        <f t="shared" si="5"/>
        <v>2808</v>
      </c>
      <c r="U125" s="13">
        <v>2679</v>
      </c>
      <c r="V125" s="13">
        <v>2679</v>
      </c>
      <c r="W125" s="10" t="s">
        <v>33</v>
      </c>
      <c r="X125" s="10" t="s">
        <v>14132</v>
      </c>
    </row>
    <row r="126" spans="1:24" s="15" customFormat="1" ht="18.75" customHeight="1" x14ac:dyDescent="0.15">
      <c r="A126" s="17">
        <v>122</v>
      </c>
      <c r="B126" s="21" t="s">
        <v>24</v>
      </c>
      <c r="C126" s="10" t="s">
        <v>25</v>
      </c>
      <c r="D126" s="10" t="s">
        <v>13478</v>
      </c>
      <c r="E126" s="11">
        <v>43920</v>
      </c>
      <c r="F126" s="10" t="s">
        <v>14059</v>
      </c>
      <c r="G126" s="10" t="s">
        <v>14795</v>
      </c>
      <c r="H126" s="10" t="s">
        <v>14116</v>
      </c>
      <c r="I126" s="10" t="s">
        <v>14117</v>
      </c>
      <c r="J126" s="10" t="s">
        <v>14118</v>
      </c>
      <c r="K126" s="10" t="s">
        <v>14674</v>
      </c>
      <c r="L126" s="10" t="s">
        <v>87</v>
      </c>
      <c r="M126" s="10" t="s">
        <v>32</v>
      </c>
      <c r="N126" s="12">
        <v>5.5949999999999998</v>
      </c>
      <c r="O126" s="12">
        <v>5.4569999999999999</v>
      </c>
      <c r="P126" s="12">
        <f t="shared" si="3"/>
        <v>0.1379999999999999</v>
      </c>
      <c r="Q126" s="13">
        <v>9632.36</v>
      </c>
      <c r="R126" s="13">
        <v>2700</v>
      </c>
      <c r="S126" s="18">
        <f t="shared" si="4"/>
        <v>14920.199999999999</v>
      </c>
      <c r="T126" s="13">
        <f t="shared" si="5"/>
        <v>15106.5</v>
      </c>
      <c r="U126" s="13">
        <v>15749.1</v>
      </c>
      <c r="V126" s="13">
        <v>15749.1</v>
      </c>
      <c r="W126" s="10" t="s">
        <v>33</v>
      </c>
      <c r="X126" s="10" t="s">
        <v>14119</v>
      </c>
    </row>
    <row r="127" spans="1:24" s="15" customFormat="1" ht="18.75" customHeight="1" x14ac:dyDescent="0.15">
      <c r="A127" s="17">
        <v>123</v>
      </c>
      <c r="B127" s="21" t="s">
        <v>24</v>
      </c>
      <c r="C127" s="10" t="s">
        <v>25</v>
      </c>
      <c r="D127" s="10" t="s">
        <v>4324</v>
      </c>
      <c r="E127" s="11">
        <v>43920</v>
      </c>
      <c r="F127" s="10" t="s">
        <v>14111</v>
      </c>
      <c r="G127" s="10" t="s">
        <v>14796</v>
      </c>
      <c r="H127" s="10" t="s">
        <v>14112</v>
      </c>
      <c r="I127" s="10" t="s">
        <v>14113</v>
      </c>
      <c r="J127" s="10" t="s">
        <v>14114</v>
      </c>
      <c r="K127" s="10" t="s">
        <v>14674</v>
      </c>
      <c r="L127" s="10" t="s">
        <v>44</v>
      </c>
      <c r="M127" s="10" t="s">
        <v>32</v>
      </c>
      <c r="N127" s="12">
        <v>5.5</v>
      </c>
      <c r="O127" s="12">
        <v>4.3540000000000001</v>
      </c>
      <c r="P127" s="12">
        <f t="shared" si="3"/>
        <v>1.1459999999999999</v>
      </c>
      <c r="Q127" s="13">
        <v>7611.88</v>
      </c>
      <c r="R127" s="13">
        <v>2700</v>
      </c>
      <c r="S127" s="18">
        <f t="shared" si="4"/>
        <v>13302.9</v>
      </c>
      <c r="T127" s="13">
        <f t="shared" si="5"/>
        <v>14850</v>
      </c>
      <c r="U127" s="13">
        <v>14041.95</v>
      </c>
      <c r="V127" s="13">
        <v>14041.95</v>
      </c>
      <c r="W127" s="10" t="s">
        <v>33</v>
      </c>
      <c r="X127" s="10" t="s">
        <v>14115</v>
      </c>
    </row>
    <row r="128" spans="1:24" s="15" customFormat="1" ht="18.75" customHeight="1" x14ac:dyDescent="0.15">
      <c r="A128" s="17">
        <v>124</v>
      </c>
      <c r="B128" s="21" t="s">
        <v>24</v>
      </c>
      <c r="C128" s="10" t="s">
        <v>25</v>
      </c>
      <c r="D128" s="10" t="s">
        <v>3492</v>
      </c>
      <c r="E128" s="11">
        <v>43921</v>
      </c>
      <c r="F128" s="10" t="s">
        <v>12898</v>
      </c>
      <c r="G128" s="10" t="s">
        <v>14797</v>
      </c>
      <c r="H128" s="10" t="s">
        <v>14092</v>
      </c>
      <c r="I128" s="10" t="s">
        <v>14093</v>
      </c>
      <c r="J128" s="10" t="s">
        <v>14094</v>
      </c>
      <c r="K128" s="10" t="s">
        <v>14667</v>
      </c>
      <c r="L128" s="10" t="s">
        <v>87</v>
      </c>
      <c r="M128" s="10" t="s">
        <v>32</v>
      </c>
      <c r="N128" s="12">
        <v>6.3</v>
      </c>
      <c r="O128" s="12">
        <v>6.1059999999999999</v>
      </c>
      <c r="P128" s="12">
        <f t="shared" si="3"/>
        <v>0.19399999999999995</v>
      </c>
      <c r="Q128" s="13">
        <v>10603.98</v>
      </c>
      <c r="R128" s="13">
        <v>2700</v>
      </c>
      <c r="S128" s="18">
        <f t="shared" si="4"/>
        <v>16748.099999999999</v>
      </c>
      <c r="T128" s="13">
        <f t="shared" si="5"/>
        <v>17010</v>
      </c>
      <c r="U128" s="13">
        <v>17678.55</v>
      </c>
      <c r="V128" s="13">
        <v>17678.55</v>
      </c>
      <c r="W128" s="10" t="s">
        <v>33</v>
      </c>
      <c r="X128" s="10" t="s">
        <v>14095</v>
      </c>
    </row>
    <row r="129" spans="1:24" s="15" customFormat="1" ht="18.75" customHeight="1" x14ac:dyDescent="0.15">
      <c r="A129" s="17">
        <v>125</v>
      </c>
      <c r="B129" s="21" t="s">
        <v>24</v>
      </c>
      <c r="C129" s="10" t="s">
        <v>25</v>
      </c>
      <c r="D129" s="10" t="s">
        <v>64</v>
      </c>
      <c r="E129" s="11">
        <v>43921</v>
      </c>
      <c r="F129" s="10" t="s">
        <v>13998</v>
      </c>
      <c r="G129" s="10" t="s">
        <v>14798</v>
      </c>
      <c r="H129" s="10" t="s">
        <v>14078</v>
      </c>
      <c r="I129" s="10" t="s">
        <v>14079</v>
      </c>
      <c r="J129" s="10" t="s">
        <v>14080</v>
      </c>
      <c r="K129" s="10" t="s">
        <v>14667</v>
      </c>
      <c r="L129" s="10" t="s">
        <v>44</v>
      </c>
      <c r="M129" s="10" t="s">
        <v>32</v>
      </c>
      <c r="N129" s="12">
        <v>7.77</v>
      </c>
      <c r="O129" s="12">
        <v>4.62</v>
      </c>
      <c r="P129" s="12">
        <f t="shared" si="3"/>
        <v>3.1499999999999995</v>
      </c>
      <c r="Q129" s="13">
        <v>8983.77</v>
      </c>
      <c r="R129" s="13">
        <v>2700</v>
      </c>
      <c r="S129" s="18">
        <f t="shared" si="4"/>
        <v>16726.5</v>
      </c>
      <c r="T129" s="13">
        <f t="shared" si="5"/>
        <v>20979</v>
      </c>
      <c r="U129" s="13">
        <v>17655.75</v>
      </c>
      <c r="V129" s="13">
        <v>17655.75</v>
      </c>
      <c r="W129" s="10" t="s">
        <v>33</v>
      </c>
      <c r="X129" s="10" t="s">
        <v>14081</v>
      </c>
    </row>
    <row r="130" spans="1:24" s="15" customFormat="1" ht="18.75" customHeight="1" x14ac:dyDescent="0.15">
      <c r="A130" s="17">
        <v>126</v>
      </c>
      <c r="B130" s="21" t="s">
        <v>24</v>
      </c>
      <c r="C130" s="10" t="s">
        <v>25</v>
      </c>
      <c r="D130" s="10" t="s">
        <v>3758</v>
      </c>
      <c r="E130" s="11">
        <v>43921</v>
      </c>
      <c r="F130" s="10" t="s">
        <v>14082</v>
      </c>
      <c r="G130" s="10" t="s">
        <v>14799</v>
      </c>
      <c r="H130" s="10" t="s">
        <v>14083</v>
      </c>
      <c r="I130" s="10" t="s">
        <v>14084</v>
      </c>
      <c r="J130" s="10" t="s">
        <v>14085</v>
      </c>
      <c r="K130" s="10" t="s">
        <v>14667</v>
      </c>
      <c r="L130" s="10" t="s">
        <v>44</v>
      </c>
      <c r="M130" s="10" t="s">
        <v>32</v>
      </c>
      <c r="N130" s="12">
        <v>6.74</v>
      </c>
      <c r="O130" s="12">
        <v>3.57</v>
      </c>
      <c r="P130" s="12">
        <f t="shared" si="3"/>
        <v>3.1700000000000004</v>
      </c>
      <c r="Q130" s="13">
        <v>6942.01</v>
      </c>
      <c r="R130" s="13">
        <v>2700</v>
      </c>
      <c r="S130" s="18">
        <f t="shared" si="4"/>
        <v>13918.5</v>
      </c>
      <c r="T130" s="13">
        <f t="shared" si="5"/>
        <v>18198</v>
      </c>
      <c r="U130" s="13">
        <v>14691.75</v>
      </c>
      <c r="V130" s="13">
        <v>14691.75</v>
      </c>
      <c r="W130" s="10" t="s">
        <v>33</v>
      </c>
      <c r="X130" s="10" t="s">
        <v>14086</v>
      </c>
    </row>
    <row r="131" spans="1:24" s="15" customFormat="1" ht="18.75" customHeight="1" x14ac:dyDescent="0.15">
      <c r="A131" s="17">
        <v>127</v>
      </c>
      <c r="B131" s="21" t="s">
        <v>24</v>
      </c>
      <c r="C131" s="10" t="s">
        <v>25</v>
      </c>
      <c r="D131" s="10" t="s">
        <v>8351</v>
      </c>
      <c r="E131" s="11">
        <v>43921</v>
      </c>
      <c r="F131" s="10" t="s">
        <v>14096</v>
      </c>
      <c r="G131" s="10" t="s">
        <v>14800</v>
      </c>
      <c r="H131" s="10" t="s">
        <v>14097</v>
      </c>
      <c r="I131" s="10" t="s">
        <v>14098</v>
      </c>
      <c r="J131" s="10" t="s">
        <v>14099</v>
      </c>
      <c r="K131" s="10" t="s">
        <v>14674</v>
      </c>
      <c r="L131" s="10" t="s">
        <v>87</v>
      </c>
      <c r="M131" s="10" t="s">
        <v>32</v>
      </c>
      <c r="N131" s="12">
        <v>3</v>
      </c>
      <c r="O131" s="12">
        <v>2.9159999999999999</v>
      </c>
      <c r="P131" s="12">
        <f t="shared" si="3"/>
        <v>8.4000000000000075E-2</v>
      </c>
      <c r="Q131" s="13">
        <v>5615.69</v>
      </c>
      <c r="R131" s="13">
        <v>2700</v>
      </c>
      <c r="S131" s="18">
        <f t="shared" si="4"/>
        <v>7986.6</v>
      </c>
      <c r="T131" s="13">
        <f t="shared" si="5"/>
        <v>8100</v>
      </c>
      <c r="U131" s="13">
        <v>8430.2999999999993</v>
      </c>
      <c r="V131" s="13">
        <v>8430.2999999999993</v>
      </c>
      <c r="W131" s="10" t="s">
        <v>33</v>
      </c>
      <c r="X131" s="10" t="s">
        <v>14100</v>
      </c>
    </row>
    <row r="132" spans="1:24" s="15" customFormat="1" ht="18.75" customHeight="1" x14ac:dyDescent="0.15">
      <c r="A132" s="17">
        <v>128</v>
      </c>
      <c r="B132" s="21" t="s">
        <v>24</v>
      </c>
      <c r="C132" s="10" t="s">
        <v>25</v>
      </c>
      <c r="D132" s="10" t="s">
        <v>3533</v>
      </c>
      <c r="E132" s="11">
        <v>43921</v>
      </c>
      <c r="F132" s="10" t="s">
        <v>13951</v>
      </c>
      <c r="G132" s="10" t="s">
        <v>14801</v>
      </c>
      <c r="H132" s="10" t="s">
        <v>14087</v>
      </c>
      <c r="I132" s="10" t="s">
        <v>14088</v>
      </c>
      <c r="J132" s="10" t="s">
        <v>14089</v>
      </c>
      <c r="K132" s="10" t="s">
        <v>14681</v>
      </c>
      <c r="L132" s="10" t="s">
        <v>87</v>
      </c>
      <c r="M132" s="10" t="s">
        <v>32</v>
      </c>
      <c r="N132" s="12">
        <v>1.42</v>
      </c>
      <c r="O132" s="12">
        <v>1.42</v>
      </c>
      <c r="P132" s="12">
        <f t="shared" si="3"/>
        <v>0</v>
      </c>
      <c r="Q132" s="13">
        <v>2286.1999999999998</v>
      </c>
      <c r="R132" s="13">
        <v>2700</v>
      </c>
      <c r="S132" s="18">
        <f t="shared" si="4"/>
        <v>3834</v>
      </c>
      <c r="T132" s="13">
        <f t="shared" si="5"/>
        <v>3834</v>
      </c>
      <c r="U132" s="13">
        <v>4047</v>
      </c>
      <c r="V132" s="13">
        <v>4047</v>
      </c>
      <c r="W132" s="10" t="s">
        <v>33</v>
      </c>
      <c r="X132" s="10" t="s">
        <v>14090</v>
      </c>
    </row>
    <row r="133" spans="1:24" s="15" customFormat="1" ht="18.75" customHeight="1" x14ac:dyDescent="0.15">
      <c r="A133" s="17">
        <v>129</v>
      </c>
      <c r="B133" s="21" t="s">
        <v>24</v>
      </c>
      <c r="C133" s="10" t="s">
        <v>25</v>
      </c>
      <c r="D133" s="10" t="s">
        <v>1780</v>
      </c>
      <c r="E133" s="11">
        <v>43921</v>
      </c>
      <c r="F133" s="10" t="s">
        <v>14101</v>
      </c>
      <c r="G133" s="10" t="s">
        <v>14802</v>
      </c>
      <c r="H133" s="10" t="s">
        <v>14102</v>
      </c>
      <c r="I133" s="10" t="s">
        <v>14103</v>
      </c>
      <c r="J133" s="10" t="s">
        <v>14104</v>
      </c>
      <c r="K133" s="10" t="s">
        <v>14674</v>
      </c>
      <c r="L133" s="10" t="s">
        <v>87</v>
      </c>
      <c r="M133" s="10" t="s">
        <v>32</v>
      </c>
      <c r="N133" s="12">
        <v>0.82</v>
      </c>
      <c r="O133" s="12">
        <v>0.76900000000000002</v>
      </c>
      <c r="P133" s="12">
        <f t="shared" ref="P133:P196" si="6">N133-O133</f>
        <v>5.0999999999999934E-2</v>
      </c>
      <c r="Q133" s="13">
        <v>1404.54</v>
      </c>
      <c r="R133" s="13">
        <v>2700</v>
      </c>
      <c r="S133" s="18">
        <f t="shared" ref="S133:S196" si="7">(O133+P133/2)*R133</f>
        <v>2145.15</v>
      </c>
      <c r="T133" s="13">
        <f t="shared" ref="T133:T196" si="8">N133*R133</f>
        <v>2214</v>
      </c>
      <c r="U133" s="13">
        <v>2264.33</v>
      </c>
      <c r="V133" s="13">
        <v>2264.33</v>
      </c>
      <c r="W133" s="10" t="s">
        <v>33</v>
      </c>
      <c r="X133" s="10" t="s">
        <v>14105</v>
      </c>
    </row>
    <row r="134" spans="1:24" s="15" customFormat="1" ht="18.75" customHeight="1" x14ac:dyDescent="0.15">
      <c r="A134" s="17">
        <v>130</v>
      </c>
      <c r="B134" s="21" t="s">
        <v>24</v>
      </c>
      <c r="C134" s="10" t="s">
        <v>25</v>
      </c>
      <c r="D134" s="10" t="s">
        <v>1874</v>
      </c>
      <c r="E134" s="11">
        <v>43922</v>
      </c>
      <c r="F134" s="10" t="s">
        <v>14073</v>
      </c>
      <c r="G134" s="10" t="s">
        <v>14803</v>
      </c>
      <c r="H134" s="10" t="s">
        <v>14074</v>
      </c>
      <c r="I134" s="10" t="s">
        <v>14075</v>
      </c>
      <c r="J134" s="10" t="s">
        <v>14076</v>
      </c>
      <c r="K134" s="10" t="s">
        <v>14667</v>
      </c>
      <c r="L134" s="10" t="s">
        <v>87</v>
      </c>
      <c r="M134" s="10" t="s">
        <v>32</v>
      </c>
      <c r="N134" s="12">
        <v>1.98</v>
      </c>
      <c r="O134" s="12">
        <v>1.88</v>
      </c>
      <c r="P134" s="12">
        <f t="shared" si="6"/>
        <v>0.10000000000000009</v>
      </c>
      <c r="Q134" s="13">
        <v>2881.38</v>
      </c>
      <c r="R134" s="13">
        <v>2700</v>
      </c>
      <c r="S134" s="18">
        <f t="shared" si="7"/>
        <v>5211</v>
      </c>
      <c r="T134" s="13">
        <f t="shared" si="8"/>
        <v>5346</v>
      </c>
      <c r="U134" s="13">
        <v>5500.5</v>
      </c>
      <c r="V134" s="13">
        <v>5500.5</v>
      </c>
      <c r="W134" s="10" t="s">
        <v>33</v>
      </c>
      <c r="X134" s="10" t="s">
        <v>14077</v>
      </c>
    </row>
    <row r="135" spans="1:24" s="15" customFormat="1" ht="18.75" customHeight="1" x14ac:dyDescent="0.15">
      <c r="A135" s="17">
        <v>131</v>
      </c>
      <c r="B135" s="22" t="s">
        <v>544</v>
      </c>
      <c r="C135" s="10" t="s">
        <v>25</v>
      </c>
      <c r="D135" s="10" t="s">
        <v>8238</v>
      </c>
      <c r="E135" s="11">
        <v>43938</v>
      </c>
      <c r="F135" s="10" t="s">
        <v>14068</v>
      </c>
      <c r="G135" s="10" t="s">
        <v>14804</v>
      </c>
      <c r="H135" s="10" t="s">
        <v>14069</v>
      </c>
      <c r="I135" s="10" t="s">
        <v>14070</v>
      </c>
      <c r="J135" s="10" t="s">
        <v>14071</v>
      </c>
      <c r="K135" s="10" t="s">
        <v>14667</v>
      </c>
      <c r="L135" s="10" t="s">
        <v>44</v>
      </c>
      <c r="M135" s="10" t="s">
        <v>32</v>
      </c>
      <c r="N135" s="12">
        <v>4.5599999999999996</v>
      </c>
      <c r="O135" s="12">
        <v>2.8860000000000001</v>
      </c>
      <c r="P135" s="12">
        <f t="shared" si="6"/>
        <v>1.6739999999999995</v>
      </c>
      <c r="Q135" s="13">
        <v>5461.06</v>
      </c>
      <c r="R135" s="13">
        <v>2700</v>
      </c>
      <c r="S135" s="18">
        <f t="shared" si="7"/>
        <v>10052.1</v>
      </c>
      <c r="T135" s="13">
        <f t="shared" si="8"/>
        <v>12311.999999999998</v>
      </c>
      <c r="U135" s="13">
        <v>10610.55</v>
      </c>
      <c r="V135" s="13">
        <v>10610.55</v>
      </c>
      <c r="W135" s="10" t="s">
        <v>33</v>
      </c>
      <c r="X135" s="10"/>
    </row>
    <row r="136" spans="1:24" s="15" customFormat="1" ht="18.75" customHeight="1" x14ac:dyDescent="0.15">
      <c r="A136" s="17">
        <v>132</v>
      </c>
      <c r="B136" s="21" t="s">
        <v>24</v>
      </c>
      <c r="C136" s="10" t="s">
        <v>25</v>
      </c>
      <c r="D136" s="10" t="s">
        <v>4108</v>
      </c>
      <c r="E136" s="11">
        <v>43951</v>
      </c>
      <c r="F136" s="10" t="s">
        <v>13951</v>
      </c>
      <c r="G136" s="10" t="s">
        <v>14805</v>
      </c>
      <c r="H136" s="10" t="s">
        <v>14064</v>
      </c>
      <c r="I136" s="10" t="s">
        <v>14065</v>
      </c>
      <c r="J136" s="10" t="s">
        <v>14066</v>
      </c>
      <c r="K136" s="10" t="s">
        <v>14674</v>
      </c>
      <c r="L136" s="10" t="s">
        <v>87</v>
      </c>
      <c r="M136" s="10" t="s">
        <v>32</v>
      </c>
      <c r="N136" s="12">
        <v>3.08</v>
      </c>
      <c r="O136" s="12">
        <v>2.9319999999999999</v>
      </c>
      <c r="P136" s="12">
        <f t="shared" si="6"/>
        <v>0.14800000000000013</v>
      </c>
      <c r="Q136" s="13">
        <v>5194.25</v>
      </c>
      <c r="R136" s="13">
        <v>2700</v>
      </c>
      <c r="S136" s="18">
        <f t="shared" si="7"/>
        <v>8116.2000000000007</v>
      </c>
      <c r="T136" s="13">
        <f t="shared" si="8"/>
        <v>8316</v>
      </c>
      <c r="U136" s="13">
        <v>8567.1</v>
      </c>
      <c r="V136" s="13">
        <v>8567.1</v>
      </c>
      <c r="W136" s="10" t="s">
        <v>33</v>
      </c>
      <c r="X136" s="10" t="s">
        <v>14067</v>
      </c>
    </row>
    <row r="137" spans="1:24" s="15" customFormat="1" ht="18.75" customHeight="1" x14ac:dyDescent="0.15">
      <c r="A137" s="17">
        <v>133</v>
      </c>
      <c r="B137" s="21" t="s">
        <v>24</v>
      </c>
      <c r="C137" s="10" t="s">
        <v>25</v>
      </c>
      <c r="D137" s="10" t="s">
        <v>4122</v>
      </c>
      <c r="E137" s="11">
        <v>43959</v>
      </c>
      <c r="F137" s="10" t="s">
        <v>14050</v>
      </c>
      <c r="G137" s="10" t="s">
        <v>14806</v>
      </c>
      <c r="H137" s="10" t="s">
        <v>14051</v>
      </c>
      <c r="I137" s="10" t="s">
        <v>14052</v>
      </c>
      <c r="J137" s="10" t="s">
        <v>14053</v>
      </c>
      <c r="K137" s="10" t="s">
        <v>14807</v>
      </c>
      <c r="L137" s="10" t="s">
        <v>87</v>
      </c>
      <c r="M137" s="10" t="s">
        <v>32</v>
      </c>
      <c r="N137" s="12">
        <v>3.21</v>
      </c>
      <c r="O137" s="12">
        <v>3.21</v>
      </c>
      <c r="P137" s="12">
        <f t="shared" si="6"/>
        <v>0</v>
      </c>
      <c r="Q137" s="13">
        <v>6285.18</v>
      </c>
      <c r="R137" s="13">
        <v>2700</v>
      </c>
      <c r="S137" s="18">
        <f t="shared" si="7"/>
        <v>8667</v>
      </c>
      <c r="T137" s="13">
        <f t="shared" si="8"/>
        <v>8667</v>
      </c>
      <c r="U137" s="13">
        <v>9148.5</v>
      </c>
      <c r="V137" s="13">
        <v>9148.5</v>
      </c>
      <c r="W137" s="10" t="s">
        <v>33</v>
      </c>
      <c r="X137" s="10" t="s">
        <v>14054</v>
      </c>
    </row>
    <row r="138" spans="1:24" s="15" customFormat="1" ht="18.75" customHeight="1" x14ac:dyDescent="0.15">
      <c r="A138" s="17">
        <v>134</v>
      </c>
      <c r="B138" s="21" t="s">
        <v>24</v>
      </c>
      <c r="C138" s="10" t="s">
        <v>25</v>
      </c>
      <c r="D138" s="10" t="s">
        <v>3127</v>
      </c>
      <c r="E138" s="11">
        <v>43959</v>
      </c>
      <c r="F138" s="10" t="s">
        <v>13656</v>
      </c>
      <c r="G138" s="10" t="s">
        <v>14808</v>
      </c>
      <c r="H138" s="10" t="s">
        <v>14055</v>
      </c>
      <c r="I138" s="10" t="s">
        <v>14056</v>
      </c>
      <c r="J138" s="10" t="s">
        <v>14057</v>
      </c>
      <c r="K138" s="10" t="s">
        <v>14809</v>
      </c>
      <c r="L138" s="10" t="s">
        <v>87</v>
      </c>
      <c r="M138" s="10" t="s">
        <v>32</v>
      </c>
      <c r="N138" s="12">
        <v>2.2799999999999998</v>
      </c>
      <c r="O138" s="12">
        <v>2.16</v>
      </c>
      <c r="P138" s="12">
        <f t="shared" si="6"/>
        <v>0.11999999999999966</v>
      </c>
      <c r="Q138" s="13">
        <v>4193.28</v>
      </c>
      <c r="R138" s="13">
        <v>2700</v>
      </c>
      <c r="S138" s="18">
        <f t="shared" si="7"/>
        <v>5993.9999999999991</v>
      </c>
      <c r="T138" s="13">
        <f t="shared" si="8"/>
        <v>6155.9999999999991</v>
      </c>
      <c r="U138" s="13">
        <v>6327</v>
      </c>
      <c r="V138" s="13">
        <v>6327</v>
      </c>
      <c r="W138" s="10" t="s">
        <v>33</v>
      </c>
      <c r="X138" s="10" t="s">
        <v>14058</v>
      </c>
    </row>
    <row r="139" spans="1:24" s="15" customFormat="1" ht="18.75" customHeight="1" x14ac:dyDescent="0.15">
      <c r="A139" s="17">
        <v>135</v>
      </c>
      <c r="B139" s="21" t="s">
        <v>24</v>
      </c>
      <c r="C139" s="10" t="s">
        <v>25</v>
      </c>
      <c r="D139" s="10" t="s">
        <v>6380</v>
      </c>
      <c r="E139" s="11">
        <v>43966</v>
      </c>
      <c r="F139" s="10" t="s">
        <v>13656</v>
      </c>
      <c r="G139" s="10" t="s">
        <v>14810</v>
      </c>
      <c r="H139" s="10" t="s">
        <v>14046</v>
      </c>
      <c r="I139" s="10" t="s">
        <v>14047</v>
      </c>
      <c r="J139" s="10" t="s">
        <v>14048</v>
      </c>
      <c r="K139" s="10" t="s">
        <v>14667</v>
      </c>
      <c r="L139" s="10" t="s">
        <v>87</v>
      </c>
      <c r="M139" s="10" t="s">
        <v>32</v>
      </c>
      <c r="N139" s="12">
        <v>1.46</v>
      </c>
      <c r="O139" s="12">
        <v>1.276</v>
      </c>
      <c r="P139" s="12">
        <f t="shared" si="6"/>
        <v>0.18399999999999994</v>
      </c>
      <c r="Q139" s="13">
        <v>2279.4499999999998</v>
      </c>
      <c r="R139" s="13">
        <v>2700</v>
      </c>
      <c r="S139" s="18">
        <f t="shared" si="7"/>
        <v>3693.6</v>
      </c>
      <c r="T139" s="13">
        <f t="shared" si="8"/>
        <v>3942</v>
      </c>
      <c r="U139" s="13">
        <v>3898.8</v>
      </c>
      <c r="V139" s="13">
        <v>3898.8</v>
      </c>
      <c r="W139" s="10" t="s">
        <v>33</v>
      </c>
      <c r="X139" s="10" t="s">
        <v>14049</v>
      </c>
    </row>
    <row r="140" spans="1:24" s="15" customFormat="1" ht="18.75" customHeight="1" x14ac:dyDescent="0.15">
      <c r="A140" s="17">
        <v>136</v>
      </c>
      <c r="B140" s="21" t="s">
        <v>24</v>
      </c>
      <c r="C140" s="10" t="s">
        <v>25</v>
      </c>
      <c r="D140" s="10" t="s">
        <v>1635</v>
      </c>
      <c r="E140" s="11">
        <v>43967</v>
      </c>
      <c r="F140" s="10" t="s">
        <v>14016</v>
      </c>
      <c r="G140" s="10" t="s">
        <v>14811</v>
      </c>
      <c r="H140" s="10" t="s">
        <v>14029</v>
      </c>
      <c r="I140" s="10" t="s">
        <v>14030</v>
      </c>
      <c r="J140" s="10" t="s">
        <v>14031</v>
      </c>
      <c r="K140" s="10" t="s">
        <v>14674</v>
      </c>
      <c r="L140" s="10" t="s">
        <v>87</v>
      </c>
      <c r="M140" s="10" t="s">
        <v>32</v>
      </c>
      <c r="N140" s="12">
        <v>5.07</v>
      </c>
      <c r="O140" s="12">
        <v>4.5439999999999996</v>
      </c>
      <c r="P140" s="12">
        <f t="shared" si="6"/>
        <v>0.52600000000000069</v>
      </c>
      <c r="Q140" s="13">
        <v>8094.52</v>
      </c>
      <c r="R140" s="13">
        <v>2700</v>
      </c>
      <c r="S140" s="18">
        <f t="shared" si="7"/>
        <v>12978.900000000001</v>
      </c>
      <c r="T140" s="13">
        <f t="shared" si="8"/>
        <v>13689</v>
      </c>
      <c r="U140" s="13">
        <v>13699.95</v>
      </c>
      <c r="V140" s="13">
        <v>13699.95</v>
      </c>
      <c r="W140" s="10" t="s">
        <v>33</v>
      </c>
      <c r="X140" s="10" t="s">
        <v>14032</v>
      </c>
    </row>
    <row r="141" spans="1:24" s="15" customFormat="1" ht="18.75" customHeight="1" x14ac:dyDescent="0.15">
      <c r="A141" s="17">
        <v>137</v>
      </c>
      <c r="B141" s="21" t="s">
        <v>24</v>
      </c>
      <c r="C141" s="10" t="s">
        <v>25</v>
      </c>
      <c r="D141" s="10" t="s">
        <v>1635</v>
      </c>
      <c r="E141" s="11">
        <v>43967</v>
      </c>
      <c r="F141" s="10" t="s">
        <v>14016</v>
      </c>
      <c r="G141" s="10" t="s">
        <v>14811</v>
      </c>
      <c r="H141" s="10" t="s">
        <v>14021</v>
      </c>
      <c r="I141" s="10" t="s">
        <v>14022</v>
      </c>
      <c r="J141" s="10" t="s">
        <v>14023</v>
      </c>
      <c r="K141" s="10" t="s">
        <v>14674</v>
      </c>
      <c r="L141" s="10" t="s">
        <v>87</v>
      </c>
      <c r="M141" s="10" t="s">
        <v>32</v>
      </c>
      <c r="N141" s="12">
        <v>3.42</v>
      </c>
      <c r="O141" s="12">
        <v>3.2530000000000001</v>
      </c>
      <c r="P141" s="12">
        <f t="shared" si="6"/>
        <v>0.16699999999999982</v>
      </c>
      <c r="Q141" s="13">
        <v>5763.34</v>
      </c>
      <c r="R141" s="13">
        <v>2700</v>
      </c>
      <c r="S141" s="18">
        <f t="shared" si="7"/>
        <v>9008.5499999999993</v>
      </c>
      <c r="T141" s="13">
        <f t="shared" si="8"/>
        <v>9234</v>
      </c>
      <c r="U141" s="13">
        <v>9509.02</v>
      </c>
      <c r="V141" s="13">
        <v>9509.02</v>
      </c>
      <c r="W141" s="10" t="s">
        <v>33</v>
      </c>
      <c r="X141" s="10" t="s">
        <v>14024</v>
      </c>
    </row>
    <row r="142" spans="1:24" s="15" customFormat="1" ht="18.75" customHeight="1" x14ac:dyDescent="0.15">
      <c r="A142" s="17">
        <v>138</v>
      </c>
      <c r="B142" s="22" t="s">
        <v>544</v>
      </c>
      <c r="C142" s="10" t="s">
        <v>25</v>
      </c>
      <c r="D142" s="10" t="s">
        <v>1432</v>
      </c>
      <c r="E142" s="11">
        <v>43967</v>
      </c>
      <c r="F142" s="10" t="s">
        <v>13779</v>
      </c>
      <c r="G142" s="10" t="s">
        <v>14812</v>
      </c>
      <c r="H142" s="10" t="s">
        <v>14037</v>
      </c>
      <c r="I142" s="10" t="s">
        <v>14038</v>
      </c>
      <c r="J142" s="10" t="s">
        <v>14039</v>
      </c>
      <c r="K142" s="10" t="s">
        <v>14674</v>
      </c>
      <c r="L142" s="10" t="s">
        <v>87</v>
      </c>
      <c r="M142" s="10" t="s">
        <v>32</v>
      </c>
      <c r="N142" s="12">
        <v>3.2</v>
      </c>
      <c r="O142" s="12">
        <v>2.6779999999999999</v>
      </c>
      <c r="P142" s="12">
        <f t="shared" si="6"/>
        <v>0.52200000000000024</v>
      </c>
      <c r="Q142" s="13">
        <v>4791.58</v>
      </c>
      <c r="R142" s="13">
        <v>2700</v>
      </c>
      <c r="S142" s="18">
        <f t="shared" si="7"/>
        <v>7935.3</v>
      </c>
      <c r="T142" s="13">
        <f t="shared" si="8"/>
        <v>8640</v>
      </c>
      <c r="U142" s="13">
        <v>8376.15</v>
      </c>
      <c r="V142" s="13">
        <v>8376.15</v>
      </c>
      <c r="W142" s="10" t="s">
        <v>33</v>
      </c>
      <c r="X142" s="10" t="s">
        <v>14040</v>
      </c>
    </row>
    <row r="143" spans="1:24" s="15" customFormat="1" ht="18.75" customHeight="1" x14ac:dyDescent="0.15">
      <c r="A143" s="17">
        <v>139</v>
      </c>
      <c r="B143" s="22" t="s">
        <v>544</v>
      </c>
      <c r="C143" s="10" t="s">
        <v>25</v>
      </c>
      <c r="D143" s="10" t="s">
        <v>1432</v>
      </c>
      <c r="E143" s="11">
        <v>43967</v>
      </c>
      <c r="F143" s="10" t="s">
        <v>14041</v>
      </c>
      <c r="G143" s="10" t="s">
        <v>14813</v>
      </c>
      <c r="H143" s="10" t="s">
        <v>14042</v>
      </c>
      <c r="I143" s="10" t="s">
        <v>14043</v>
      </c>
      <c r="J143" s="10" t="s">
        <v>14044</v>
      </c>
      <c r="K143" s="10" t="s">
        <v>14667</v>
      </c>
      <c r="L143" s="10" t="s">
        <v>87</v>
      </c>
      <c r="M143" s="10" t="s">
        <v>32</v>
      </c>
      <c r="N143" s="12">
        <v>2.65</v>
      </c>
      <c r="O143" s="12">
        <v>2.29</v>
      </c>
      <c r="P143" s="12">
        <f t="shared" si="6"/>
        <v>0.35999999999999988</v>
      </c>
      <c r="Q143" s="13">
        <v>4323.29</v>
      </c>
      <c r="R143" s="13">
        <v>2700</v>
      </c>
      <c r="S143" s="18">
        <f t="shared" si="7"/>
        <v>6668.9999999999991</v>
      </c>
      <c r="T143" s="13">
        <f t="shared" si="8"/>
        <v>7155</v>
      </c>
      <c r="U143" s="13">
        <v>7039.5</v>
      </c>
      <c r="V143" s="13">
        <v>7039.5</v>
      </c>
      <c r="W143" s="10" t="s">
        <v>33</v>
      </c>
      <c r="X143" s="10" t="s">
        <v>14045</v>
      </c>
    </row>
    <row r="144" spans="1:24" s="15" customFormat="1" ht="18.75" customHeight="1" x14ac:dyDescent="0.15">
      <c r="A144" s="17">
        <v>140</v>
      </c>
      <c r="B144" s="21" t="s">
        <v>24</v>
      </c>
      <c r="C144" s="10" t="s">
        <v>25</v>
      </c>
      <c r="D144" s="10" t="s">
        <v>1635</v>
      </c>
      <c r="E144" s="11">
        <v>43967</v>
      </c>
      <c r="F144" s="10" t="s">
        <v>14016</v>
      </c>
      <c r="G144" s="10" t="s">
        <v>14811</v>
      </c>
      <c r="H144" s="10" t="s">
        <v>14025</v>
      </c>
      <c r="I144" s="10" t="s">
        <v>14026</v>
      </c>
      <c r="J144" s="10" t="s">
        <v>14027</v>
      </c>
      <c r="K144" s="10" t="s">
        <v>14674</v>
      </c>
      <c r="L144" s="10" t="s">
        <v>87</v>
      </c>
      <c r="M144" s="10" t="s">
        <v>32</v>
      </c>
      <c r="N144" s="12">
        <v>2.0499999999999998</v>
      </c>
      <c r="O144" s="12">
        <v>1.883</v>
      </c>
      <c r="P144" s="12">
        <f t="shared" si="6"/>
        <v>0.16699999999999982</v>
      </c>
      <c r="Q144" s="13">
        <v>3346.66</v>
      </c>
      <c r="R144" s="13">
        <v>2700</v>
      </c>
      <c r="S144" s="18">
        <f t="shared" si="7"/>
        <v>5309.55</v>
      </c>
      <c r="T144" s="13">
        <f t="shared" si="8"/>
        <v>5534.9999999999991</v>
      </c>
      <c r="U144" s="13">
        <v>5604.52</v>
      </c>
      <c r="V144" s="13">
        <v>5604.52</v>
      </c>
      <c r="W144" s="10" t="s">
        <v>33</v>
      </c>
      <c r="X144" s="10" t="s">
        <v>14028</v>
      </c>
    </row>
    <row r="145" spans="1:24" s="15" customFormat="1" ht="18.75" customHeight="1" x14ac:dyDescent="0.15">
      <c r="A145" s="17">
        <v>141</v>
      </c>
      <c r="B145" s="21" t="s">
        <v>24</v>
      </c>
      <c r="C145" s="10" t="s">
        <v>25</v>
      </c>
      <c r="D145" s="10" t="s">
        <v>3740</v>
      </c>
      <c r="E145" s="11">
        <v>43967</v>
      </c>
      <c r="F145" s="10" t="s">
        <v>13656</v>
      </c>
      <c r="G145" s="10" t="s">
        <v>14814</v>
      </c>
      <c r="H145" s="10" t="s">
        <v>14033</v>
      </c>
      <c r="I145" s="10" t="s">
        <v>14034</v>
      </c>
      <c r="J145" s="10" t="s">
        <v>14035</v>
      </c>
      <c r="K145" s="10" t="s">
        <v>14674</v>
      </c>
      <c r="L145" s="10" t="s">
        <v>87</v>
      </c>
      <c r="M145" s="10" t="s">
        <v>32</v>
      </c>
      <c r="N145" s="12">
        <v>1.02</v>
      </c>
      <c r="O145" s="12">
        <v>0.84</v>
      </c>
      <c r="P145" s="12">
        <f t="shared" si="6"/>
        <v>0.18000000000000005</v>
      </c>
      <c r="Q145" s="13">
        <v>1508.76</v>
      </c>
      <c r="R145" s="13">
        <v>2700</v>
      </c>
      <c r="S145" s="18">
        <f t="shared" si="7"/>
        <v>2511</v>
      </c>
      <c r="T145" s="13">
        <f t="shared" si="8"/>
        <v>2754</v>
      </c>
      <c r="U145" s="13">
        <v>2650.5</v>
      </c>
      <c r="V145" s="13">
        <v>2650.5</v>
      </c>
      <c r="W145" s="10" t="s">
        <v>33</v>
      </c>
      <c r="X145" s="10" t="s">
        <v>14036</v>
      </c>
    </row>
    <row r="146" spans="1:24" s="15" customFormat="1" ht="18.75" customHeight="1" x14ac:dyDescent="0.15">
      <c r="A146" s="17">
        <v>142</v>
      </c>
      <c r="B146" s="21" t="s">
        <v>24</v>
      </c>
      <c r="C146" s="10" t="s">
        <v>25</v>
      </c>
      <c r="D146" s="10" t="s">
        <v>2168</v>
      </c>
      <c r="E146" s="11">
        <v>43969</v>
      </c>
      <c r="F146" s="10" t="s">
        <v>14011</v>
      </c>
      <c r="G146" s="10" t="s">
        <v>14815</v>
      </c>
      <c r="H146" s="10" t="s">
        <v>14012</v>
      </c>
      <c r="I146" s="10" t="s">
        <v>14013</v>
      </c>
      <c r="J146" s="10" t="s">
        <v>14014</v>
      </c>
      <c r="K146" s="10" t="s">
        <v>14674</v>
      </c>
      <c r="L146" s="10" t="s">
        <v>87</v>
      </c>
      <c r="M146" s="10" t="s">
        <v>32</v>
      </c>
      <c r="N146" s="12">
        <v>4.78</v>
      </c>
      <c r="O146" s="12">
        <v>4.78</v>
      </c>
      <c r="P146" s="12">
        <f t="shared" si="6"/>
        <v>0</v>
      </c>
      <c r="Q146" s="13">
        <v>8180.97</v>
      </c>
      <c r="R146" s="13">
        <v>2700</v>
      </c>
      <c r="S146" s="18">
        <f t="shared" si="7"/>
        <v>12906</v>
      </c>
      <c r="T146" s="13">
        <f t="shared" si="8"/>
        <v>12906</v>
      </c>
      <c r="U146" s="13">
        <v>13623</v>
      </c>
      <c r="V146" s="13">
        <v>13623</v>
      </c>
      <c r="W146" s="10" t="s">
        <v>33</v>
      </c>
      <c r="X146" s="10" t="s">
        <v>14015</v>
      </c>
    </row>
    <row r="147" spans="1:24" s="15" customFormat="1" ht="18.75" customHeight="1" x14ac:dyDescent="0.15">
      <c r="A147" s="17">
        <v>143</v>
      </c>
      <c r="B147" s="21" t="s">
        <v>24</v>
      </c>
      <c r="C147" s="10" t="s">
        <v>25</v>
      </c>
      <c r="D147" s="10" t="s">
        <v>2168</v>
      </c>
      <c r="E147" s="11">
        <v>43969</v>
      </c>
      <c r="F147" s="10" t="s">
        <v>14016</v>
      </c>
      <c r="G147" s="10" t="s">
        <v>14816</v>
      </c>
      <c r="H147" s="10" t="s">
        <v>14017</v>
      </c>
      <c r="I147" s="10" t="s">
        <v>14018</v>
      </c>
      <c r="J147" s="10" t="s">
        <v>14019</v>
      </c>
      <c r="K147" s="10" t="s">
        <v>14674</v>
      </c>
      <c r="L147" s="10" t="s">
        <v>87</v>
      </c>
      <c r="M147" s="10" t="s">
        <v>32</v>
      </c>
      <c r="N147" s="12">
        <v>1.64</v>
      </c>
      <c r="O147" s="12">
        <v>1.6</v>
      </c>
      <c r="P147" s="12">
        <f t="shared" si="6"/>
        <v>3.9999999999999813E-2</v>
      </c>
      <c r="Q147" s="13">
        <v>2828.4</v>
      </c>
      <c r="R147" s="13">
        <v>2700</v>
      </c>
      <c r="S147" s="18">
        <f t="shared" si="7"/>
        <v>4374</v>
      </c>
      <c r="T147" s="13">
        <f t="shared" si="8"/>
        <v>4428</v>
      </c>
      <c r="U147" s="13">
        <v>4617</v>
      </c>
      <c r="V147" s="13">
        <v>4617</v>
      </c>
      <c r="W147" s="10" t="s">
        <v>33</v>
      </c>
      <c r="X147" s="10" t="s">
        <v>14020</v>
      </c>
    </row>
    <row r="148" spans="1:24" s="15" customFormat="1" ht="18.75" customHeight="1" x14ac:dyDescent="0.15">
      <c r="A148" s="17">
        <v>144</v>
      </c>
      <c r="B148" s="21" t="s">
        <v>24</v>
      </c>
      <c r="C148" s="10" t="s">
        <v>25</v>
      </c>
      <c r="D148" s="10" t="s">
        <v>94</v>
      </c>
      <c r="E148" s="11">
        <v>43970</v>
      </c>
      <c r="F148" s="10" t="s">
        <v>14007</v>
      </c>
      <c r="G148" s="10" t="s">
        <v>14817</v>
      </c>
      <c r="H148" s="10" t="s">
        <v>14008</v>
      </c>
      <c r="I148" s="10" t="s">
        <v>14818</v>
      </c>
      <c r="J148" s="10" t="s">
        <v>14009</v>
      </c>
      <c r="K148" s="10" t="s">
        <v>14667</v>
      </c>
      <c r="L148" s="10" t="s">
        <v>87</v>
      </c>
      <c r="M148" s="10" t="s">
        <v>32</v>
      </c>
      <c r="N148" s="12">
        <v>3.58</v>
      </c>
      <c r="O148" s="12">
        <v>2.7919999999999998</v>
      </c>
      <c r="P148" s="12">
        <f t="shared" si="6"/>
        <v>0.78800000000000026</v>
      </c>
      <c r="Q148" s="13">
        <v>5195.91</v>
      </c>
      <c r="R148" s="13">
        <v>2700</v>
      </c>
      <c r="S148" s="18">
        <f t="shared" si="7"/>
        <v>8602.2000000000007</v>
      </c>
      <c r="T148" s="13">
        <f t="shared" si="8"/>
        <v>9666</v>
      </c>
      <c r="U148" s="13">
        <v>9080.1</v>
      </c>
      <c r="V148" s="13">
        <v>9080.1</v>
      </c>
      <c r="W148" s="10" t="s">
        <v>33</v>
      </c>
      <c r="X148" s="10" t="s">
        <v>14010</v>
      </c>
    </row>
    <row r="149" spans="1:24" s="15" customFormat="1" ht="18.75" customHeight="1" x14ac:dyDescent="0.15">
      <c r="A149" s="17">
        <v>145</v>
      </c>
      <c r="B149" s="21" t="s">
        <v>24</v>
      </c>
      <c r="C149" s="10" t="s">
        <v>25</v>
      </c>
      <c r="D149" s="10" t="s">
        <v>6563</v>
      </c>
      <c r="E149" s="11">
        <v>43971</v>
      </c>
      <c r="F149" s="10" t="s">
        <v>12898</v>
      </c>
      <c r="G149" s="10" t="s">
        <v>14819</v>
      </c>
      <c r="H149" s="10" t="s">
        <v>14003</v>
      </c>
      <c r="I149" s="10" t="s">
        <v>14004</v>
      </c>
      <c r="J149" s="10" t="s">
        <v>14005</v>
      </c>
      <c r="K149" s="10" t="s">
        <v>14667</v>
      </c>
      <c r="L149" s="10" t="s">
        <v>87</v>
      </c>
      <c r="M149" s="10" t="s">
        <v>32</v>
      </c>
      <c r="N149" s="12">
        <v>1.95</v>
      </c>
      <c r="O149" s="12">
        <v>1.33</v>
      </c>
      <c r="P149" s="12">
        <f t="shared" si="6"/>
        <v>0.61999999999999988</v>
      </c>
      <c r="Q149" s="13">
        <v>2274.3000000000002</v>
      </c>
      <c r="R149" s="13">
        <v>2700</v>
      </c>
      <c r="S149" s="18">
        <f t="shared" si="7"/>
        <v>4428</v>
      </c>
      <c r="T149" s="13">
        <f t="shared" si="8"/>
        <v>5265</v>
      </c>
      <c r="U149" s="13">
        <v>4674</v>
      </c>
      <c r="V149" s="13">
        <v>4674</v>
      </c>
      <c r="W149" s="10" t="s">
        <v>33</v>
      </c>
      <c r="X149" s="10" t="s">
        <v>14006</v>
      </c>
    </row>
    <row r="150" spans="1:24" s="15" customFormat="1" ht="18.75" customHeight="1" x14ac:dyDescent="0.15">
      <c r="A150" s="17">
        <v>146</v>
      </c>
      <c r="B150" s="21" t="s">
        <v>24</v>
      </c>
      <c r="C150" s="10" t="s">
        <v>25</v>
      </c>
      <c r="D150" s="10" t="s">
        <v>331</v>
      </c>
      <c r="E150" s="11">
        <v>43972</v>
      </c>
      <c r="F150" s="10" t="s">
        <v>13998</v>
      </c>
      <c r="G150" s="10" t="s">
        <v>14820</v>
      </c>
      <c r="H150" s="10" t="s">
        <v>13999</v>
      </c>
      <c r="I150" s="10" t="s">
        <v>14000</v>
      </c>
      <c r="J150" s="10" t="s">
        <v>14001</v>
      </c>
      <c r="K150" s="10" t="s">
        <v>14674</v>
      </c>
      <c r="L150" s="10" t="s">
        <v>87</v>
      </c>
      <c r="M150" s="10" t="s">
        <v>32</v>
      </c>
      <c r="N150" s="12">
        <v>3.19</v>
      </c>
      <c r="O150" s="12">
        <v>3.161</v>
      </c>
      <c r="P150" s="12">
        <f t="shared" si="6"/>
        <v>2.8999999999999915E-2</v>
      </c>
      <c r="Q150" s="13">
        <v>6075.17</v>
      </c>
      <c r="R150" s="13">
        <v>2700</v>
      </c>
      <c r="S150" s="18">
        <f t="shared" si="7"/>
        <v>8573.85</v>
      </c>
      <c r="T150" s="13">
        <f t="shared" si="8"/>
        <v>8613</v>
      </c>
      <c r="U150" s="13">
        <v>9050.17</v>
      </c>
      <c r="V150" s="13">
        <v>9050.17</v>
      </c>
      <c r="W150" s="10" t="s">
        <v>33</v>
      </c>
      <c r="X150" s="10" t="s">
        <v>14002</v>
      </c>
    </row>
    <row r="151" spans="1:24" s="15" customFormat="1" ht="18.75" customHeight="1" x14ac:dyDescent="0.15">
      <c r="A151" s="17">
        <v>147</v>
      </c>
      <c r="B151" s="21" t="s">
        <v>24</v>
      </c>
      <c r="C151" s="10" t="s">
        <v>25</v>
      </c>
      <c r="D151" s="10" t="s">
        <v>989</v>
      </c>
      <c r="E151" s="11">
        <v>43972</v>
      </c>
      <c r="F151" s="10" t="s">
        <v>13990</v>
      </c>
      <c r="G151" s="10" t="s">
        <v>14821</v>
      </c>
      <c r="H151" s="10" t="s">
        <v>13991</v>
      </c>
      <c r="I151" s="10" t="s">
        <v>14822</v>
      </c>
      <c r="J151" s="10" t="s">
        <v>13992</v>
      </c>
      <c r="K151" s="10" t="s">
        <v>14674</v>
      </c>
      <c r="L151" s="10" t="s">
        <v>87</v>
      </c>
      <c r="M151" s="10" t="s">
        <v>32</v>
      </c>
      <c r="N151" s="12">
        <v>2.14</v>
      </c>
      <c r="O151" s="12">
        <v>2.0499999999999998</v>
      </c>
      <c r="P151" s="12">
        <f t="shared" si="6"/>
        <v>9.0000000000000302E-2</v>
      </c>
      <c r="Q151" s="13">
        <v>3863.39</v>
      </c>
      <c r="R151" s="13">
        <v>2700</v>
      </c>
      <c r="S151" s="18">
        <f t="shared" si="7"/>
        <v>5656.4999999999991</v>
      </c>
      <c r="T151" s="13">
        <f t="shared" si="8"/>
        <v>5778</v>
      </c>
      <c r="U151" s="13">
        <v>5970.75</v>
      </c>
      <c r="V151" s="13">
        <v>5970.75</v>
      </c>
      <c r="W151" s="10" t="s">
        <v>33</v>
      </c>
      <c r="X151" s="10" t="s">
        <v>13993</v>
      </c>
    </row>
    <row r="152" spans="1:24" s="15" customFormat="1" ht="18.75" customHeight="1" x14ac:dyDescent="0.15">
      <c r="A152" s="17">
        <v>148</v>
      </c>
      <c r="B152" s="21" t="s">
        <v>24</v>
      </c>
      <c r="C152" s="10" t="s">
        <v>25</v>
      </c>
      <c r="D152" s="10" t="s">
        <v>2062</v>
      </c>
      <c r="E152" s="11">
        <v>43972</v>
      </c>
      <c r="F152" s="10" t="s">
        <v>13345</v>
      </c>
      <c r="G152" s="10" t="s">
        <v>14823</v>
      </c>
      <c r="H152" s="10" t="s">
        <v>13994</v>
      </c>
      <c r="I152" s="10" t="s">
        <v>13995</v>
      </c>
      <c r="J152" s="10" t="s">
        <v>13996</v>
      </c>
      <c r="K152" s="10" t="s">
        <v>14667</v>
      </c>
      <c r="L152" s="10" t="s">
        <v>87</v>
      </c>
      <c r="M152" s="10" t="s">
        <v>32</v>
      </c>
      <c r="N152" s="12">
        <v>1.67</v>
      </c>
      <c r="O152" s="12">
        <v>1.615</v>
      </c>
      <c r="P152" s="12">
        <f t="shared" si="6"/>
        <v>5.4999999999999938E-2</v>
      </c>
      <c r="Q152" s="13">
        <v>2987.98</v>
      </c>
      <c r="R152" s="13">
        <v>2700</v>
      </c>
      <c r="S152" s="18">
        <f t="shared" si="7"/>
        <v>4434.75</v>
      </c>
      <c r="T152" s="13">
        <f t="shared" si="8"/>
        <v>4509</v>
      </c>
      <c r="U152" s="13">
        <v>4681.13</v>
      </c>
      <c r="V152" s="13">
        <v>4681.13</v>
      </c>
      <c r="W152" s="10" t="s">
        <v>33</v>
      </c>
      <c r="X152" s="10" t="s">
        <v>13997</v>
      </c>
    </row>
    <row r="153" spans="1:24" s="15" customFormat="1" ht="18.75" customHeight="1" x14ac:dyDescent="0.15">
      <c r="A153" s="17">
        <v>149</v>
      </c>
      <c r="B153" s="21" t="s">
        <v>24</v>
      </c>
      <c r="C153" s="10" t="s">
        <v>25</v>
      </c>
      <c r="D153" s="10" t="s">
        <v>2062</v>
      </c>
      <c r="E153" s="11">
        <v>43972</v>
      </c>
      <c r="F153" s="10" t="s">
        <v>13604</v>
      </c>
      <c r="G153" s="10" t="s">
        <v>14824</v>
      </c>
      <c r="H153" s="10" t="s">
        <v>13986</v>
      </c>
      <c r="I153" s="10" t="s">
        <v>13987</v>
      </c>
      <c r="J153" s="10" t="s">
        <v>13988</v>
      </c>
      <c r="K153" s="10" t="s">
        <v>14809</v>
      </c>
      <c r="L153" s="10" t="s">
        <v>87</v>
      </c>
      <c r="M153" s="10" t="s">
        <v>32</v>
      </c>
      <c r="N153" s="12">
        <v>1.27</v>
      </c>
      <c r="O153" s="12">
        <v>1.27</v>
      </c>
      <c r="P153" s="12">
        <f t="shared" si="6"/>
        <v>0</v>
      </c>
      <c r="Q153" s="13">
        <v>2672.72</v>
      </c>
      <c r="R153" s="13">
        <v>2700</v>
      </c>
      <c r="S153" s="18">
        <f t="shared" si="7"/>
        <v>3429</v>
      </c>
      <c r="T153" s="13">
        <f t="shared" si="8"/>
        <v>3429</v>
      </c>
      <c r="U153" s="13">
        <v>3619.5</v>
      </c>
      <c r="V153" s="13">
        <v>3619.5</v>
      </c>
      <c r="W153" s="10" t="s">
        <v>33</v>
      </c>
      <c r="X153" s="10" t="s">
        <v>13989</v>
      </c>
    </row>
    <row r="154" spans="1:24" s="15" customFormat="1" ht="18.75" customHeight="1" x14ac:dyDescent="0.15">
      <c r="A154" s="17">
        <v>150</v>
      </c>
      <c r="B154" s="21" t="s">
        <v>24</v>
      </c>
      <c r="C154" s="10" t="s">
        <v>25</v>
      </c>
      <c r="D154" s="10" t="s">
        <v>4282</v>
      </c>
      <c r="E154" s="11">
        <v>43973</v>
      </c>
      <c r="F154" s="10" t="s">
        <v>12898</v>
      </c>
      <c r="G154" s="10" t="s">
        <v>14825</v>
      </c>
      <c r="H154" s="10" t="s">
        <v>13982</v>
      </c>
      <c r="I154" s="10" t="s">
        <v>13983</v>
      </c>
      <c r="J154" s="10" t="s">
        <v>13984</v>
      </c>
      <c r="K154" s="10" t="s">
        <v>14667</v>
      </c>
      <c r="L154" s="10" t="s">
        <v>87</v>
      </c>
      <c r="M154" s="10" t="s">
        <v>32</v>
      </c>
      <c r="N154" s="12">
        <v>0.97</v>
      </c>
      <c r="O154" s="12">
        <v>0.82</v>
      </c>
      <c r="P154" s="12">
        <f t="shared" si="6"/>
        <v>0.15000000000000002</v>
      </c>
      <c r="Q154" s="13">
        <v>1548.08</v>
      </c>
      <c r="R154" s="13">
        <v>2700</v>
      </c>
      <c r="S154" s="18">
        <f t="shared" si="7"/>
        <v>2416.5</v>
      </c>
      <c r="T154" s="13">
        <f t="shared" si="8"/>
        <v>2619</v>
      </c>
      <c r="U154" s="13">
        <v>2550.75</v>
      </c>
      <c r="V154" s="13">
        <v>2550.75</v>
      </c>
      <c r="W154" s="10" t="s">
        <v>33</v>
      </c>
      <c r="X154" s="10" t="s">
        <v>13985</v>
      </c>
    </row>
    <row r="155" spans="1:24" s="15" customFormat="1" ht="18.75" customHeight="1" x14ac:dyDescent="0.15">
      <c r="A155" s="17">
        <v>151</v>
      </c>
      <c r="B155" s="21" t="s">
        <v>24</v>
      </c>
      <c r="C155" s="10" t="s">
        <v>25</v>
      </c>
      <c r="D155" s="10" t="s">
        <v>6954</v>
      </c>
      <c r="E155" s="11">
        <v>43976</v>
      </c>
      <c r="F155" s="10" t="s">
        <v>13973</v>
      </c>
      <c r="G155" s="10" t="s">
        <v>14826</v>
      </c>
      <c r="H155" s="10" t="s">
        <v>13974</v>
      </c>
      <c r="I155" s="10" t="s">
        <v>13975</v>
      </c>
      <c r="J155" s="10" t="s">
        <v>13976</v>
      </c>
      <c r="K155" s="10" t="s">
        <v>14667</v>
      </c>
      <c r="L155" s="10" t="s">
        <v>87</v>
      </c>
      <c r="M155" s="10" t="s">
        <v>32</v>
      </c>
      <c r="N155" s="12">
        <v>5.59</v>
      </c>
      <c r="O155" s="12">
        <v>5.0439999999999996</v>
      </c>
      <c r="P155" s="12">
        <f t="shared" si="6"/>
        <v>0.54600000000000026</v>
      </c>
      <c r="Q155" s="13">
        <v>8877.44</v>
      </c>
      <c r="R155" s="13">
        <v>2700</v>
      </c>
      <c r="S155" s="18">
        <f t="shared" si="7"/>
        <v>14355.9</v>
      </c>
      <c r="T155" s="13">
        <f t="shared" si="8"/>
        <v>15093</v>
      </c>
      <c r="U155" s="13">
        <v>15153.45</v>
      </c>
      <c r="V155" s="13">
        <v>15153.45</v>
      </c>
      <c r="W155" s="10" t="s">
        <v>33</v>
      </c>
      <c r="X155" s="10" t="s">
        <v>13977</v>
      </c>
    </row>
    <row r="156" spans="1:24" s="15" customFormat="1" ht="18.75" customHeight="1" x14ac:dyDescent="0.15">
      <c r="A156" s="17">
        <v>152</v>
      </c>
      <c r="B156" s="21" t="s">
        <v>24</v>
      </c>
      <c r="C156" s="10" t="s">
        <v>25</v>
      </c>
      <c r="D156" s="10" t="s">
        <v>2403</v>
      </c>
      <c r="E156" s="11">
        <v>43976</v>
      </c>
      <c r="F156" s="10" t="s">
        <v>13697</v>
      </c>
      <c r="G156" s="10" t="s">
        <v>14827</v>
      </c>
      <c r="H156" s="10" t="s">
        <v>13978</v>
      </c>
      <c r="I156" s="10" t="s">
        <v>13979</v>
      </c>
      <c r="J156" s="10" t="s">
        <v>13980</v>
      </c>
      <c r="K156" s="10" t="s">
        <v>14667</v>
      </c>
      <c r="L156" s="10" t="s">
        <v>87</v>
      </c>
      <c r="M156" s="10" t="s">
        <v>32</v>
      </c>
      <c r="N156" s="12">
        <v>2.71</v>
      </c>
      <c r="O156" s="12">
        <v>2.64</v>
      </c>
      <c r="P156" s="12">
        <f t="shared" si="6"/>
        <v>6.999999999999984E-2</v>
      </c>
      <c r="Q156" s="13">
        <v>4857.8100000000004</v>
      </c>
      <c r="R156" s="13">
        <v>2700</v>
      </c>
      <c r="S156" s="18">
        <f t="shared" si="7"/>
        <v>7222.4999999999991</v>
      </c>
      <c r="T156" s="13">
        <f t="shared" si="8"/>
        <v>7317</v>
      </c>
      <c r="U156" s="13">
        <v>7623.75</v>
      </c>
      <c r="V156" s="13">
        <v>7623.75</v>
      </c>
      <c r="W156" s="10" t="s">
        <v>33</v>
      </c>
      <c r="X156" s="10" t="s">
        <v>13981</v>
      </c>
    </row>
    <row r="157" spans="1:24" s="15" customFormat="1" ht="18.75" customHeight="1" x14ac:dyDescent="0.15">
      <c r="A157" s="17">
        <v>153</v>
      </c>
      <c r="B157" s="21" t="s">
        <v>24</v>
      </c>
      <c r="C157" s="10" t="s">
        <v>25</v>
      </c>
      <c r="D157" s="10" t="s">
        <v>2325</v>
      </c>
      <c r="E157" s="11">
        <v>43977</v>
      </c>
      <c r="F157" s="10" t="s">
        <v>13960</v>
      </c>
      <c r="G157" s="10" t="s">
        <v>14828</v>
      </c>
      <c r="H157" s="10" t="s">
        <v>13961</v>
      </c>
      <c r="I157" s="10" t="s">
        <v>13962</v>
      </c>
      <c r="J157" s="10" t="s">
        <v>13963</v>
      </c>
      <c r="K157" s="10" t="s">
        <v>14667</v>
      </c>
      <c r="L157" s="10" t="s">
        <v>44</v>
      </c>
      <c r="M157" s="10" t="s">
        <v>32</v>
      </c>
      <c r="N157" s="12">
        <v>4.25</v>
      </c>
      <c r="O157" s="12">
        <v>4.25</v>
      </c>
      <c r="P157" s="12">
        <f t="shared" si="6"/>
        <v>0</v>
      </c>
      <c r="Q157" s="13">
        <v>8042.11</v>
      </c>
      <c r="R157" s="13">
        <v>2700</v>
      </c>
      <c r="S157" s="18">
        <f t="shared" si="7"/>
        <v>11475</v>
      </c>
      <c r="T157" s="13">
        <f t="shared" si="8"/>
        <v>11475</v>
      </c>
      <c r="U157" s="13">
        <v>12112.5</v>
      </c>
      <c r="V157" s="13">
        <v>12112.5</v>
      </c>
      <c r="W157" s="10" t="s">
        <v>33</v>
      </c>
      <c r="X157" s="10" t="s">
        <v>13964</v>
      </c>
    </row>
    <row r="158" spans="1:24" s="15" customFormat="1" ht="18.75" customHeight="1" x14ac:dyDescent="0.15">
      <c r="A158" s="17">
        <v>154</v>
      </c>
      <c r="B158" s="21" t="s">
        <v>24</v>
      </c>
      <c r="C158" s="10" t="s">
        <v>25</v>
      </c>
      <c r="D158" s="10" t="s">
        <v>2588</v>
      </c>
      <c r="E158" s="11">
        <v>43977</v>
      </c>
      <c r="F158" s="10" t="s">
        <v>13933</v>
      </c>
      <c r="G158" s="10" t="s">
        <v>14829</v>
      </c>
      <c r="H158" s="10" t="s">
        <v>13965</v>
      </c>
      <c r="I158" s="10" t="s">
        <v>13966</v>
      </c>
      <c r="J158" s="10" t="s">
        <v>13967</v>
      </c>
      <c r="K158" s="10" t="s">
        <v>14674</v>
      </c>
      <c r="L158" s="10" t="s">
        <v>87</v>
      </c>
      <c r="M158" s="10" t="s">
        <v>32</v>
      </c>
      <c r="N158" s="12">
        <v>3.13</v>
      </c>
      <c r="O158" s="12">
        <v>3.13</v>
      </c>
      <c r="P158" s="12">
        <f t="shared" si="6"/>
        <v>0</v>
      </c>
      <c r="Q158" s="13">
        <v>5521.32</v>
      </c>
      <c r="R158" s="13">
        <v>2700</v>
      </c>
      <c r="S158" s="18">
        <f t="shared" si="7"/>
        <v>8451</v>
      </c>
      <c r="T158" s="13">
        <f t="shared" si="8"/>
        <v>8451</v>
      </c>
      <c r="U158" s="13">
        <v>8920.5</v>
      </c>
      <c r="V158" s="13">
        <v>8920.5</v>
      </c>
      <c r="W158" s="10" t="s">
        <v>33</v>
      </c>
      <c r="X158" s="10" t="s">
        <v>13968</v>
      </c>
    </row>
    <row r="159" spans="1:24" s="15" customFormat="1" ht="18.75" customHeight="1" x14ac:dyDescent="0.15">
      <c r="A159" s="17">
        <v>155</v>
      </c>
      <c r="B159" s="21" t="s">
        <v>24</v>
      </c>
      <c r="C159" s="10" t="s">
        <v>25</v>
      </c>
      <c r="D159" s="10" t="s">
        <v>2588</v>
      </c>
      <c r="E159" s="11">
        <v>43977</v>
      </c>
      <c r="F159" s="10" t="s">
        <v>13933</v>
      </c>
      <c r="G159" s="10" t="s">
        <v>14829</v>
      </c>
      <c r="H159" s="10" t="s">
        <v>13969</v>
      </c>
      <c r="I159" s="10" t="s">
        <v>13970</v>
      </c>
      <c r="J159" s="10" t="s">
        <v>13971</v>
      </c>
      <c r="K159" s="10" t="s">
        <v>14667</v>
      </c>
      <c r="L159" s="10" t="s">
        <v>87</v>
      </c>
      <c r="M159" s="10" t="s">
        <v>32</v>
      </c>
      <c r="N159" s="12">
        <v>2.76</v>
      </c>
      <c r="O159" s="12">
        <v>2.2599999999999998</v>
      </c>
      <c r="P159" s="12">
        <f t="shared" si="6"/>
        <v>0.5</v>
      </c>
      <c r="Q159" s="13">
        <v>3922.57</v>
      </c>
      <c r="R159" s="13">
        <v>2700</v>
      </c>
      <c r="S159" s="18">
        <f t="shared" si="7"/>
        <v>6776.9999999999991</v>
      </c>
      <c r="T159" s="13">
        <f t="shared" si="8"/>
        <v>7451.9999999999991</v>
      </c>
      <c r="U159" s="13">
        <v>7153.5</v>
      </c>
      <c r="V159" s="13">
        <v>7153.5</v>
      </c>
      <c r="W159" s="10" t="s">
        <v>33</v>
      </c>
      <c r="X159" s="10" t="s">
        <v>13972</v>
      </c>
    </row>
    <row r="160" spans="1:24" s="15" customFormat="1" ht="18.75" customHeight="1" x14ac:dyDescent="0.15">
      <c r="A160" s="17">
        <v>156</v>
      </c>
      <c r="B160" s="21" t="s">
        <v>24</v>
      </c>
      <c r="C160" s="10" t="s">
        <v>25</v>
      </c>
      <c r="D160" s="10" t="s">
        <v>1672</v>
      </c>
      <c r="E160" s="11">
        <v>43978</v>
      </c>
      <c r="F160" s="10" t="s">
        <v>13951</v>
      </c>
      <c r="G160" s="10" t="s">
        <v>14830</v>
      </c>
      <c r="H160" s="10" t="s">
        <v>13952</v>
      </c>
      <c r="I160" s="10" t="s">
        <v>13953</v>
      </c>
      <c r="J160" s="10" t="s">
        <v>13954</v>
      </c>
      <c r="K160" s="10" t="s">
        <v>14674</v>
      </c>
      <c r="L160" s="10" t="s">
        <v>87</v>
      </c>
      <c r="M160" s="10" t="s">
        <v>32</v>
      </c>
      <c r="N160" s="12">
        <v>3.35</v>
      </c>
      <c r="O160" s="12">
        <v>3.35</v>
      </c>
      <c r="P160" s="12">
        <f t="shared" si="6"/>
        <v>0</v>
      </c>
      <c r="Q160" s="13">
        <v>6437.03</v>
      </c>
      <c r="R160" s="13">
        <v>2700</v>
      </c>
      <c r="S160" s="18">
        <f t="shared" si="7"/>
        <v>9045</v>
      </c>
      <c r="T160" s="13">
        <f t="shared" si="8"/>
        <v>9045</v>
      </c>
      <c r="U160" s="13">
        <v>9547.5</v>
      </c>
      <c r="V160" s="13">
        <v>9547.5</v>
      </c>
      <c r="W160" s="10" t="s">
        <v>33</v>
      </c>
      <c r="X160" s="10" t="s">
        <v>13955</v>
      </c>
    </row>
    <row r="161" spans="1:24" s="15" customFormat="1" ht="18.75" customHeight="1" x14ac:dyDescent="0.15">
      <c r="A161" s="17">
        <v>157</v>
      </c>
      <c r="B161" s="21" t="s">
        <v>24</v>
      </c>
      <c r="C161" s="10" t="s">
        <v>25</v>
      </c>
      <c r="D161" s="10" t="s">
        <v>603</v>
      </c>
      <c r="E161" s="11">
        <v>43978</v>
      </c>
      <c r="F161" s="10" t="s">
        <v>13385</v>
      </c>
      <c r="G161" s="10" t="s">
        <v>14831</v>
      </c>
      <c r="H161" s="10" t="s">
        <v>13956</v>
      </c>
      <c r="I161" s="10" t="s">
        <v>13957</v>
      </c>
      <c r="J161" s="10" t="s">
        <v>13958</v>
      </c>
      <c r="K161" s="10" t="s">
        <v>14674</v>
      </c>
      <c r="L161" s="10" t="s">
        <v>87</v>
      </c>
      <c r="M161" s="10" t="s">
        <v>32</v>
      </c>
      <c r="N161" s="12">
        <v>2.2000000000000002</v>
      </c>
      <c r="O161" s="12">
        <v>2.0019999999999998</v>
      </c>
      <c r="P161" s="12">
        <f t="shared" si="6"/>
        <v>0.1980000000000004</v>
      </c>
      <c r="Q161" s="13">
        <v>3631.86</v>
      </c>
      <c r="R161" s="13">
        <v>2700</v>
      </c>
      <c r="S161" s="18">
        <f t="shared" si="7"/>
        <v>5672.7</v>
      </c>
      <c r="T161" s="13">
        <f t="shared" si="8"/>
        <v>5940.0000000000009</v>
      </c>
      <c r="U161" s="13">
        <v>5987.85</v>
      </c>
      <c r="V161" s="13">
        <v>5987.85</v>
      </c>
      <c r="W161" s="10" t="s">
        <v>33</v>
      </c>
      <c r="X161" s="10" t="s">
        <v>13959</v>
      </c>
    </row>
    <row r="162" spans="1:24" s="15" customFormat="1" ht="18.75" customHeight="1" x14ac:dyDescent="0.15">
      <c r="A162" s="17">
        <v>158</v>
      </c>
      <c r="B162" s="21" t="s">
        <v>24</v>
      </c>
      <c r="C162" s="10" t="s">
        <v>25</v>
      </c>
      <c r="D162" s="10" t="s">
        <v>4324</v>
      </c>
      <c r="E162" s="11">
        <v>43979</v>
      </c>
      <c r="F162" s="10" t="s">
        <v>13845</v>
      </c>
      <c r="G162" s="10" t="s">
        <v>14832</v>
      </c>
      <c r="H162" s="10" t="s">
        <v>13947</v>
      </c>
      <c r="I162" s="10" t="s">
        <v>13948</v>
      </c>
      <c r="J162" s="10" t="s">
        <v>13949</v>
      </c>
      <c r="K162" s="10" t="s">
        <v>14833</v>
      </c>
      <c r="L162" s="10" t="s">
        <v>87</v>
      </c>
      <c r="M162" s="10" t="s">
        <v>32</v>
      </c>
      <c r="N162" s="12">
        <v>1.44</v>
      </c>
      <c r="O162" s="12">
        <v>1.02</v>
      </c>
      <c r="P162" s="12">
        <f t="shared" si="6"/>
        <v>0.41999999999999993</v>
      </c>
      <c r="Q162" s="13">
        <v>1755.18</v>
      </c>
      <c r="R162" s="13">
        <v>2700</v>
      </c>
      <c r="S162" s="18">
        <f t="shared" si="7"/>
        <v>3321</v>
      </c>
      <c r="T162" s="13">
        <f t="shared" si="8"/>
        <v>3888</v>
      </c>
      <c r="U162" s="13">
        <v>3505.5</v>
      </c>
      <c r="V162" s="13">
        <v>3505.5</v>
      </c>
      <c r="W162" s="10" t="s">
        <v>33</v>
      </c>
      <c r="X162" s="10" t="s">
        <v>13950</v>
      </c>
    </row>
    <row r="163" spans="1:24" s="15" customFormat="1" ht="18.75" customHeight="1" x14ac:dyDescent="0.15">
      <c r="A163" s="17">
        <v>159</v>
      </c>
      <c r="B163" s="21" t="s">
        <v>24</v>
      </c>
      <c r="C163" s="10" t="s">
        <v>25</v>
      </c>
      <c r="D163" s="10" t="s">
        <v>1191</v>
      </c>
      <c r="E163" s="11">
        <v>43980</v>
      </c>
      <c r="F163" s="10" t="s">
        <v>13938</v>
      </c>
      <c r="G163" s="10" t="s">
        <v>14834</v>
      </c>
      <c r="H163" s="10" t="s">
        <v>13939</v>
      </c>
      <c r="I163" s="10" t="s">
        <v>13940</v>
      </c>
      <c r="J163" s="10" t="s">
        <v>13941</v>
      </c>
      <c r="K163" s="10" t="s">
        <v>14674</v>
      </c>
      <c r="L163" s="10" t="s">
        <v>87</v>
      </c>
      <c r="M163" s="10" t="s">
        <v>32</v>
      </c>
      <c r="N163" s="12">
        <v>4.0599999999999996</v>
      </c>
      <c r="O163" s="12">
        <v>3.3759999999999999</v>
      </c>
      <c r="P163" s="12">
        <f t="shared" si="6"/>
        <v>0.68399999999999972</v>
      </c>
      <c r="Q163" s="13">
        <v>6538.54</v>
      </c>
      <c r="R163" s="13">
        <v>2700</v>
      </c>
      <c r="S163" s="18">
        <f t="shared" si="7"/>
        <v>10038.6</v>
      </c>
      <c r="T163" s="13">
        <f t="shared" si="8"/>
        <v>10961.999999999998</v>
      </c>
      <c r="U163" s="13">
        <v>10596.3</v>
      </c>
      <c r="V163" s="13">
        <v>10596.3</v>
      </c>
      <c r="W163" s="10" t="s">
        <v>33</v>
      </c>
      <c r="X163" s="10" t="s">
        <v>13942</v>
      </c>
    </row>
    <row r="164" spans="1:24" s="15" customFormat="1" ht="18.75" customHeight="1" x14ac:dyDescent="0.15">
      <c r="A164" s="17">
        <v>160</v>
      </c>
      <c r="B164" s="21" t="s">
        <v>24</v>
      </c>
      <c r="C164" s="10" t="s">
        <v>25</v>
      </c>
      <c r="D164" s="10" t="s">
        <v>14721</v>
      </c>
      <c r="E164" s="11">
        <v>43980</v>
      </c>
      <c r="F164" s="10" t="s">
        <v>12924</v>
      </c>
      <c r="G164" s="10" t="s">
        <v>14835</v>
      </c>
      <c r="H164" s="10" t="s">
        <v>13943</v>
      </c>
      <c r="I164" s="10" t="s">
        <v>13944</v>
      </c>
      <c r="J164" s="10" t="s">
        <v>13945</v>
      </c>
      <c r="K164" s="10" t="s">
        <v>14667</v>
      </c>
      <c r="L164" s="10" t="s">
        <v>87</v>
      </c>
      <c r="M164" s="10" t="s">
        <v>32</v>
      </c>
      <c r="N164" s="12">
        <v>1.58</v>
      </c>
      <c r="O164" s="12">
        <v>1.4750000000000001</v>
      </c>
      <c r="P164" s="12">
        <f t="shared" si="6"/>
        <v>0.10499999999999998</v>
      </c>
      <c r="Q164" s="13">
        <v>2634.94</v>
      </c>
      <c r="R164" s="13">
        <v>2700</v>
      </c>
      <c r="S164" s="18">
        <f t="shared" si="7"/>
        <v>4124.25</v>
      </c>
      <c r="T164" s="13">
        <f t="shared" si="8"/>
        <v>4266</v>
      </c>
      <c r="U164" s="13">
        <v>4353.38</v>
      </c>
      <c r="V164" s="13">
        <v>4353.38</v>
      </c>
      <c r="W164" s="10" t="s">
        <v>33</v>
      </c>
      <c r="X164" s="10" t="s">
        <v>13946</v>
      </c>
    </row>
    <row r="165" spans="1:24" s="15" customFormat="1" ht="18.75" customHeight="1" x14ac:dyDescent="0.15">
      <c r="A165" s="17">
        <v>161</v>
      </c>
      <c r="B165" s="21" t="s">
        <v>24</v>
      </c>
      <c r="C165" s="10" t="s">
        <v>25</v>
      </c>
      <c r="D165" s="10" t="s">
        <v>2579</v>
      </c>
      <c r="E165" s="11">
        <v>43983</v>
      </c>
      <c r="F165" s="10" t="s">
        <v>13915</v>
      </c>
      <c r="G165" s="10" t="s">
        <v>14836</v>
      </c>
      <c r="H165" s="10" t="s">
        <v>13916</v>
      </c>
      <c r="I165" s="10" t="s">
        <v>13917</v>
      </c>
      <c r="J165" s="10" t="s">
        <v>13918</v>
      </c>
      <c r="K165" s="10" t="s">
        <v>14674</v>
      </c>
      <c r="L165" s="10" t="s">
        <v>87</v>
      </c>
      <c r="M165" s="10" t="s">
        <v>32</v>
      </c>
      <c r="N165" s="12">
        <v>7.95</v>
      </c>
      <c r="O165" s="12">
        <v>6.5860000000000003</v>
      </c>
      <c r="P165" s="12">
        <f t="shared" si="6"/>
        <v>1.3639999999999999</v>
      </c>
      <c r="Q165" s="13">
        <v>11795.96</v>
      </c>
      <c r="R165" s="13">
        <v>2700</v>
      </c>
      <c r="S165" s="18">
        <f t="shared" si="7"/>
        <v>19623.600000000002</v>
      </c>
      <c r="T165" s="13">
        <f t="shared" si="8"/>
        <v>21465</v>
      </c>
      <c r="U165" s="13">
        <v>20713.8</v>
      </c>
      <c r="V165" s="13">
        <v>20713.8</v>
      </c>
      <c r="W165" s="10" t="s">
        <v>33</v>
      </c>
      <c r="X165" s="10" t="s">
        <v>13919</v>
      </c>
    </row>
    <row r="166" spans="1:24" s="15" customFormat="1" ht="18.75" customHeight="1" x14ac:dyDescent="0.15">
      <c r="A166" s="17">
        <v>162</v>
      </c>
      <c r="B166" s="21" t="s">
        <v>24</v>
      </c>
      <c r="C166" s="10" t="s">
        <v>25</v>
      </c>
      <c r="D166" s="10" t="s">
        <v>790</v>
      </c>
      <c r="E166" s="11">
        <v>43983</v>
      </c>
      <c r="F166" s="10" t="s">
        <v>13824</v>
      </c>
      <c r="G166" s="10" t="s">
        <v>14837</v>
      </c>
      <c r="H166" s="10" t="s">
        <v>13911</v>
      </c>
      <c r="I166" s="10" t="s">
        <v>13912</v>
      </c>
      <c r="J166" s="10" t="s">
        <v>13913</v>
      </c>
      <c r="K166" s="10" t="s">
        <v>14674</v>
      </c>
      <c r="L166" s="10" t="s">
        <v>44</v>
      </c>
      <c r="M166" s="10" t="s">
        <v>32</v>
      </c>
      <c r="N166" s="12">
        <v>7.8</v>
      </c>
      <c r="O166" s="12">
        <v>5.1100000000000003</v>
      </c>
      <c r="P166" s="12">
        <f t="shared" si="6"/>
        <v>2.6899999999999995</v>
      </c>
      <c r="Q166" s="13">
        <v>9860.81</v>
      </c>
      <c r="R166" s="13">
        <v>2700</v>
      </c>
      <c r="S166" s="18">
        <f t="shared" si="7"/>
        <v>17428.5</v>
      </c>
      <c r="T166" s="13">
        <f t="shared" si="8"/>
        <v>21060</v>
      </c>
      <c r="U166" s="13">
        <v>18396.75</v>
      </c>
      <c r="V166" s="13">
        <v>18396.75</v>
      </c>
      <c r="W166" s="10" t="s">
        <v>33</v>
      </c>
      <c r="X166" s="10" t="s">
        <v>13914</v>
      </c>
    </row>
    <row r="167" spans="1:24" s="15" customFormat="1" ht="18.75" customHeight="1" x14ac:dyDescent="0.15">
      <c r="A167" s="17">
        <v>163</v>
      </c>
      <c r="B167" s="21" t="s">
        <v>24</v>
      </c>
      <c r="C167" s="10" t="s">
        <v>25</v>
      </c>
      <c r="D167" s="10" t="s">
        <v>4108</v>
      </c>
      <c r="E167" s="11">
        <v>43983</v>
      </c>
      <c r="F167" s="10" t="s">
        <v>13877</v>
      </c>
      <c r="G167" s="10" t="s">
        <v>14838</v>
      </c>
      <c r="H167" s="10" t="s">
        <v>13929</v>
      </c>
      <c r="I167" s="10" t="s">
        <v>13930</v>
      </c>
      <c r="J167" s="10" t="s">
        <v>13931</v>
      </c>
      <c r="K167" s="10" t="s">
        <v>14674</v>
      </c>
      <c r="L167" s="10" t="s">
        <v>87</v>
      </c>
      <c r="M167" s="10" t="s">
        <v>32</v>
      </c>
      <c r="N167" s="12">
        <v>6.01</v>
      </c>
      <c r="O167" s="12">
        <v>4.5149999999999997</v>
      </c>
      <c r="P167" s="12">
        <f t="shared" si="6"/>
        <v>1.4950000000000001</v>
      </c>
      <c r="Q167" s="13">
        <v>7668.42</v>
      </c>
      <c r="R167" s="13">
        <v>2700</v>
      </c>
      <c r="S167" s="18">
        <f t="shared" si="7"/>
        <v>14208.749999999998</v>
      </c>
      <c r="T167" s="13">
        <f t="shared" si="8"/>
        <v>16227</v>
      </c>
      <c r="U167" s="13">
        <v>14998.13</v>
      </c>
      <c r="V167" s="13">
        <v>14998.13</v>
      </c>
      <c r="W167" s="10" t="s">
        <v>33</v>
      </c>
      <c r="X167" s="10" t="s">
        <v>13932</v>
      </c>
    </row>
    <row r="168" spans="1:24" s="15" customFormat="1" ht="18.75" customHeight="1" x14ac:dyDescent="0.15">
      <c r="A168" s="17">
        <v>164</v>
      </c>
      <c r="B168" s="21" t="s">
        <v>24</v>
      </c>
      <c r="C168" s="10" t="s">
        <v>25</v>
      </c>
      <c r="D168" s="10" t="s">
        <v>4108</v>
      </c>
      <c r="E168" s="11">
        <v>43983</v>
      </c>
      <c r="F168" s="10" t="s">
        <v>13933</v>
      </c>
      <c r="G168" s="10" t="s">
        <v>14839</v>
      </c>
      <c r="H168" s="10" t="s">
        <v>13934</v>
      </c>
      <c r="I168" s="10" t="s">
        <v>13935</v>
      </c>
      <c r="J168" s="10" t="s">
        <v>13936</v>
      </c>
      <c r="K168" s="10" t="s">
        <v>14667</v>
      </c>
      <c r="L168" s="10" t="s">
        <v>87</v>
      </c>
      <c r="M168" s="10" t="s">
        <v>32</v>
      </c>
      <c r="N168" s="12">
        <v>1.97</v>
      </c>
      <c r="O168" s="12">
        <v>1.958</v>
      </c>
      <c r="P168" s="12">
        <f t="shared" si="6"/>
        <v>1.2000000000000011E-2</v>
      </c>
      <c r="Q168" s="13">
        <v>3332.4</v>
      </c>
      <c r="R168" s="13">
        <v>2700</v>
      </c>
      <c r="S168" s="18">
        <f t="shared" si="7"/>
        <v>5302.8</v>
      </c>
      <c r="T168" s="13">
        <f t="shared" si="8"/>
        <v>5319</v>
      </c>
      <c r="U168" s="13">
        <v>5597.4</v>
      </c>
      <c r="V168" s="13">
        <v>5597.4</v>
      </c>
      <c r="W168" s="10" t="s">
        <v>33</v>
      </c>
      <c r="X168" s="10" t="s">
        <v>13937</v>
      </c>
    </row>
    <row r="169" spans="1:24" s="15" customFormat="1" ht="18.75" customHeight="1" x14ac:dyDescent="0.15">
      <c r="A169" s="17">
        <v>165</v>
      </c>
      <c r="B169" s="21" t="s">
        <v>24</v>
      </c>
      <c r="C169" s="10" t="s">
        <v>25</v>
      </c>
      <c r="D169" s="10" t="s">
        <v>13920</v>
      </c>
      <c r="E169" s="11">
        <v>43983</v>
      </c>
      <c r="F169" s="10" t="s">
        <v>13431</v>
      </c>
      <c r="G169" s="10" t="s">
        <v>14840</v>
      </c>
      <c r="H169" s="10" t="s">
        <v>13921</v>
      </c>
      <c r="I169" s="10" t="s">
        <v>13922</v>
      </c>
      <c r="J169" s="10" t="s">
        <v>13923</v>
      </c>
      <c r="K169" s="10" t="s">
        <v>14667</v>
      </c>
      <c r="L169" s="10" t="s">
        <v>87</v>
      </c>
      <c r="M169" s="10" t="s">
        <v>32</v>
      </c>
      <c r="N169" s="12">
        <v>1.1499999999999999</v>
      </c>
      <c r="O169" s="12">
        <v>1.1000000000000001</v>
      </c>
      <c r="P169" s="12">
        <f t="shared" si="6"/>
        <v>4.9999999999999822E-2</v>
      </c>
      <c r="Q169" s="13">
        <v>1741.74</v>
      </c>
      <c r="R169" s="13">
        <v>2700</v>
      </c>
      <c r="S169" s="18">
        <f t="shared" si="7"/>
        <v>3037.5</v>
      </c>
      <c r="T169" s="13">
        <f t="shared" si="8"/>
        <v>3104.9999999999995</v>
      </c>
      <c r="U169" s="13">
        <v>3206.25</v>
      </c>
      <c r="V169" s="13">
        <v>3206.25</v>
      </c>
      <c r="W169" s="10" t="s">
        <v>33</v>
      </c>
      <c r="X169" s="10" t="s">
        <v>13924</v>
      </c>
    </row>
    <row r="170" spans="1:24" s="15" customFormat="1" ht="18.75" customHeight="1" x14ac:dyDescent="0.15">
      <c r="A170" s="17">
        <v>166</v>
      </c>
      <c r="B170" s="21" t="s">
        <v>24</v>
      </c>
      <c r="C170" s="10" t="s">
        <v>25</v>
      </c>
      <c r="D170" s="10" t="s">
        <v>3792</v>
      </c>
      <c r="E170" s="11">
        <v>43983</v>
      </c>
      <c r="F170" s="10" t="s">
        <v>13453</v>
      </c>
      <c r="G170" s="10" t="s">
        <v>14841</v>
      </c>
      <c r="H170" s="10" t="s">
        <v>13925</v>
      </c>
      <c r="I170" s="10" t="s">
        <v>13926</v>
      </c>
      <c r="J170" s="10" t="s">
        <v>13927</v>
      </c>
      <c r="K170" s="10" t="s">
        <v>14674</v>
      </c>
      <c r="L170" s="10" t="s">
        <v>87</v>
      </c>
      <c r="M170" s="10" t="s">
        <v>32</v>
      </c>
      <c r="N170" s="12">
        <v>0.84</v>
      </c>
      <c r="O170" s="12">
        <v>0.83199999999999996</v>
      </c>
      <c r="P170" s="12">
        <f t="shared" si="6"/>
        <v>8.0000000000000071E-3</v>
      </c>
      <c r="Q170" s="13">
        <v>1466.41</v>
      </c>
      <c r="R170" s="13">
        <v>2700</v>
      </c>
      <c r="S170" s="18">
        <f t="shared" si="7"/>
        <v>2257.1999999999998</v>
      </c>
      <c r="T170" s="13">
        <f t="shared" si="8"/>
        <v>2268</v>
      </c>
      <c r="U170" s="13">
        <v>2394</v>
      </c>
      <c r="V170" s="13">
        <v>2394</v>
      </c>
      <c r="W170" s="10" t="s">
        <v>33</v>
      </c>
      <c r="X170" s="10" t="s">
        <v>13928</v>
      </c>
    </row>
    <row r="171" spans="1:24" s="15" customFormat="1" ht="18.75" customHeight="1" x14ac:dyDescent="0.15">
      <c r="A171" s="17">
        <v>167</v>
      </c>
      <c r="B171" s="21" t="s">
        <v>24</v>
      </c>
      <c r="C171" s="10" t="s">
        <v>25</v>
      </c>
      <c r="D171" s="10" t="s">
        <v>5986</v>
      </c>
      <c r="E171" s="11">
        <v>43984</v>
      </c>
      <c r="F171" s="10" t="s">
        <v>13901</v>
      </c>
      <c r="G171" s="10" t="s">
        <v>14842</v>
      </c>
      <c r="H171" s="10" t="s">
        <v>13902</v>
      </c>
      <c r="I171" s="10" t="s">
        <v>13903</v>
      </c>
      <c r="J171" s="10" t="s">
        <v>13904</v>
      </c>
      <c r="K171" s="10" t="s">
        <v>14667</v>
      </c>
      <c r="L171" s="10" t="s">
        <v>87</v>
      </c>
      <c r="M171" s="10" t="s">
        <v>32</v>
      </c>
      <c r="N171" s="12">
        <v>3.57</v>
      </c>
      <c r="O171" s="12">
        <v>2.786</v>
      </c>
      <c r="P171" s="12">
        <f t="shared" si="6"/>
        <v>0.78399999999999981</v>
      </c>
      <c r="Q171" s="13">
        <v>5118.3</v>
      </c>
      <c r="R171" s="13">
        <v>2700</v>
      </c>
      <c r="S171" s="18">
        <f t="shared" si="7"/>
        <v>8580.6</v>
      </c>
      <c r="T171" s="13">
        <f t="shared" si="8"/>
        <v>9639</v>
      </c>
      <c r="U171" s="13">
        <v>9057.2999999999993</v>
      </c>
      <c r="V171" s="13">
        <v>9057.2999999999993</v>
      </c>
      <c r="W171" s="10" t="s">
        <v>33</v>
      </c>
      <c r="X171" s="10" t="s">
        <v>13905</v>
      </c>
    </row>
    <row r="172" spans="1:24" s="15" customFormat="1" ht="18.75" customHeight="1" x14ac:dyDescent="0.15">
      <c r="A172" s="17">
        <v>168</v>
      </c>
      <c r="B172" s="21" t="s">
        <v>24</v>
      </c>
      <c r="C172" s="10" t="s">
        <v>25</v>
      </c>
      <c r="D172" s="10" t="s">
        <v>5986</v>
      </c>
      <c r="E172" s="11">
        <v>43984</v>
      </c>
      <c r="F172" s="10" t="s">
        <v>13906</v>
      </c>
      <c r="G172" s="10" t="s">
        <v>14843</v>
      </c>
      <c r="H172" s="10" t="s">
        <v>13907</v>
      </c>
      <c r="I172" s="10" t="s">
        <v>13908</v>
      </c>
      <c r="J172" s="10" t="s">
        <v>13909</v>
      </c>
      <c r="K172" s="10" t="s">
        <v>14667</v>
      </c>
      <c r="L172" s="10" t="s">
        <v>87</v>
      </c>
      <c r="M172" s="10" t="s">
        <v>32</v>
      </c>
      <c r="N172" s="12">
        <v>2.65</v>
      </c>
      <c r="O172" s="12">
        <v>2.39</v>
      </c>
      <c r="P172" s="12">
        <f t="shared" si="6"/>
        <v>0.25999999999999979</v>
      </c>
      <c r="Q172" s="13">
        <v>4390.79</v>
      </c>
      <c r="R172" s="13">
        <v>2700</v>
      </c>
      <c r="S172" s="18">
        <f t="shared" si="7"/>
        <v>6804</v>
      </c>
      <c r="T172" s="13">
        <f t="shared" si="8"/>
        <v>7155</v>
      </c>
      <c r="U172" s="13">
        <v>7182</v>
      </c>
      <c r="V172" s="13">
        <v>7182</v>
      </c>
      <c r="W172" s="10" t="s">
        <v>33</v>
      </c>
      <c r="X172" s="10" t="s">
        <v>13910</v>
      </c>
    </row>
    <row r="173" spans="1:24" s="15" customFormat="1" ht="18.75" customHeight="1" x14ac:dyDescent="0.15">
      <c r="A173" s="17">
        <v>169</v>
      </c>
      <c r="B173" s="21" t="s">
        <v>24</v>
      </c>
      <c r="C173" s="10" t="s">
        <v>25</v>
      </c>
      <c r="D173" s="10" t="s">
        <v>776</v>
      </c>
      <c r="E173" s="11">
        <v>43985</v>
      </c>
      <c r="F173" s="10" t="s">
        <v>13010</v>
      </c>
      <c r="G173" s="10" t="s">
        <v>14844</v>
      </c>
      <c r="H173" s="10" t="s">
        <v>13898</v>
      </c>
      <c r="I173" s="10" t="s">
        <v>14845</v>
      </c>
      <c r="J173" s="10" t="s">
        <v>13899</v>
      </c>
      <c r="K173" s="10" t="s">
        <v>14667</v>
      </c>
      <c r="L173" s="10" t="s">
        <v>87</v>
      </c>
      <c r="M173" s="10" t="s">
        <v>32</v>
      </c>
      <c r="N173" s="12">
        <v>2.0499999999999998</v>
      </c>
      <c r="O173" s="12">
        <v>1.8580000000000001</v>
      </c>
      <c r="P173" s="12">
        <f t="shared" si="6"/>
        <v>0.19199999999999973</v>
      </c>
      <c r="Q173" s="13">
        <v>2135.75</v>
      </c>
      <c r="R173" s="13">
        <v>2700</v>
      </c>
      <c r="S173" s="18">
        <f t="shared" si="7"/>
        <v>5275.8</v>
      </c>
      <c r="T173" s="13">
        <f t="shared" si="8"/>
        <v>5534.9999999999991</v>
      </c>
      <c r="U173" s="13">
        <v>5568.9</v>
      </c>
      <c r="V173" s="13">
        <v>5568.9</v>
      </c>
      <c r="W173" s="10" t="s">
        <v>33</v>
      </c>
      <c r="X173" s="10" t="s">
        <v>13900</v>
      </c>
    </row>
    <row r="174" spans="1:24" s="15" customFormat="1" ht="18.75" customHeight="1" x14ac:dyDescent="0.15">
      <c r="A174" s="17">
        <v>170</v>
      </c>
      <c r="B174" s="21" t="s">
        <v>24</v>
      </c>
      <c r="C174" s="10" t="s">
        <v>25</v>
      </c>
      <c r="D174" s="10" t="s">
        <v>3333</v>
      </c>
      <c r="E174" s="11">
        <v>43986</v>
      </c>
      <c r="F174" s="10" t="s">
        <v>4776</v>
      </c>
      <c r="G174" s="10" t="s">
        <v>14846</v>
      </c>
      <c r="H174" s="10" t="s">
        <v>13886</v>
      </c>
      <c r="I174" s="10" t="s">
        <v>13887</v>
      </c>
      <c r="J174" s="10" t="s">
        <v>13888</v>
      </c>
      <c r="K174" s="10" t="s">
        <v>14674</v>
      </c>
      <c r="L174" s="10" t="s">
        <v>87</v>
      </c>
      <c r="M174" s="10" t="s">
        <v>32</v>
      </c>
      <c r="N174" s="12">
        <v>5.84</v>
      </c>
      <c r="O174" s="12">
        <v>5.68</v>
      </c>
      <c r="P174" s="12">
        <f t="shared" si="6"/>
        <v>0.16000000000000014</v>
      </c>
      <c r="Q174" s="13">
        <v>10824.52</v>
      </c>
      <c r="R174" s="13">
        <v>2700</v>
      </c>
      <c r="S174" s="18">
        <f t="shared" si="7"/>
        <v>15552</v>
      </c>
      <c r="T174" s="13">
        <f t="shared" si="8"/>
        <v>15768</v>
      </c>
      <c r="U174" s="13">
        <v>16416</v>
      </c>
      <c r="V174" s="13">
        <v>16416</v>
      </c>
      <c r="W174" s="10" t="s">
        <v>33</v>
      </c>
      <c r="X174" s="10" t="s">
        <v>13889</v>
      </c>
    </row>
    <row r="175" spans="1:24" s="15" customFormat="1" ht="18.75" customHeight="1" x14ac:dyDescent="0.15">
      <c r="A175" s="17">
        <v>171</v>
      </c>
      <c r="B175" s="21" t="s">
        <v>24</v>
      </c>
      <c r="C175" s="10" t="s">
        <v>25</v>
      </c>
      <c r="D175" s="10" t="s">
        <v>127</v>
      </c>
      <c r="E175" s="11">
        <v>43986</v>
      </c>
      <c r="F175" s="10" t="s">
        <v>13385</v>
      </c>
      <c r="G175" s="10" t="s">
        <v>14847</v>
      </c>
      <c r="H175" s="10" t="s">
        <v>13890</v>
      </c>
      <c r="I175" s="10" t="s">
        <v>13891</v>
      </c>
      <c r="J175" s="10" t="s">
        <v>13892</v>
      </c>
      <c r="K175" s="10" t="s">
        <v>14667</v>
      </c>
      <c r="L175" s="10" t="s">
        <v>87</v>
      </c>
      <c r="M175" s="10" t="s">
        <v>32</v>
      </c>
      <c r="N175" s="12">
        <v>4.4000000000000004</v>
      </c>
      <c r="O175" s="12">
        <v>3.5</v>
      </c>
      <c r="P175" s="12">
        <f t="shared" si="6"/>
        <v>0.90000000000000036</v>
      </c>
      <c r="Q175" s="13">
        <v>5635</v>
      </c>
      <c r="R175" s="13">
        <v>2700</v>
      </c>
      <c r="S175" s="18">
        <f t="shared" si="7"/>
        <v>10665</v>
      </c>
      <c r="T175" s="13">
        <f t="shared" si="8"/>
        <v>11880.000000000002</v>
      </c>
      <c r="U175" s="13">
        <v>11257.5</v>
      </c>
      <c r="V175" s="13">
        <v>11257.5</v>
      </c>
      <c r="W175" s="10" t="s">
        <v>33</v>
      </c>
      <c r="X175" s="10" t="s">
        <v>13893</v>
      </c>
    </row>
    <row r="176" spans="1:24" s="15" customFormat="1" ht="18.75" customHeight="1" x14ac:dyDescent="0.15">
      <c r="A176" s="17">
        <v>172</v>
      </c>
      <c r="B176" s="21" t="s">
        <v>24</v>
      </c>
      <c r="C176" s="10" t="s">
        <v>25</v>
      </c>
      <c r="D176" s="10" t="s">
        <v>2991</v>
      </c>
      <c r="E176" s="11">
        <v>43986</v>
      </c>
      <c r="F176" s="10" t="s">
        <v>13421</v>
      </c>
      <c r="G176" s="10" t="s">
        <v>14848</v>
      </c>
      <c r="H176" s="10" t="s">
        <v>13894</v>
      </c>
      <c r="I176" s="10" t="s">
        <v>13895</v>
      </c>
      <c r="J176" s="10" t="s">
        <v>13896</v>
      </c>
      <c r="K176" s="10" t="s">
        <v>14674</v>
      </c>
      <c r="L176" s="10" t="s">
        <v>87</v>
      </c>
      <c r="M176" s="10" t="s">
        <v>32</v>
      </c>
      <c r="N176" s="12">
        <v>3.34</v>
      </c>
      <c r="O176" s="12">
        <v>2.74</v>
      </c>
      <c r="P176" s="12">
        <f t="shared" si="6"/>
        <v>0.59999999999999964</v>
      </c>
      <c r="Q176" s="13">
        <v>5354.91</v>
      </c>
      <c r="R176" s="13">
        <v>2700</v>
      </c>
      <c r="S176" s="18">
        <f t="shared" si="7"/>
        <v>8208</v>
      </c>
      <c r="T176" s="13">
        <f t="shared" si="8"/>
        <v>9018</v>
      </c>
      <c r="U176" s="13">
        <v>8664</v>
      </c>
      <c r="V176" s="13">
        <v>8664</v>
      </c>
      <c r="W176" s="10" t="s">
        <v>33</v>
      </c>
      <c r="X176" s="10" t="s">
        <v>13897</v>
      </c>
    </row>
    <row r="177" spans="1:24" s="15" customFormat="1" ht="18.75" customHeight="1" x14ac:dyDescent="0.15">
      <c r="A177" s="17">
        <v>173</v>
      </c>
      <c r="B177" s="21" t="s">
        <v>24</v>
      </c>
      <c r="C177" s="10" t="s">
        <v>25</v>
      </c>
      <c r="D177" s="10" t="s">
        <v>4061</v>
      </c>
      <c r="E177" s="11">
        <v>43987</v>
      </c>
      <c r="F177" s="10" t="s">
        <v>13738</v>
      </c>
      <c r="G177" s="10" t="s">
        <v>14849</v>
      </c>
      <c r="H177" s="10" t="s">
        <v>13882</v>
      </c>
      <c r="I177" s="10" t="s">
        <v>13883</v>
      </c>
      <c r="J177" s="10" t="s">
        <v>13884</v>
      </c>
      <c r="K177" s="10" t="s">
        <v>14667</v>
      </c>
      <c r="L177" s="10" t="s">
        <v>87</v>
      </c>
      <c r="M177" s="10" t="s">
        <v>32</v>
      </c>
      <c r="N177" s="12">
        <v>2.2200000000000002</v>
      </c>
      <c r="O177" s="12">
        <v>1.9410000000000001</v>
      </c>
      <c r="P177" s="12">
        <f t="shared" si="6"/>
        <v>0.27900000000000014</v>
      </c>
      <c r="Q177" s="13">
        <v>3027.96</v>
      </c>
      <c r="R177" s="13">
        <v>2700</v>
      </c>
      <c r="S177" s="18">
        <f t="shared" si="7"/>
        <v>5617.35</v>
      </c>
      <c r="T177" s="13">
        <f t="shared" si="8"/>
        <v>5994.0000000000009</v>
      </c>
      <c r="U177" s="13">
        <v>5929.43</v>
      </c>
      <c r="V177" s="13">
        <v>5929.43</v>
      </c>
      <c r="W177" s="10" t="s">
        <v>33</v>
      </c>
      <c r="X177" s="10" t="s">
        <v>13885</v>
      </c>
    </row>
    <row r="178" spans="1:24" s="15" customFormat="1" ht="18.75" customHeight="1" x14ac:dyDescent="0.15">
      <c r="A178" s="17">
        <v>174</v>
      </c>
      <c r="B178" s="21" t="s">
        <v>24</v>
      </c>
      <c r="C178" s="10" t="s">
        <v>25</v>
      </c>
      <c r="D178" s="10" t="s">
        <v>3009</v>
      </c>
      <c r="E178" s="11">
        <v>43987</v>
      </c>
      <c r="F178" s="10" t="s">
        <v>13877</v>
      </c>
      <c r="G178" s="10" t="s">
        <v>14850</v>
      </c>
      <c r="H178" s="10" t="s">
        <v>13878</v>
      </c>
      <c r="I178" s="10" t="s">
        <v>13879</v>
      </c>
      <c r="J178" s="10" t="s">
        <v>13880</v>
      </c>
      <c r="K178" s="10" t="s">
        <v>14667</v>
      </c>
      <c r="L178" s="10" t="s">
        <v>87</v>
      </c>
      <c r="M178" s="10" t="s">
        <v>32</v>
      </c>
      <c r="N178" s="12">
        <v>1.61</v>
      </c>
      <c r="O178" s="12">
        <v>1.46</v>
      </c>
      <c r="P178" s="12">
        <f t="shared" si="6"/>
        <v>0.15000000000000013</v>
      </c>
      <c r="Q178" s="13">
        <v>2756.33</v>
      </c>
      <c r="R178" s="13">
        <v>2700</v>
      </c>
      <c r="S178" s="18">
        <f t="shared" si="7"/>
        <v>4144.5</v>
      </c>
      <c r="T178" s="13">
        <f t="shared" si="8"/>
        <v>4347</v>
      </c>
      <c r="U178" s="13">
        <v>4374.75</v>
      </c>
      <c r="V178" s="13">
        <v>4374.75</v>
      </c>
      <c r="W178" s="10" t="s">
        <v>33</v>
      </c>
      <c r="X178" s="10" t="s">
        <v>13881</v>
      </c>
    </row>
    <row r="179" spans="1:24" s="15" customFormat="1" ht="18.75" customHeight="1" x14ac:dyDescent="0.15">
      <c r="A179" s="17">
        <v>175</v>
      </c>
      <c r="B179" s="21" t="s">
        <v>24</v>
      </c>
      <c r="C179" s="10" t="s">
        <v>25</v>
      </c>
      <c r="D179" s="10" t="s">
        <v>2151</v>
      </c>
      <c r="E179" s="11">
        <v>43990</v>
      </c>
      <c r="F179" s="10" t="s">
        <v>13872</v>
      </c>
      <c r="G179" s="10" t="s">
        <v>14851</v>
      </c>
      <c r="H179" s="10" t="s">
        <v>13873</v>
      </c>
      <c r="I179" s="10" t="s">
        <v>13874</v>
      </c>
      <c r="J179" s="10" t="s">
        <v>13875</v>
      </c>
      <c r="K179" s="10" t="s">
        <v>14667</v>
      </c>
      <c r="L179" s="10" t="s">
        <v>87</v>
      </c>
      <c r="M179" s="10" t="s">
        <v>32</v>
      </c>
      <c r="N179" s="12">
        <v>1.81</v>
      </c>
      <c r="O179" s="12">
        <v>1.61</v>
      </c>
      <c r="P179" s="12">
        <f t="shared" si="6"/>
        <v>0.19999999999999996</v>
      </c>
      <c r="Q179" s="13">
        <v>2986.95</v>
      </c>
      <c r="R179" s="13">
        <v>2700</v>
      </c>
      <c r="S179" s="18">
        <f t="shared" si="7"/>
        <v>4617</v>
      </c>
      <c r="T179" s="13">
        <f t="shared" si="8"/>
        <v>4887</v>
      </c>
      <c r="U179" s="13">
        <v>4873.5</v>
      </c>
      <c r="V179" s="13">
        <v>4873.5</v>
      </c>
      <c r="W179" s="10" t="s">
        <v>33</v>
      </c>
      <c r="X179" s="10" t="s">
        <v>13876</v>
      </c>
    </row>
    <row r="180" spans="1:24" s="15" customFormat="1" ht="18.75" customHeight="1" x14ac:dyDescent="0.15">
      <c r="A180" s="17">
        <v>176</v>
      </c>
      <c r="B180" s="21" t="s">
        <v>24</v>
      </c>
      <c r="C180" s="10" t="s">
        <v>25</v>
      </c>
      <c r="D180" s="10" t="s">
        <v>4338</v>
      </c>
      <c r="E180" s="11">
        <v>43991</v>
      </c>
      <c r="F180" s="10" t="s">
        <v>13507</v>
      </c>
      <c r="G180" s="10" t="s">
        <v>14852</v>
      </c>
      <c r="H180" s="10" t="s">
        <v>13868</v>
      </c>
      <c r="I180" s="10" t="s">
        <v>13869</v>
      </c>
      <c r="J180" s="10" t="s">
        <v>13870</v>
      </c>
      <c r="K180" s="10" t="s">
        <v>14674</v>
      </c>
      <c r="L180" s="10" t="s">
        <v>87</v>
      </c>
      <c r="M180" s="10" t="s">
        <v>32</v>
      </c>
      <c r="N180" s="12">
        <v>2.63</v>
      </c>
      <c r="O180" s="12">
        <v>1.9179999999999999</v>
      </c>
      <c r="P180" s="12">
        <f t="shared" si="6"/>
        <v>0.71199999999999997</v>
      </c>
      <c r="Q180" s="13">
        <v>3482.48</v>
      </c>
      <c r="R180" s="13">
        <v>2700</v>
      </c>
      <c r="S180" s="18">
        <f t="shared" si="7"/>
        <v>6139.8</v>
      </c>
      <c r="T180" s="13">
        <f t="shared" si="8"/>
        <v>7101</v>
      </c>
      <c r="U180" s="13">
        <v>6480.9</v>
      </c>
      <c r="V180" s="13">
        <v>6480.9</v>
      </c>
      <c r="W180" s="10" t="s">
        <v>33</v>
      </c>
      <c r="X180" s="10" t="s">
        <v>13871</v>
      </c>
    </row>
    <row r="181" spans="1:24" s="15" customFormat="1" ht="18.75" customHeight="1" x14ac:dyDescent="0.15">
      <c r="A181" s="17">
        <v>177</v>
      </c>
      <c r="B181" s="21" t="s">
        <v>24</v>
      </c>
      <c r="C181" s="10" t="s">
        <v>25</v>
      </c>
      <c r="D181" s="10" t="s">
        <v>12295</v>
      </c>
      <c r="E181" s="11">
        <v>43992</v>
      </c>
      <c r="F181" s="10" t="s">
        <v>13858</v>
      </c>
      <c r="G181" s="10" t="s">
        <v>14853</v>
      </c>
      <c r="H181" s="10" t="s">
        <v>13859</v>
      </c>
      <c r="I181" s="10" t="s">
        <v>13860</v>
      </c>
      <c r="J181" s="10" t="s">
        <v>13861</v>
      </c>
      <c r="K181" s="10" t="s">
        <v>14667</v>
      </c>
      <c r="L181" s="10" t="s">
        <v>87</v>
      </c>
      <c r="M181" s="10" t="s">
        <v>32</v>
      </c>
      <c r="N181" s="12">
        <v>4.5199999999999996</v>
      </c>
      <c r="O181" s="12">
        <v>3.88</v>
      </c>
      <c r="P181" s="12">
        <f t="shared" si="6"/>
        <v>0.63999999999999968</v>
      </c>
      <c r="Q181" s="13">
        <v>7128.14</v>
      </c>
      <c r="R181" s="13">
        <v>2700</v>
      </c>
      <c r="S181" s="18">
        <f t="shared" si="7"/>
        <v>11339.999999999998</v>
      </c>
      <c r="T181" s="13">
        <f t="shared" si="8"/>
        <v>12203.999999999998</v>
      </c>
      <c r="U181" s="13">
        <v>11970</v>
      </c>
      <c r="V181" s="13">
        <v>11970</v>
      </c>
      <c r="W181" s="10" t="s">
        <v>33</v>
      </c>
      <c r="X181" s="10" t="s">
        <v>13862</v>
      </c>
    </row>
    <row r="182" spans="1:24" s="15" customFormat="1" ht="18.75" customHeight="1" x14ac:dyDescent="0.15">
      <c r="A182" s="17">
        <v>178</v>
      </c>
      <c r="B182" s="21" t="s">
        <v>24</v>
      </c>
      <c r="C182" s="10" t="s">
        <v>25</v>
      </c>
      <c r="D182" s="10" t="s">
        <v>1567</v>
      </c>
      <c r="E182" s="11">
        <v>43992</v>
      </c>
      <c r="F182" s="10" t="s">
        <v>13863</v>
      </c>
      <c r="G182" s="10" t="s">
        <v>14854</v>
      </c>
      <c r="H182" s="10" t="s">
        <v>13864</v>
      </c>
      <c r="I182" s="10" t="s">
        <v>13865</v>
      </c>
      <c r="J182" s="10" t="s">
        <v>13866</v>
      </c>
      <c r="K182" s="10" t="s">
        <v>14667</v>
      </c>
      <c r="L182" s="10" t="s">
        <v>87</v>
      </c>
      <c r="M182" s="10" t="s">
        <v>32</v>
      </c>
      <c r="N182" s="12">
        <v>3.34</v>
      </c>
      <c r="O182" s="12">
        <v>2.66</v>
      </c>
      <c r="P182" s="12">
        <f t="shared" si="6"/>
        <v>0.67999999999999972</v>
      </c>
      <c r="Q182" s="13">
        <v>4158.38</v>
      </c>
      <c r="R182" s="13">
        <v>2700</v>
      </c>
      <c r="S182" s="18">
        <f t="shared" si="7"/>
        <v>8100</v>
      </c>
      <c r="T182" s="13">
        <f t="shared" si="8"/>
        <v>9018</v>
      </c>
      <c r="U182" s="13">
        <v>8550</v>
      </c>
      <c r="V182" s="13">
        <v>8550</v>
      </c>
      <c r="W182" s="10" t="s">
        <v>33</v>
      </c>
      <c r="X182" s="10" t="s">
        <v>13867</v>
      </c>
    </row>
    <row r="183" spans="1:24" s="15" customFormat="1" ht="18.75" customHeight="1" x14ac:dyDescent="0.15">
      <c r="A183" s="17">
        <v>179</v>
      </c>
      <c r="B183" s="21" t="s">
        <v>24</v>
      </c>
      <c r="C183" s="10" t="s">
        <v>25</v>
      </c>
      <c r="D183" s="10" t="s">
        <v>6410</v>
      </c>
      <c r="E183" s="11">
        <v>43993</v>
      </c>
      <c r="F183" s="10" t="s">
        <v>12898</v>
      </c>
      <c r="G183" s="10" t="s">
        <v>14855</v>
      </c>
      <c r="H183" s="10" t="s">
        <v>13854</v>
      </c>
      <c r="I183" s="10" t="s">
        <v>13855</v>
      </c>
      <c r="J183" s="10" t="s">
        <v>13856</v>
      </c>
      <c r="K183" s="10" t="s">
        <v>14667</v>
      </c>
      <c r="L183" s="10" t="s">
        <v>87</v>
      </c>
      <c r="M183" s="10" t="s">
        <v>32</v>
      </c>
      <c r="N183" s="12">
        <v>3.45</v>
      </c>
      <c r="O183" s="12">
        <v>3.0259999999999998</v>
      </c>
      <c r="P183" s="12">
        <f t="shared" si="6"/>
        <v>0.42400000000000038</v>
      </c>
      <c r="Q183" s="13">
        <v>5405.65</v>
      </c>
      <c r="R183" s="13">
        <v>2700</v>
      </c>
      <c r="S183" s="18">
        <f t="shared" si="7"/>
        <v>8742.6</v>
      </c>
      <c r="T183" s="13">
        <f t="shared" si="8"/>
        <v>9315</v>
      </c>
      <c r="U183" s="13">
        <v>9228.2999999999993</v>
      </c>
      <c r="V183" s="13">
        <v>9228.2999999999993</v>
      </c>
      <c r="W183" s="10" t="s">
        <v>33</v>
      </c>
      <c r="X183" s="10" t="s">
        <v>13857</v>
      </c>
    </row>
    <row r="184" spans="1:24" s="15" customFormat="1" ht="18.75" customHeight="1" x14ac:dyDescent="0.15">
      <c r="A184" s="17">
        <v>180</v>
      </c>
      <c r="B184" s="21" t="s">
        <v>24</v>
      </c>
      <c r="C184" s="10" t="s">
        <v>25</v>
      </c>
      <c r="D184" s="10" t="s">
        <v>4809</v>
      </c>
      <c r="E184" s="11">
        <v>43997</v>
      </c>
      <c r="F184" s="10" t="s">
        <v>13677</v>
      </c>
      <c r="G184" s="10" t="s">
        <v>14856</v>
      </c>
      <c r="H184" s="10" t="s">
        <v>13850</v>
      </c>
      <c r="I184" s="10" t="s">
        <v>13851</v>
      </c>
      <c r="J184" s="10" t="s">
        <v>13852</v>
      </c>
      <c r="K184" s="10" t="s">
        <v>14667</v>
      </c>
      <c r="L184" s="10" t="s">
        <v>87</v>
      </c>
      <c r="M184" s="10" t="s">
        <v>32</v>
      </c>
      <c r="N184" s="12">
        <v>2.37</v>
      </c>
      <c r="O184" s="12">
        <v>2.194</v>
      </c>
      <c r="P184" s="12">
        <f t="shared" si="6"/>
        <v>0.17600000000000016</v>
      </c>
      <c r="Q184" s="13">
        <v>3316.32</v>
      </c>
      <c r="R184" s="13">
        <v>2700</v>
      </c>
      <c r="S184" s="18">
        <f t="shared" si="7"/>
        <v>6161.4</v>
      </c>
      <c r="T184" s="13">
        <f t="shared" si="8"/>
        <v>6399</v>
      </c>
      <c r="U184" s="13">
        <v>6503.7</v>
      </c>
      <c r="V184" s="13">
        <v>6503.7</v>
      </c>
      <c r="W184" s="10" t="s">
        <v>33</v>
      </c>
      <c r="X184" s="10" t="s">
        <v>13853</v>
      </c>
    </row>
    <row r="185" spans="1:24" s="15" customFormat="1" ht="18.75" customHeight="1" x14ac:dyDescent="0.15">
      <c r="A185" s="17">
        <v>181</v>
      </c>
      <c r="B185" s="21" t="s">
        <v>24</v>
      </c>
      <c r="C185" s="10" t="s">
        <v>25</v>
      </c>
      <c r="D185" s="10" t="s">
        <v>4809</v>
      </c>
      <c r="E185" s="11">
        <v>43997</v>
      </c>
      <c r="F185" s="10" t="s">
        <v>13845</v>
      </c>
      <c r="G185" s="10" t="s">
        <v>14857</v>
      </c>
      <c r="H185" s="10" t="s">
        <v>13846</v>
      </c>
      <c r="I185" s="10" t="s">
        <v>13847</v>
      </c>
      <c r="J185" s="10" t="s">
        <v>13848</v>
      </c>
      <c r="K185" s="10" t="s">
        <v>14667</v>
      </c>
      <c r="L185" s="10" t="s">
        <v>87</v>
      </c>
      <c r="M185" s="10" t="s">
        <v>32</v>
      </c>
      <c r="N185" s="12">
        <v>1.94</v>
      </c>
      <c r="O185" s="12">
        <v>1.8520000000000001</v>
      </c>
      <c r="P185" s="12">
        <f t="shared" si="6"/>
        <v>8.7999999999999856E-2</v>
      </c>
      <c r="Q185" s="13">
        <v>2744.48</v>
      </c>
      <c r="R185" s="13">
        <v>2700</v>
      </c>
      <c r="S185" s="18">
        <f t="shared" si="7"/>
        <v>5119.2</v>
      </c>
      <c r="T185" s="13">
        <f t="shared" si="8"/>
        <v>5238</v>
      </c>
      <c r="U185" s="13">
        <v>5403.6</v>
      </c>
      <c r="V185" s="13">
        <v>5403.6</v>
      </c>
      <c r="W185" s="10" t="s">
        <v>33</v>
      </c>
      <c r="X185" s="10" t="s">
        <v>13849</v>
      </c>
    </row>
    <row r="186" spans="1:24" s="15" customFormat="1" ht="18.75" customHeight="1" x14ac:dyDescent="0.15">
      <c r="A186" s="17">
        <v>182</v>
      </c>
      <c r="B186" s="21" t="s">
        <v>24</v>
      </c>
      <c r="C186" s="10" t="s">
        <v>25</v>
      </c>
      <c r="D186" s="10" t="s">
        <v>11839</v>
      </c>
      <c r="E186" s="11">
        <v>43999</v>
      </c>
      <c r="F186" s="10" t="s">
        <v>12924</v>
      </c>
      <c r="G186" s="10" t="s">
        <v>14858</v>
      </c>
      <c r="H186" s="10" t="s">
        <v>13841</v>
      </c>
      <c r="I186" s="10" t="s">
        <v>13842</v>
      </c>
      <c r="J186" s="10" t="s">
        <v>13843</v>
      </c>
      <c r="K186" s="10" t="s">
        <v>14674</v>
      </c>
      <c r="L186" s="10" t="s">
        <v>87</v>
      </c>
      <c r="M186" s="10" t="s">
        <v>32</v>
      </c>
      <c r="N186" s="12">
        <v>4.45</v>
      </c>
      <c r="O186" s="12">
        <v>4.45</v>
      </c>
      <c r="P186" s="12">
        <f t="shared" si="6"/>
        <v>0</v>
      </c>
      <c r="Q186" s="13">
        <v>8087.88</v>
      </c>
      <c r="R186" s="13">
        <v>2700</v>
      </c>
      <c r="S186" s="18">
        <f t="shared" si="7"/>
        <v>12015</v>
      </c>
      <c r="T186" s="13">
        <f t="shared" si="8"/>
        <v>12015</v>
      </c>
      <c r="U186" s="13">
        <v>12682.5</v>
      </c>
      <c r="V186" s="13">
        <v>12682.5</v>
      </c>
      <c r="W186" s="10" t="s">
        <v>33</v>
      </c>
      <c r="X186" s="10" t="s">
        <v>13844</v>
      </c>
    </row>
    <row r="187" spans="1:24" s="15" customFormat="1" ht="18.75" customHeight="1" x14ac:dyDescent="0.15">
      <c r="A187" s="17">
        <v>183</v>
      </c>
      <c r="B187" s="21" t="s">
        <v>24</v>
      </c>
      <c r="C187" s="10" t="s">
        <v>25</v>
      </c>
      <c r="D187" s="10" t="s">
        <v>2802</v>
      </c>
      <c r="E187" s="11">
        <v>44000</v>
      </c>
      <c r="F187" s="10" t="s">
        <v>13648</v>
      </c>
      <c r="G187" s="10" t="s">
        <v>14859</v>
      </c>
      <c r="H187" s="10" t="s">
        <v>13837</v>
      </c>
      <c r="I187" s="10" t="s">
        <v>13838</v>
      </c>
      <c r="J187" s="10" t="s">
        <v>13839</v>
      </c>
      <c r="K187" s="10" t="s">
        <v>14667</v>
      </c>
      <c r="L187" s="10" t="s">
        <v>44</v>
      </c>
      <c r="M187" s="10" t="s">
        <v>32</v>
      </c>
      <c r="N187" s="12">
        <v>7.81</v>
      </c>
      <c r="O187" s="12">
        <v>3.89</v>
      </c>
      <c r="P187" s="12">
        <f t="shared" si="6"/>
        <v>3.9199999999999995</v>
      </c>
      <c r="Q187" s="13">
        <v>7364.78</v>
      </c>
      <c r="R187" s="13">
        <v>2700</v>
      </c>
      <c r="S187" s="18">
        <f t="shared" si="7"/>
        <v>15794.999999999998</v>
      </c>
      <c r="T187" s="13">
        <f t="shared" si="8"/>
        <v>21087</v>
      </c>
      <c r="U187" s="13">
        <v>16672.5</v>
      </c>
      <c r="V187" s="13">
        <v>16672.5</v>
      </c>
      <c r="W187" s="10" t="s">
        <v>33</v>
      </c>
      <c r="X187" s="10" t="s">
        <v>13840</v>
      </c>
    </row>
    <row r="188" spans="1:24" s="15" customFormat="1" ht="18.75" customHeight="1" x14ac:dyDescent="0.15">
      <c r="A188" s="17">
        <v>184</v>
      </c>
      <c r="B188" s="21" t="s">
        <v>24</v>
      </c>
      <c r="C188" s="10" t="s">
        <v>25</v>
      </c>
      <c r="D188" s="10" t="s">
        <v>597</v>
      </c>
      <c r="E188" s="11">
        <v>44004</v>
      </c>
      <c r="F188" s="10" t="s">
        <v>12699</v>
      </c>
      <c r="G188" s="10" t="s">
        <v>14860</v>
      </c>
      <c r="H188" s="10" t="s">
        <v>13829</v>
      </c>
      <c r="I188" s="10" t="s">
        <v>13830</v>
      </c>
      <c r="J188" s="10" t="s">
        <v>13831</v>
      </c>
      <c r="K188" s="10" t="s">
        <v>14674</v>
      </c>
      <c r="L188" s="10" t="s">
        <v>87</v>
      </c>
      <c r="M188" s="10" t="s">
        <v>32</v>
      </c>
      <c r="N188" s="12">
        <v>3.1</v>
      </c>
      <c r="O188" s="12">
        <v>2.6</v>
      </c>
      <c r="P188" s="12">
        <f t="shared" si="6"/>
        <v>0.5</v>
      </c>
      <c r="Q188" s="13">
        <v>5070.8999999999996</v>
      </c>
      <c r="R188" s="13">
        <v>2700</v>
      </c>
      <c r="S188" s="18">
        <f t="shared" si="7"/>
        <v>7695</v>
      </c>
      <c r="T188" s="13">
        <f t="shared" si="8"/>
        <v>8370</v>
      </c>
      <c r="U188" s="13">
        <v>8122.5</v>
      </c>
      <c r="V188" s="13">
        <v>8122.5</v>
      </c>
      <c r="W188" s="10" t="s">
        <v>33</v>
      </c>
      <c r="X188" s="10" t="s">
        <v>13832</v>
      </c>
    </row>
    <row r="189" spans="1:24" s="15" customFormat="1" ht="18.75" customHeight="1" x14ac:dyDescent="0.15">
      <c r="A189" s="17">
        <v>185</v>
      </c>
      <c r="B189" s="21" t="s">
        <v>24</v>
      </c>
      <c r="C189" s="10" t="s">
        <v>25</v>
      </c>
      <c r="D189" s="10" t="s">
        <v>331</v>
      </c>
      <c r="E189" s="11">
        <v>44004</v>
      </c>
      <c r="F189" s="10" t="s">
        <v>13774</v>
      </c>
      <c r="G189" s="10" t="s">
        <v>14861</v>
      </c>
      <c r="H189" s="10" t="s">
        <v>13833</v>
      </c>
      <c r="I189" s="10" t="s">
        <v>13834</v>
      </c>
      <c r="J189" s="10" t="s">
        <v>13835</v>
      </c>
      <c r="K189" s="10" t="s">
        <v>14667</v>
      </c>
      <c r="L189" s="10" t="s">
        <v>87</v>
      </c>
      <c r="M189" s="10" t="s">
        <v>32</v>
      </c>
      <c r="N189" s="12">
        <v>1.64</v>
      </c>
      <c r="O189" s="12">
        <v>1.6</v>
      </c>
      <c r="P189" s="12">
        <f t="shared" si="6"/>
        <v>3.9999999999999813E-2</v>
      </c>
      <c r="Q189" s="13">
        <v>2816</v>
      </c>
      <c r="R189" s="13">
        <v>2700</v>
      </c>
      <c r="S189" s="18">
        <f t="shared" si="7"/>
        <v>4374</v>
      </c>
      <c r="T189" s="13">
        <f t="shared" si="8"/>
        <v>4428</v>
      </c>
      <c r="U189" s="13">
        <v>4617</v>
      </c>
      <c r="V189" s="13">
        <v>4617</v>
      </c>
      <c r="W189" s="10" t="s">
        <v>33</v>
      </c>
      <c r="X189" s="10" t="s">
        <v>13836</v>
      </c>
    </row>
    <row r="190" spans="1:24" s="15" customFormat="1" ht="18.75" customHeight="1" x14ac:dyDescent="0.15">
      <c r="A190" s="17">
        <v>186</v>
      </c>
      <c r="B190" s="21" t="s">
        <v>24</v>
      </c>
      <c r="C190" s="10" t="s">
        <v>25</v>
      </c>
      <c r="D190" s="10" t="s">
        <v>5041</v>
      </c>
      <c r="E190" s="11">
        <v>44005</v>
      </c>
      <c r="F190" s="10" t="s">
        <v>13824</v>
      </c>
      <c r="G190" s="10" t="s">
        <v>14862</v>
      </c>
      <c r="H190" s="10" t="s">
        <v>13825</v>
      </c>
      <c r="I190" s="10" t="s">
        <v>13826</v>
      </c>
      <c r="J190" s="10" t="s">
        <v>13827</v>
      </c>
      <c r="K190" s="10" t="s">
        <v>14667</v>
      </c>
      <c r="L190" s="10" t="s">
        <v>44</v>
      </c>
      <c r="M190" s="10" t="s">
        <v>32</v>
      </c>
      <c r="N190" s="12">
        <v>18.809999999999999</v>
      </c>
      <c r="O190" s="12">
        <v>18.809999999999999</v>
      </c>
      <c r="P190" s="12">
        <f t="shared" si="6"/>
        <v>0</v>
      </c>
      <c r="Q190" s="13">
        <v>36576.800000000003</v>
      </c>
      <c r="R190" s="13">
        <v>2700</v>
      </c>
      <c r="S190" s="18">
        <f t="shared" si="7"/>
        <v>50787</v>
      </c>
      <c r="T190" s="13">
        <f t="shared" si="8"/>
        <v>50787</v>
      </c>
      <c r="U190" s="13">
        <v>53608.5</v>
      </c>
      <c r="V190" s="13">
        <v>53608.5</v>
      </c>
      <c r="W190" s="10" t="s">
        <v>33</v>
      </c>
      <c r="X190" s="10" t="s">
        <v>13828</v>
      </c>
    </row>
    <row r="191" spans="1:24" s="15" customFormat="1" ht="18.75" customHeight="1" x14ac:dyDescent="0.15">
      <c r="A191" s="17">
        <v>187</v>
      </c>
      <c r="B191" s="21" t="s">
        <v>24</v>
      </c>
      <c r="C191" s="10" t="s">
        <v>25</v>
      </c>
      <c r="D191" s="10" t="s">
        <v>1158</v>
      </c>
      <c r="E191" s="11">
        <v>44007</v>
      </c>
      <c r="F191" s="10" t="s">
        <v>12898</v>
      </c>
      <c r="G191" s="10" t="s">
        <v>14863</v>
      </c>
      <c r="H191" s="10" t="s">
        <v>13820</v>
      </c>
      <c r="I191" s="10" t="s">
        <v>13821</v>
      </c>
      <c r="J191" s="10" t="s">
        <v>13822</v>
      </c>
      <c r="K191" s="10" t="s">
        <v>14674</v>
      </c>
      <c r="L191" s="10" t="s">
        <v>87</v>
      </c>
      <c r="M191" s="10" t="s">
        <v>32</v>
      </c>
      <c r="N191" s="12">
        <v>4.1900000000000004</v>
      </c>
      <c r="O191" s="12">
        <v>1.232</v>
      </c>
      <c r="P191" s="12">
        <f t="shared" si="6"/>
        <v>2.9580000000000002</v>
      </c>
      <c r="Q191" s="13">
        <v>2648.66</v>
      </c>
      <c r="R191" s="13">
        <v>2700</v>
      </c>
      <c r="S191" s="18">
        <f t="shared" si="7"/>
        <v>7319.7000000000007</v>
      </c>
      <c r="T191" s="13">
        <f t="shared" si="8"/>
        <v>11313.000000000002</v>
      </c>
      <c r="U191" s="13">
        <v>7726.35</v>
      </c>
      <c r="V191" s="13">
        <v>7726.35</v>
      </c>
      <c r="W191" s="10" t="s">
        <v>33</v>
      </c>
      <c r="X191" s="10" t="s">
        <v>13823</v>
      </c>
    </row>
    <row r="192" spans="1:24" s="15" customFormat="1" ht="18.75" customHeight="1" x14ac:dyDescent="0.15">
      <c r="A192" s="17">
        <v>188</v>
      </c>
      <c r="B192" s="21" t="s">
        <v>24</v>
      </c>
      <c r="C192" s="10" t="s">
        <v>25</v>
      </c>
      <c r="D192" s="10" t="s">
        <v>2952</v>
      </c>
      <c r="E192" s="11">
        <v>44008</v>
      </c>
      <c r="F192" s="10" t="s">
        <v>13656</v>
      </c>
      <c r="G192" s="10" t="s">
        <v>14864</v>
      </c>
      <c r="H192" s="10" t="s">
        <v>13812</v>
      </c>
      <c r="I192" s="10" t="s">
        <v>13813</v>
      </c>
      <c r="J192" s="10" t="s">
        <v>13814</v>
      </c>
      <c r="K192" s="10" t="s">
        <v>14674</v>
      </c>
      <c r="L192" s="10" t="s">
        <v>87</v>
      </c>
      <c r="M192" s="10" t="s">
        <v>32</v>
      </c>
      <c r="N192" s="12">
        <v>4.18</v>
      </c>
      <c r="O192" s="12">
        <v>3.0430000000000001</v>
      </c>
      <c r="P192" s="12">
        <f t="shared" si="6"/>
        <v>1.1369999999999996</v>
      </c>
      <c r="Q192" s="13">
        <v>5915.16</v>
      </c>
      <c r="R192" s="13">
        <v>2700</v>
      </c>
      <c r="S192" s="18">
        <f t="shared" si="7"/>
        <v>9751.0499999999993</v>
      </c>
      <c r="T192" s="13">
        <f t="shared" si="8"/>
        <v>11286</v>
      </c>
      <c r="U192" s="13">
        <v>10292.780000000001</v>
      </c>
      <c r="V192" s="13">
        <v>10292.780000000001</v>
      </c>
      <c r="W192" s="10" t="s">
        <v>33</v>
      </c>
      <c r="X192" s="10" t="s">
        <v>13815</v>
      </c>
    </row>
    <row r="193" spans="1:24" s="15" customFormat="1" ht="18.75" customHeight="1" x14ac:dyDescent="0.15">
      <c r="A193" s="17">
        <v>189</v>
      </c>
      <c r="B193" s="21" t="s">
        <v>24</v>
      </c>
      <c r="C193" s="10" t="s">
        <v>25</v>
      </c>
      <c r="D193" s="10" t="s">
        <v>3004</v>
      </c>
      <c r="E193" s="11">
        <v>44008</v>
      </c>
      <c r="F193" s="10" t="s">
        <v>12953</v>
      </c>
      <c r="G193" s="10" t="s">
        <v>14865</v>
      </c>
      <c r="H193" s="10" t="s">
        <v>13804</v>
      </c>
      <c r="I193" s="10" t="s">
        <v>13805</v>
      </c>
      <c r="J193" s="10" t="s">
        <v>13806</v>
      </c>
      <c r="K193" s="10" t="s">
        <v>14674</v>
      </c>
      <c r="L193" s="10" t="s">
        <v>87</v>
      </c>
      <c r="M193" s="10" t="s">
        <v>32</v>
      </c>
      <c r="N193" s="12">
        <v>3.37</v>
      </c>
      <c r="O193" s="12">
        <v>3.37</v>
      </c>
      <c r="P193" s="12">
        <f t="shared" si="6"/>
        <v>0</v>
      </c>
      <c r="Q193" s="13">
        <v>5016.8900000000003</v>
      </c>
      <c r="R193" s="13">
        <v>2700</v>
      </c>
      <c r="S193" s="18">
        <f t="shared" si="7"/>
        <v>9099</v>
      </c>
      <c r="T193" s="13">
        <f t="shared" si="8"/>
        <v>9099</v>
      </c>
      <c r="U193" s="13">
        <v>9604.5</v>
      </c>
      <c r="V193" s="13">
        <v>9604.5</v>
      </c>
      <c r="W193" s="10" t="s">
        <v>33</v>
      </c>
      <c r="X193" s="10" t="s">
        <v>13807</v>
      </c>
    </row>
    <row r="194" spans="1:24" s="15" customFormat="1" ht="18.75" customHeight="1" x14ac:dyDescent="0.15">
      <c r="A194" s="17">
        <v>190</v>
      </c>
      <c r="B194" s="22" t="s">
        <v>544</v>
      </c>
      <c r="C194" s="10" t="s">
        <v>25</v>
      </c>
      <c r="D194" s="10" t="s">
        <v>1860</v>
      </c>
      <c r="E194" s="11">
        <v>44008</v>
      </c>
      <c r="F194" s="10" t="s">
        <v>13713</v>
      </c>
      <c r="G194" s="10" t="s">
        <v>14866</v>
      </c>
      <c r="H194" s="10" t="s">
        <v>13816</v>
      </c>
      <c r="I194" s="10" t="s">
        <v>13817</v>
      </c>
      <c r="J194" s="10" t="s">
        <v>13818</v>
      </c>
      <c r="K194" s="10" t="s">
        <v>14667</v>
      </c>
      <c r="L194" s="10" t="s">
        <v>87</v>
      </c>
      <c r="M194" s="10" t="s">
        <v>32</v>
      </c>
      <c r="N194" s="12">
        <v>2.1</v>
      </c>
      <c r="O194" s="12">
        <v>1.78</v>
      </c>
      <c r="P194" s="12">
        <f t="shared" si="6"/>
        <v>0.32000000000000006</v>
      </c>
      <c r="Q194" s="13">
        <v>3270.13</v>
      </c>
      <c r="R194" s="13">
        <v>2700</v>
      </c>
      <c r="S194" s="18">
        <f t="shared" si="7"/>
        <v>5238</v>
      </c>
      <c r="T194" s="13">
        <f t="shared" si="8"/>
        <v>5670</v>
      </c>
      <c r="U194" s="13">
        <v>5529</v>
      </c>
      <c r="V194" s="13">
        <v>5529</v>
      </c>
      <c r="W194" s="10" t="s">
        <v>33</v>
      </c>
      <c r="X194" s="10" t="s">
        <v>13819</v>
      </c>
    </row>
    <row r="195" spans="1:24" s="15" customFormat="1" ht="18.75" customHeight="1" x14ac:dyDescent="0.15">
      <c r="A195" s="17">
        <v>191</v>
      </c>
      <c r="B195" s="21" t="s">
        <v>24</v>
      </c>
      <c r="C195" s="10" t="s">
        <v>25</v>
      </c>
      <c r="D195" s="10" t="s">
        <v>4230</v>
      </c>
      <c r="E195" s="11">
        <v>44008</v>
      </c>
      <c r="F195" s="10" t="s">
        <v>13453</v>
      </c>
      <c r="G195" s="10" t="s">
        <v>14867</v>
      </c>
      <c r="H195" s="10" t="s">
        <v>13808</v>
      </c>
      <c r="I195" s="10" t="s">
        <v>13809</v>
      </c>
      <c r="J195" s="10" t="s">
        <v>13810</v>
      </c>
      <c r="K195" s="10" t="s">
        <v>14674</v>
      </c>
      <c r="L195" s="10" t="s">
        <v>87</v>
      </c>
      <c r="M195" s="10" t="s">
        <v>32</v>
      </c>
      <c r="N195" s="12">
        <v>1.88</v>
      </c>
      <c r="O195" s="12">
        <v>1.8260000000000001</v>
      </c>
      <c r="P195" s="12">
        <f t="shared" si="6"/>
        <v>5.3999999999999826E-2</v>
      </c>
      <c r="Q195" s="13">
        <v>2850.99</v>
      </c>
      <c r="R195" s="13">
        <v>2700</v>
      </c>
      <c r="S195" s="18">
        <f t="shared" si="7"/>
        <v>5003.1000000000004</v>
      </c>
      <c r="T195" s="13">
        <f t="shared" si="8"/>
        <v>5076</v>
      </c>
      <c r="U195" s="13">
        <v>5281.05</v>
      </c>
      <c r="V195" s="13">
        <v>5281.05</v>
      </c>
      <c r="W195" s="10" t="s">
        <v>33</v>
      </c>
      <c r="X195" s="10" t="s">
        <v>13811</v>
      </c>
    </row>
    <row r="196" spans="1:24" s="15" customFormat="1" ht="18.75" customHeight="1" x14ac:dyDescent="0.15">
      <c r="A196" s="17">
        <v>192</v>
      </c>
      <c r="B196" s="21" t="s">
        <v>24</v>
      </c>
      <c r="C196" s="10" t="s">
        <v>25</v>
      </c>
      <c r="D196" s="10" t="s">
        <v>2776</v>
      </c>
      <c r="E196" s="11">
        <v>44011</v>
      </c>
      <c r="F196" s="10" t="s">
        <v>13799</v>
      </c>
      <c r="G196" s="10" t="s">
        <v>14868</v>
      </c>
      <c r="H196" s="10" t="s">
        <v>13800</v>
      </c>
      <c r="I196" s="10" t="s">
        <v>13801</v>
      </c>
      <c r="J196" s="10" t="s">
        <v>13802</v>
      </c>
      <c r="K196" s="10" t="s">
        <v>14667</v>
      </c>
      <c r="L196" s="10" t="s">
        <v>87</v>
      </c>
      <c r="M196" s="10" t="s">
        <v>32</v>
      </c>
      <c r="N196" s="12">
        <v>1.9</v>
      </c>
      <c r="O196" s="12">
        <v>1.8460000000000001</v>
      </c>
      <c r="P196" s="12">
        <f t="shared" si="6"/>
        <v>5.3999999999999826E-2</v>
      </c>
      <c r="Q196" s="13">
        <v>3485.06</v>
      </c>
      <c r="R196" s="13">
        <v>2700</v>
      </c>
      <c r="S196" s="18">
        <f t="shared" si="7"/>
        <v>5057.1000000000004</v>
      </c>
      <c r="T196" s="13">
        <f t="shared" si="8"/>
        <v>5130</v>
      </c>
      <c r="U196" s="13">
        <v>5338.05</v>
      </c>
      <c r="V196" s="13">
        <v>5338.05</v>
      </c>
      <c r="W196" s="10" t="s">
        <v>33</v>
      </c>
      <c r="X196" s="10" t="s">
        <v>13803</v>
      </c>
    </row>
    <row r="197" spans="1:24" s="15" customFormat="1" ht="18.75" customHeight="1" x14ac:dyDescent="0.15">
      <c r="A197" s="17">
        <v>193</v>
      </c>
      <c r="B197" s="21" t="s">
        <v>24</v>
      </c>
      <c r="C197" s="10" t="s">
        <v>25</v>
      </c>
      <c r="D197" s="10" t="s">
        <v>1134</v>
      </c>
      <c r="E197" s="11">
        <v>44012</v>
      </c>
      <c r="F197" s="10" t="s">
        <v>12748</v>
      </c>
      <c r="G197" s="10" t="s">
        <v>14869</v>
      </c>
      <c r="H197" s="10" t="s">
        <v>13795</v>
      </c>
      <c r="I197" s="10" t="s">
        <v>13796</v>
      </c>
      <c r="J197" s="10" t="s">
        <v>13797</v>
      </c>
      <c r="K197" s="10" t="s">
        <v>14670</v>
      </c>
      <c r="L197" s="10" t="s">
        <v>87</v>
      </c>
      <c r="M197" s="10" t="s">
        <v>32</v>
      </c>
      <c r="N197" s="12">
        <v>5.2</v>
      </c>
      <c r="O197" s="12">
        <v>3.8359999999999999</v>
      </c>
      <c r="P197" s="12">
        <f t="shared" ref="P197:P260" si="9">N197-O197</f>
        <v>1.3640000000000003</v>
      </c>
      <c r="Q197" s="13">
        <v>8097.8</v>
      </c>
      <c r="R197" s="13">
        <v>2700</v>
      </c>
      <c r="S197" s="18">
        <f t="shared" ref="S197:S260" si="10">(O197+P197/2)*R197</f>
        <v>12198.599999999999</v>
      </c>
      <c r="T197" s="13">
        <f t="shared" ref="T197:T260" si="11">N197*R197</f>
        <v>14040</v>
      </c>
      <c r="U197" s="13">
        <v>12876.3</v>
      </c>
      <c r="V197" s="13">
        <v>12876.3</v>
      </c>
      <c r="W197" s="10" t="s">
        <v>33</v>
      </c>
      <c r="X197" s="10" t="s">
        <v>13798</v>
      </c>
    </row>
    <row r="198" spans="1:24" s="15" customFormat="1" ht="18.75" customHeight="1" x14ac:dyDescent="0.15">
      <c r="A198" s="17">
        <v>194</v>
      </c>
      <c r="B198" s="21" t="s">
        <v>24</v>
      </c>
      <c r="C198" s="10" t="s">
        <v>25</v>
      </c>
      <c r="D198" s="10" t="s">
        <v>1134</v>
      </c>
      <c r="E198" s="11">
        <v>44012</v>
      </c>
      <c r="F198" s="10" t="s">
        <v>13790</v>
      </c>
      <c r="G198" s="10" t="s">
        <v>14870</v>
      </c>
      <c r="H198" s="10" t="s">
        <v>13791</v>
      </c>
      <c r="I198" s="10" t="s">
        <v>13792</v>
      </c>
      <c r="J198" s="10" t="s">
        <v>13793</v>
      </c>
      <c r="K198" s="10" t="s">
        <v>14674</v>
      </c>
      <c r="L198" s="10" t="s">
        <v>87</v>
      </c>
      <c r="M198" s="10" t="s">
        <v>32</v>
      </c>
      <c r="N198" s="12">
        <v>4.3499999999999996</v>
      </c>
      <c r="O198" s="12">
        <v>3.9020000000000001</v>
      </c>
      <c r="P198" s="12">
        <f t="shared" si="9"/>
        <v>0.44799999999999951</v>
      </c>
      <c r="Q198" s="13">
        <v>7360.04</v>
      </c>
      <c r="R198" s="13">
        <v>2700</v>
      </c>
      <c r="S198" s="18">
        <f t="shared" si="10"/>
        <v>11140.199999999999</v>
      </c>
      <c r="T198" s="13">
        <f t="shared" si="11"/>
        <v>11744.999999999998</v>
      </c>
      <c r="U198" s="13">
        <v>11759.1</v>
      </c>
      <c r="V198" s="13">
        <v>11759.1</v>
      </c>
      <c r="W198" s="10" t="s">
        <v>33</v>
      </c>
      <c r="X198" s="10" t="s">
        <v>13794</v>
      </c>
    </row>
    <row r="199" spans="1:24" s="15" customFormat="1" ht="18.75" customHeight="1" x14ac:dyDescent="0.15">
      <c r="A199" s="17">
        <v>195</v>
      </c>
      <c r="B199" s="21" t="s">
        <v>24</v>
      </c>
      <c r="C199" s="10" t="s">
        <v>25</v>
      </c>
      <c r="D199" s="10" t="s">
        <v>13785</v>
      </c>
      <c r="E199" s="11">
        <v>44012</v>
      </c>
      <c r="F199" s="10" t="s">
        <v>12907</v>
      </c>
      <c r="G199" s="10" t="s">
        <v>14871</v>
      </c>
      <c r="H199" s="10" t="s">
        <v>13786</v>
      </c>
      <c r="I199" s="10" t="s">
        <v>13787</v>
      </c>
      <c r="J199" s="10" t="s">
        <v>13788</v>
      </c>
      <c r="K199" s="10" t="s">
        <v>14667</v>
      </c>
      <c r="L199" s="10" t="s">
        <v>87</v>
      </c>
      <c r="M199" s="10" t="s">
        <v>32</v>
      </c>
      <c r="N199" s="12">
        <v>1.7</v>
      </c>
      <c r="O199" s="12">
        <v>1.49</v>
      </c>
      <c r="P199" s="12">
        <f t="shared" si="9"/>
        <v>0.20999999999999996</v>
      </c>
      <c r="Q199" s="13">
        <v>2586.12</v>
      </c>
      <c r="R199" s="13">
        <v>2700</v>
      </c>
      <c r="S199" s="18">
        <f t="shared" si="10"/>
        <v>4306.5</v>
      </c>
      <c r="T199" s="13">
        <f t="shared" si="11"/>
        <v>4590</v>
      </c>
      <c r="U199" s="13">
        <v>4545.75</v>
      </c>
      <c r="V199" s="13">
        <v>4545.75</v>
      </c>
      <c r="W199" s="10" t="s">
        <v>33</v>
      </c>
      <c r="X199" s="10" t="s">
        <v>13789</v>
      </c>
    </row>
    <row r="200" spans="1:24" s="15" customFormat="1" ht="18.75" customHeight="1" x14ac:dyDescent="0.15">
      <c r="A200" s="17">
        <v>196</v>
      </c>
      <c r="B200" s="21" t="s">
        <v>24</v>
      </c>
      <c r="C200" s="10" t="s">
        <v>25</v>
      </c>
      <c r="D200" s="10" t="s">
        <v>6190</v>
      </c>
      <c r="E200" s="11">
        <v>44012</v>
      </c>
      <c r="F200" s="10" t="s">
        <v>13780</v>
      </c>
      <c r="G200" s="10" t="s">
        <v>14872</v>
      </c>
      <c r="H200" s="10" t="s">
        <v>13781</v>
      </c>
      <c r="I200" s="10" t="s">
        <v>13782</v>
      </c>
      <c r="J200" s="10" t="s">
        <v>13783</v>
      </c>
      <c r="K200" s="10" t="s">
        <v>14667</v>
      </c>
      <c r="L200" s="10" t="s">
        <v>87</v>
      </c>
      <c r="M200" s="10" t="s">
        <v>32</v>
      </c>
      <c r="N200" s="12">
        <v>1.43</v>
      </c>
      <c r="O200" s="12">
        <v>1.306</v>
      </c>
      <c r="P200" s="12">
        <f t="shared" si="9"/>
        <v>0.12399999999999989</v>
      </c>
      <c r="Q200" s="13">
        <v>2233.2600000000002</v>
      </c>
      <c r="R200" s="13">
        <v>2700</v>
      </c>
      <c r="S200" s="18">
        <f t="shared" si="10"/>
        <v>3693.6</v>
      </c>
      <c r="T200" s="13">
        <f t="shared" si="11"/>
        <v>3861</v>
      </c>
      <c r="U200" s="13">
        <v>3898.8</v>
      </c>
      <c r="V200" s="13">
        <v>3898.8</v>
      </c>
      <c r="W200" s="10" t="s">
        <v>33</v>
      </c>
      <c r="X200" s="10" t="s">
        <v>13784</v>
      </c>
    </row>
    <row r="201" spans="1:24" s="15" customFormat="1" ht="18.75" customHeight="1" x14ac:dyDescent="0.15">
      <c r="A201" s="17">
        <v>197</v>
      </c>
      <c r="B201" s="21" t="s">
        <v>24</v>
      </c>
      <c r="C201" s="10" t="s">
        <v>25</v>
      </c>
      <c r="D201" s="10" t="s">
        <v>423</v>
      </c>
      <c r="E201" s="11">
        <v>44014</v>
      </c>
      <c r="F201" s="10" t="s">
        <v>13507</v>
      </c>
      <c r="G201" s="10" t="s">
        <v>14873</v>
      </c>
      <c r="H201" s="10" t="s">
        <v>13770</v>
      </c>
      <c r="I201" s="10" t="s">
        <v>13771</v>
      </c>
      <c r="J201" s="10" t="s">
        <v>13772</v>
      </c>
      <c r="K201" s="10" t="s">
        <v>14667</v>
      </c>
      <c r="L201" s="10" t="s">
        <v>87</v>
      </c>
      <c r="M201" s="10" t="s">
        <v>32</v>
      </c>
      <c r="N201" s="12">
        <v>3.58</v>
      </c>
      <c r="O201" s="12">
        <v>2.4740000000000002</v>
      </c>
      <c r="P201" s="12">
        <f t="shared" si="9"/>
        <v>1.1059999999999999</v>
      </c>
      <c r="Q201" s="13">
        <v>3859.44</v>
      </c>
      <c r="R201" s="13">
        <v>2700</v>
      </c>
      <c r="S201" s="18">
        <f t="shared" si="10"/>
        <v>8172.9000000000005</v>
      </c>
      <c r="T201" s="13">
        <f t="shared" si="11"/>
        <v>9666</v>
      </c>
      <c r="U201" s="13">
        <v>8626.9500000000007</v>
      </c>
      <c r="V201" s="13">
        <v>8626.9500000000007</v>
      </c>
      <c r="W201" s="10" t="s">
        <v>33</v>
      </c>
      <c r="X201" s="10" t="s">
        <v>13773</v>
      </c>
    </row>
    <row r="202" spans="1:24" s="15" customFormat="1" ht="18.75" customHeight="1" x14ac:dyDescent="0.15">
      <c r="A202" s="17">
        <v>198</v>
      </c>
      <c r="B202" s="21" t="s">
        <v>24</v>
      </c>
      <c r="C202" s="10" t="s">
        <v>25</v>
      </c>
      <c r="D202" s="10" t="s">
        <v>4319</v>
      </c>
      <c r="E202" s="11">
        <v>44014</v>
      </c>
      <c r="F202" s="10" t="s">
        <v>13774</v>
      </c>
      <c r="G202" s="10" t="s">
        <v>14874</v>
      </c>
      <c r="H202" s="10" t="s">
        <v>13775</v>
      </c>
      <c r="I202" s="10" t="s">
        <v>13776</v>
      </c>
      <c r="J202" s="10" t="s">
        <v>13777</v>
      </c>
      <c r="K202" s="10" t="s">
        <v>14667</v>
      </c>
      <c r="L202" s="10" t="s">
        <v>87</v>
      </c>
      <c r="M202" s="10" t="s">
        <v>32</v>
      </c>
      <c r="N202" s="12">
        <v>3.05</v>
      </c>
      <c r="O202" s="12">
        <v>2.72</v>
      </c>
      <c r="P202" s="12">
        <f t="shared" si="9"/>
        <v>0.32999999999999963</v>
      </c>
      <c r="Q202" s="13">
        <v>5135.09</v>
      </c>
      <c r="R202" s="13">
        <v>2700</v>
      </c>
      <c r="S202" s="18">
        <f t="shared" si="10"/>
        <v>7789.4999999999991</v>
      </c>
      <c r="T202" s="13">
        <f t="shared" si="11"/>
        <v>8235</v>
      </c>
      <c r="U202" s="13">
        <v>8222.25</v>
      </c>
      <c r="V202" s="13">
        <v>8222.25</v>
      </c>
      <c r="W202" s="10" t="s">
        <v>33</v>
      </c>
      <c r="X202" s="10" t="s">
        <v>13778</v>
      </c>
    </row>
    <row r="203" spans="1:24" s="15" customFormat="1" ht="18.75" customHeight="1" x14ac:dyDescent="0.15">
      <c r="A203" s="17">
        <v>199</v>
      </c>
      <c r="B203" s="21" t="s">
        <v>24</v>
      </c>
      <c r="C203" s="10" t="s">
        <v>25</v>
      </c>
      <c r="D203" s="10" t="s">
        <v>1695</v>
      </c>
      <c r="E203" s="11">
        <v>44014</v>
      </c>
      <c r="F203" s="10" t="s">
        <v>13081</v>
      </c>
      <c r="G203" s="10" t="s">
        <v>14875</v>
      </c>
      <c r="H203" s="10" t="s">
        <v>13766</v>
      </c>
      <c r="I203" s="10" t="s">
        <v>13767</v>
      </c>
      <c r="J203" s="10" t="s">
        <v>13768</v>
      </c>
      <c r="K203" s="10" t="s">
        <v>14667</v>
      </c>
      <c r="L203" s="10" t="s">
        <v>87</v>
      </c>
      <c r="M203" s="10" t="s">
        <v>32</v>
      </c>
      <c r="N203" s="12">
        <v>3.08</v>
      </c>
      <c r="O203" s="12">
        <v>2.68</v>
      </c>
      <c r="P203" s="12">
        <f t="shared" si="9"/>
        <v>0.39999999999999991</v>
      </c>
      <c r="Q203" s="13">
        <v>5658.82</v>
      </c>
      <c r="R203" s="13">
        <v>2700</v>
      </c>
      <c r="S203" s="18">
        <f t="shared" si="10"/>
        <v>7776</v>
      </c>
      <c r="T203" s="13">
        <f t="shared" si="11"/>
        <v>8316</v>
      </c>
      <c r="U203" s="13">
        <v>8208</v>
      </c>
      <c r="V203" s="13">
        <v>8208</v>
      </c>
      <c r="W203" s="10" t="s">
        <v>33</v>
      </c>
      <c r="X203" s="10" t="s">
        <v>13769</v>
      </c>
    </row>
    <row r="204" spans="1:24" s="15" customFormat="1" ht="18.75" customHeight="1" x14ac:dyDescent="0.15">
      <c r="A204" s="17">
        <v>200</v>
      </c>
      <c r="B204" s="21" t="s">
        <v>24</v>
      </c>
      <c r="C204" s="10" t="s">
        <v>25</v>
      </c>
      <c r="D204" s="10" t="s">
        <v>1635</v>
      </c>
      <c r="E204" s="11">
        <v>44014</v>
      </c>
      <c r="F204" s="10" t="s">
        <v>13761</v>
      </c>
      <c r="G204" s="10" t="s">
        <v>14876</v>
      </c>
      <c r="H204" s="10" t="s">
        <v>13762</v>
      </c>
      <c r="I204" s="10" t="s">
        <v>13763</v>
      </c>
      <c r="J204" s="10" t="s">
        <v>13764</v>
      </c>
      <c r="K204" s="10" t="s">
        <v>14674</v>
      </c>
      <c r="L204" s="10" t="s">
        <v>87</v>
      </c>
      <c r="M204" s="10" t="s">
        <v>32</v>
      </c>
      <c r="N204" s="12">
        <v>2.5299999999999998</v>
      </c>
      <c r="O204" s="12">
        <v>2.2799999999999998</v>
      </c>
      <c r="P204" s="12">
        <f t="shared" si="9"/>
        <v>0.25</v>
      </c>
      <c r="Q204" s="13">
        <v>4139.8599999999997</v>
      </c>
      <c r="R204" s="13">
        <v>2700</v>
      </c>
      <c r="S204" s="18">
        <f t="shared" si="10"/>
        <v>6493.4999999999991</v>
      </c>
      <c r="T204" s="13">
        <f t="shared" si="11"/>
        <v>6830.9999999999991</v>
      </c>
      <c r="U204" s="13">
        <v>6854.25</v>
      </c>
      <c r="V204" s="13">
        <v>6854.25</v>
      </c>
      <c r="W204" s="10" t="s">
        <v>33</v>
      </c>
      <c r="X204" s="10" t="s">
        <v>13765</v>
      </c>
    </row>
    <row r="205" spans="1:24" s="15" customFormat="1" ht="18.75" customHeight="1" x14ac:dyDescent="0.15">
      <c r="A205" s="17">
        <v>201</v>
      </c>
      <c r="B205" s="21" t="s">
        <v>24</v>
      </c>
      <c r="C205" s="10" t="s">
        <v>25</v>
      </c>
      <c r="D205" s="10" t="s">
        <v>2309</v>
      </c>
      <c r="E205" s="11">
        <v>44015</v>
      </c>
      <c r="F205" s="10" t="s">
        <v>13752</v>
      </c>
      <c r="G205" s="10" t="s">
        <v>14877</v>
      </c>
      <c r="H205" s="10" t="s">
        <v>13753</v>
      </c>
      <c r="I205" s="10" t="s">
        <v>13754</v>
      </c>
      <c r="J205" s="10" t="s">
        <v>13755</v>
      </c>
      <c r="K205" s="10" t="s">
        <v>14674</v>
      </c>
      <c r="L205" s="10" t="s">
        <v>87</v>
      </c>
      <c r="M205" s="10" t="s">
        <v>32</v>
      </c>
      <c r="N205" s="12">
        <v>4.79</v>
      </c>
      <c r="O205" s="12">
        <v>4.2699999999999996</v>
      </c>
      <c r="P205" s="12">
        <f t="shared" si="9"/>
        <v>0.52000000000000046</v>
      </c>
      <c r="Q205" s="13">
        <v>6713.58</v>
      </c>
      <c r="R205" s="13">
        <v>2700</v>
      </c>
      <c r="S205" s="18">
        <f t="shared" si="10"/>
        <v>12230.999999999998</v>
      </c>
      <c r="T205" s="13">
        <f t="shared" si="11"/>
        <v>12933</v>
      </c>
      <c r="U205" s="13">
        <v>12910.5</v>
      </c>
      <c r="V205" s="13">
        <v>12910.5</v>
      </c>
      <c r="W205" s="10" t="s">
        <v>33</v>
      </c>
      <c r="X205" s="10" t="s">
        <v>13756</v>
      </c>
    </row>
    <row r="206" spans="1:24" s="15" customFormat="1" ht="18.75" customHeight="1" x14ac:dyDescent="0.15">
      <c r="A206" s="17">
        <v>202</v>
      </c>
      <c r="B206" s="21" t="s">
        <v>24</v>
      </c>
      <c r="C206" s="10" t="s">
        <v>25</v>
      </c>
      <c r="D206" s="10" t="s">
        <v>2309</v>
      </c>
      <c r="E206" s="11">
        <v>44015</v>
      </c>
      <c r="F206" s="10" t="s">
        <v>13738</v>
      </c>
      <c r="G206" s="10" t="s">
        <v>14878</v>
      </c>
      <c r="H206" s="10" t="s">
        <v>13739</v>
      </c>
      <c r="I206" s="10" t="s">
        <v>13740</v>
      </c>
      <c r="J206" s="10" t="s">
        <v>13741</v>
      </c>
      <c r="K206" s="10" t="s">
        <v>14670</v>
      </c>
      <c r="L206" s="10" t="s">
        <v>44</v>
      </c>
      <c r="M206" s="10" t="s">
        <v>32</v>
      </c>
      <c r="N206" s="12">
        <v>4.8899999999999997</v>
      </c>
      <c r="O206" s="12">
        <v>4.0590000000000002</v>
      </c>
      <c r="P206" s="12">
        <f t="shared" si="9"/>
        <v>0.83099999999999952</v>
      </c>
      <c r="Q206" s="13">
        <v>8318.68</v>
      </c>
      <c r="R206" s="13">
        <v>2700</v>
      </c>
      <c r="S206" s="18">
        <f t="shared" si="10"/>
        <v>12081.15</v>
      </c>
      <c r="T206" s="13">
        <f t="shared" si="11"/>
        <v>13203</v>
      </c>
      <c r="U206" s="13">
        <v>12752.33</v>
      </c>
      <c r="V206" s="13">
        <v>12752.33</v>
      </c>
      <c r="W206" s="10" t="s">
        <v>33</v>
      </c>
      <c r="X206" s="10" t="s">
        <v>13742</v>
      </c>
    </row>
    <row r="207" spans="1:24" s="15" customFormat="1" ht="18.75" customHeight="1" x14ac:dyDescent="0.15">
      <c r="A207" s="17">
        <v>203</v>
      </c>
      <c r="B207" s="21" t="s">
        <v>24</v>
      </c>
      <c r="C207" s="10" t="s">
        <v>25</v>
      </c>
      <c r="D207" s="10" t="s">
        <v>13743</v>
      </c>
      <c r="E207" s="11">
        <v>44015</v>
      </c>
      <c r="F207" s="10" t="s">
        <v>12953</v>
      </c>
      <c r="G207" s="10" t="s">
        <v>14879</v>
      </c>
      <c r="H207" s="10" t="s">
        <v>13744</v>
      </c>
      <c r="I207" s="10" t="s">
        <v>13745</v>
      </c>
      <c r="J207" s="10" t="s">
        <v>13746</v>
      </c>
      <c r="K207" s="10" t="s">
        <v>14667</v>
      </c>
      <c r="L207" s="10" t="s">
        <v>44</v>
      </c>
      <c r="M207" s="10" t="s">
        <v>32</v>
      </c>
      <c r="N207" s="12">
        <v>4.5</v>
      </c>
      <c r="O207" s="12">
        <v>3.2789999999999999</v>
      </c>
      <c r="P207" s="12">
        <f t="shared" si="9"/>
        <v>1.2210000000000001</v>
      </c>
      <c r="Q207" s="13">
        <v>4951.29</v>
      </c>
      <c r="R207" s="13">
        <v>2700</v>
      </c>
      <c r="S207" s="18">
        <f t="shared" si="10"/>
        <v>10501.65</v>
      </c>
      <c r="T207" s="13">
        <f t="shared" si="11"/>
        <v>12150</v>
      </c>
      <c r="U207" s="13">
        <v>11085.08</v>
      </c>
      <c r="V207" s="13">
        <v>11085.08</v>
      </c>
      <c r="W207" s="10" t="s">
        <v>33</v>
      </c>
      <c r="X207" s="10" t="s">
        <v>13747</v>
      </c>
    </row>
    <row r="208" spans="1:24" s="15" customFormat="1" ht="18.75" customHeight="1" x14ac:dyDescent="0.15">
      <c r="A208" s="17">
        <v>204</v>
      </c>
      <c r="B208" s="21" t="s">
        <v>24</v>
      </c>
      <c r="C208" s="10" t="s">
        <v>25</v>
      </c>
      <c r="D208" s="10" t="s">
        <v>1251</v>
      </c>
      <c r="E208" s="11">
        <v>44015</v>
      </c>
      <c r="F208" s="10" t="s">
        <v>12898</v>
      </c>
      <c r="G208" s="10" t="s">
        <v>14880</v>
      </c>
      <c r="H208" s="10" t="s">
        <v>13748</v>
      </c>
      <c r="I208" s="10" t="s">
        <v>13749</v>
      </c>
      <c r="J208" s="10" t="s">
        <v>13750</v>
      </c>
      <c r="K208" s="10" t="s">
        <v>14674</v>
      </c>
      <c r="L208" s="10" t="s">
        <v>87</v>
      </c>
      <c r="M208" s="10" t="s">
        <v>32</v>
      </c>
      <c r="N208" s="12">
        <v>3.05</v>
      </c>
      <c r="O208" s="12">
        <v>2.4060000000000001</v>
      </c>
      <c r="P208" s="12">
        <f t="shared" si="9"/>
        <v>0.64399999999999968</v>
      </c>
      <c r="Q208" s="13">
        <v>4340.78</v>
      </c>
      <c r="R208" s="13">
        <v>2700</v>
      </c>
      <c r="S208" s="18">
        <f t="shared" si="10"/>
        <v>7365.5999999999995</v>
      </c>
      <c r="T208" s="13">
        <f t="shared" si="11"/>
        <v>8235</v>
      </c>
      <c r="U208" s="13">
        <v>7774.8</v>
      </c>
      <c r="V208" s="13">
        <v>7774.8</v>
      </c>
      <c r="W208" s="10" t="s">
        <v>33</v>
      </c>
      <c r="X208" s="10" t="s">
        <v>13751</v>
      </c>
    </row>
    <row r="209" spans="1:24" s="15" customFormat="1" ht="18.75" customHeight="1" x14ac:dyDescent="0.15">
      <c r="A209" s="17">
        <v>205</v>
      </c>
      <c r="B209" s="21" t="s">
        <v>24</v>
      </c>
      <c r="C209" s="10" t="s">
        <v>25</v>
      </c>
      <c r="D209" s="10" t="s">
        <v>3543</v>
      </c>
      <c r="E209" s="11">
        <v>44015</v>
      </c>
      <c r="F209" s="10" t="s">
        <v>13395</v>
      </c>
      <c r="G209" s="10" t="s">
        <v>14881</v>
      </c>
      <c r="H209" s="10" t="s">
        <v>13734</v>
      </c>
      <c r="I209" s="10" t="s">
        <v>13735</v>
      </c>
      <c r="J209" s="10" t="s">
        <v>13736</v>
      </c>
      <c r="K209" s="10" t="s">
        <v>14667</v>
      </c>
      <c r="L209" s="10" t="s">
        <v>44</v>
      </c>
      <c r="M209" s="10" t="s">
        <v>32</v>
      </c>
      <c r="N209" s="12">
        <v>1.74</v>
      </c>
      <c r="O209" s="12">
        <v>1.74</v>
      </c>
      <c r="P209" s="12">
        <f t="shared" si="9"/>
        <v>0</v>
      </c>
      <c r="Q209" s="13">
        <v>3383.5</v>
      </c>
      <c r="R209" s="13">
        <v>2700</v>
      </c>
      <c r="S209" s="18">
        <f t="shared" si="10"/>
        <v>4698</v>
      </c>
      <c r="T209" s="13">
        <f t="shared" si="11"/>
        <v>4698</v>
      </c>
      <c r="U209" s="13">
        <v>4959</v>
      </c>
      <c r="V209" s="13">
        <v>4959</v>
      </c>
      <c r="W209" s="10" t="s">
        <v>33</v>
      </c>
      <c r="X209" s="10" t="s">
        <v>13737</v>
      </c>
    </row>
    <row r="210" spans="1:24" s="15" customFormat="1" ht="18.75" customHeight="1" x14ac:dyDescent="0.15">
      <c r="A210" s="17">
        <v>206</v>
      </c>
      <c r="B210" s="21" t="s">
        <v>24</v>
      </c>
      <c r="C210" s="10" t="s">
        <v>25</v>
      </c>
      <c r="D210" s="10" t="s">
        <v>1869</v>
      </c>
      <c r="E210" s="11">
        <v>44015</v>
      </c>
      <c r="F210" s="10" t="s">
        <v>13507</v>
      </c>
      <c r="G210" s="10" t="s">
        <v>14882</v>
      </c>
      <c r="H210" s="10" t="s">
        <v>13757</v>
      </c>
      <c r="I210" s="10" t="s">
        <v>13758</v>
      </c>
      <c r="J210" s="10" t="s">
        <v>13759</v>
      </c>
      <c r="K210" s="10" t="s">
        <v>14667</v>
      </c>
      <c r="L210" s="10" t="s">
        <v>87</v>
      </c>
      <c r="M210" s="10" t="s">
        <v>32</v>
      </c>
      <c r="N210" s="12">
        <v>1.69</v>
      </c>
      <c r="O210" s="12">
        <v>1.597</v>
      </c>
      <c r="P210" s="12">
        <f t="shared" si="9"/>
        <v>9.2999999999999972E-2</v>
      </c>
      <c r="Q210" s="13">
        <v>3126.53</v>
      </c>
      <c r="R210" s="13">
        <v>2700</v>
      </c>
      <c r="S210" s="18">
        <f t="shared" si="10"/>
        <v>4437.45</v>
      </c>
      <c r="T210" s="13">
        <f t="shared" si="11"/>
        <v>4563</v>
      </c>
      <c r="U210" s="13">
        <v>4683.97</v>
      </c>
      <c r="V210" s="13">
        <v>4683.97</v>
      </c>
      <c r="W210" s="10" t="s">
        <v>33</v>
      </c>
      <c r="X210" s="10" t="s">
        <v>13760</v>
      </c>
    </row>
    <row r="211" spans="1:24" s="15" customFormat="1" ht="18.75" customHeight="1" x14ac:dyDescent="0.15">
      <c r="A211" s="17">
        <v>207</v>
      </c>
      <c r="B211" s="21" t="s">
        <v>24</v>
      </c>
      <c r="C211" s="10" t="s">
        <v>25</v>
      </c>
      <c r="D211" s="10" t="s">
        <v>4390</v>
      </c>
      <c r="E211" s="11">
        <v>44019</v>
      </c>
      <c r="F211" s="10" t="s">
        <v>13390</v>
      </c>
      <c r="G211" s="10" t="s">
        <v>14883</v>
      </c>
      <c r="H211" s="10" t="s">
        <v>13730</v>
      </c>
      <c r="I211" s="10" t="s">
        <v>13731</v>
      </c>
      <c r="J211" s="10" t="s">
        <v>13732</v>
      </c>
      <c r="K211" s="10" t="s">
        <v>14667</v>
      </c>
      <c r="L211" s="10" t="s">
        <v>2519</v>
      </c>
      <c r="M211" s="10" t="s">
        <v>32</v>
      </c>
      <c r="N211" s="12">
        <v>2.74</v>
      </c>
      <c r="O211" s="12">
        <v>2.3090000000000002</v>
      </c>
      <c r="P211" s="12">
        <f t="shared" si="9"/>
        <v>0.43100000000000005</v>
      </c>
      <c r="Q211" s="13">
        <v>5579.72</v>
      </c>
      <c r="R211" s="13">
        <v>2700</v>
      </c>
      <c r="S211" s="18">
        <f t="shared" si="10"/>
        <v>6816.1500000000005</v>
      </c>
      <c r="T211" s="13">
        <f t="shared" si="11"/>
        <v>7398.0000000000009</v>
      </c>
      <c r="U211" s="13">
        <v>9209.3799999999992</v>
      </c>
      <c r="V211" s="13">
        <v>9209.3799999999992</v>
      </c>
      <c r="W211" s="10" t="s">
        <v>33</v>
      </c>
      <c r="X211" s="10" t="s">
        <v>13733</v>
      </c>
    </row>
    <row r="212" spans="1:24" s="15" customFormat="1" ht="18.75" customHeight="1" x14ac:dyDescent="0.15">
      <c r="A212" s="17">
        <v>208</v>
      </c>
      <c r="B212" s="21" t="s">
        <v>24</v>
      </c>
      <c r="C212" s="10" t="s">
        <v>25</v>
      </c>
      <c r="D212" s="10" t="s">
        <v>1214</v>
      </c>
      <c r="E212" s="11">
        <v>44019</v>
      </c>
      <c r="F212" s="10" t="s">
        <v>10880</v>
      </c>
      <c r="G212" s="10" t="s">
        <v>14884</v>
      </c>
      <c r="H212" s="10" t="s">
        <v>13722</v>
      </c>
      <c r="I212" s="10" t="s">
        <v>13723</v>
      </c>
      <c r="J212" s="10" t="s">
        <v>13724</v>
      </c>
      <c r="K212" s="10" t="s">
        <v>14681</v>
      </c>
      <c r="L212" s="10" t="s">
        <v>87</v>
      </c>
      <c r="M212" s="10" t="s">
        <v>32</v>
      </c>
      <c r="N212" s="12">
        <v>3.17</v>
      </c>
      <c r="O212" s="12">
        <v>3.17</v>
      </c>
      <c r="P212" s="12">
        <f t="shared" si="9"/>
        <v>0</v>
      </c>
      <c r="Q212" s="13">
        <v>7330.63</v>
      </c>
      <c r="R212" s="13">
        <v>2700</v>
      </c>
      <c r="S212" s="18">
        <f t="shared" si="10"/>
        <v>8559</v>
      </c>
      <c r="T212" s="13">
        <f t="shared" si="11"/>
        <v>8559</v>
      </c>
      <c r="U212" s="13">
        <v>9034.5</v>
      </c>
      <c r="V212" s="13">
        <v>9034.5</v>
      </c>
      <c r="W212" s="10" t="s">
        <v>33</v>
      </c>
      <c r="X212" s="10" t="s">
        <v>13725</v>
      </c>
    </row>
    <row r="213" spans="1:24" s="15" customFormat="1" ht="18.75" customHeight="1" x14ac:dyDescent="0.15">
      <c r="A213" s="17">
        <v>209</v>
      </c>
      <c r="B213" s="21" t="s">
        <v>24</v>
      </c>
      <c r="C213" s="10" t="s">
        <v>25</v>
      </c>
      <c r="D213" s="10" t="s">
        <v>3004</v>
      </c>
      <c r="E213" s="11">
        <v>44019</v>
      </c>
      <c r="F213" s="10" t="s">
        <v>12840</v>
      </c>
      <c r="G213" s="10" t="s">
        <v>14885</v>
      </c>
      <c r="H213" s="10" t="s">
        <v>13726</v>
      </c>
      <c r="I213" s="10" t="s">
        <v>13727</v>
      </c>
      <c r="J213" s="10" t="s">
        <v>13728</v>
      </c>
      <c r="K213" s="10" t="s">
        <v>14667</v>
      </c>
      <c r="L213" s="10" t="s">
        <v>87</v>
      </c>
      <c r="M213" s="10" t="s">
        <v>32</v>
      </c>
      <c r="N213" s="12">
        <v>3.2</v>
      </c>
      <c r="O213" s="12">
        <v>2.73</v>
      </c>
      <c r="P213" s="12">
        <f t="shared" si="9"/>
        <v>0.4700000000000002</v>
      </c>
      <c r="Q213" s="13">
        <v>5015.42</v>
      </c>
      <c r="R213" s="13">
        <v>2700</v>
      </c>
      <c r="S213" s="18">
        <f t="shared" si="10"/>
        <v>8005.5</v>
      </c>
      <c r="T213" s="13">
        <f t="shared" si="11"/>
        <v>8640</v>
      </c>
      <c r="U213" s="13">
        <v>8450.25</v>
      </c>
      <c r="V213" s="13">
        <v>8450.25</v>
      </c>
      <c r="W213" s="10" t="s">
        <v>33</v>
      </c>
      <c r="X213" s="10" t="s">
        <v>13729</v>
      </c>
    </row>
    <row r="214" spans="1:24" s="15" customFormat="1" ht="18.75" customHeight="1" x14ac:dyDescent="0.15">
      <c r="A214" s="17">
        <v>210</v>
      </c>
      <c r="B214" s="21" t="s">
        <v>24</v>
      </c>
      <c r="C214" s="10" t="s">
        <v>25</v>
      </c>
      <c r="D214" s="10" t="s">
        <v>1140</v>
      </c>
      <c r="E214" s="11">
        <v>44019</v>
      </c>
      <c r="F214" s="10" t="s">
        <v>13453</v>
      </c>
      <c r="G214" s="10" t="s">
        <v>14886</v>
      </c>
      <c r="H214" s="10" t="s">
        <v>13718</v>
      </c>
      <c r="I214" s="10" t="s">
        <v>13719</v>
      </c>
      <c r="J214" s="10" t="s">
        <v>13720</v>
      </c>
      <c r="K214" s="10" t="s">
        <v>14670</v>
      </c>
      <c r="L214" s="10" t="s">
        <v>31</v>
      </c>
      <c r="M214" s="10" t="s">
        <v>32</v>
      </c>
      <c r="N214" s="12">
        <v>2.5299999999999998</v>
      </c>
      <c r="O214" s="12">
        <v>1.409</v>
      </c>
      <c r="P214" s="12">
        <f t="shared" si="9"/>
        <v>1.1209999999999998</v>
      </c>
      <c r="Q214" s="13">
        <v>2032.26</v>
      </c>
      <c r="R214" s="13">
        <v>2700</v>
      </c>
      <c r="S214" s="18">
        <f t="shared" si="10"/>
        <v>5317.65</v>
      </c>
      <c r="T214" s="13">
        <f t="shared" si="11"/>
        <v>6830.9999999999991</v>
      </c>
      <c r="U214" s="13">
        <v>4209.8100000000004</v>
      </c>
      <c r="V214" s="13">
        <v>4209.8100000000004</v>
      </c>
      <c r="W214" s="10" t="s">
        <v>33</v>
      </c>
      <c r="X214" s="10" t="s">
        <v>13721</v>
      </c>
    </row>
    <row r="215" spans="1:24" s="15" customFormat="1" ht="18.75" customHeight="1" x14ac:dyDescent="0.15">
      <c r="A215" s="17">
        <v>211</v>
      </c>
      <c r="B215" s="21" t="s">
        <v>24</v>
      </c>
      <c r="C215" s="10" t="s">
        <v>25</v>
      </c>
      <c r="D215" s="10" t="s">
        <v>408</v>
      </c>
      <c r="E215" s="11">
        <v>44021</v>
      </c>
      <c r="F215" s="10" t="s">
        <v>13713</v>
      </c>
      <c r="G215" s="10" t="s">
        <v>14887</v>
      </c>
      <c r="H215" s="10" t="s">
        <v>13714</v>
      </c>
      <c r="I215" s="10" t="s">
        <v>13715</v>
      </c>
      <c r="J215" s="10" t="s">
        <v>13716</v>
      </c>
      <c r="K215" s="10" t="s">
        <v>14674</v>
      </c>
      <c r="L215" s="10" t="s">
        <v>87</v>
      </c>
      <c r="M215" s="10" t="s">
        <v>32</v>
      </c>
      <c r="N215" s="12">
        <v>4.26</v>
      </c>
      <c r="O215" s="12">
        <v>3.86</v>
      </c>
      <c r="P215" s="12">
        <f t="shared" si="9"/>
        <v>0.39999999999999991</v>
      </c>
      <c r="Q215" s="13">
        <v>6666.39</v>
      </c>
      <c r="R215" s="13">
        <v>2700</v>
      </c>
      <c r="S215" s="18">
        <f t="shared" si="10"/>
        <v>10961.999999999998</v>
      </c>
      <c r="T215" s="13">
        <f t="shared" si="11"/>
        <v>11502</v>
      </c>
      <c r="U215" s="13">
        <v>11571</v>
      </c>
      <c r="V215" s="13">
        <v>11571</v>
      </c>
      <c r="W215" s="10" t="s">
        <v>33</v>
      </c>
      <c r="X215" s="10" t="s">
        <v>13717</v>
      </c>
    </row>
    <row r="216" spans="1:24" s="15" customFormat="1" ht="18.75" customHeight="1" x14ac:dyDescent="0.15">
      <c r="A216" s="17">
        <v>212</v>
      </c>
      <c r="B216" s="21" t="s">
        <v>24</v>
      </c>
      <c r="C216" s="10" t="s">
        <v>25</v>
      </c>
      <c r="D216" s="10" t="s">
        <v>5889</v>
      </c>
      <c r="E216" s="11">
        <v>44021</v>
      </c>
      <c r="F216" s="10" t="s">
        <v>13081</v>
      </c>
      <c r="G216" s="10" t="s">
        <v>14888</v>
      </c>
      <c r="H216" s="10" t="s">
        <v>13710</v>
      </c>
      <c r="I216" s="10" t="s">
        <v>14889</v>
      </c>
      <c r="J216" s="10" t="s">
        <v>13711</v>
      </c>
      <c r="K216" s="10" t="s">
        <v>14667</v>
      </c>
      <c r="L216" s="10" t="s">
        <v>87</v>
      </c>
      <c r="M216" s="10" t="s">
        <v>32</v>
      </c>
      <c r="N216" s="12">
        <v>1.62</v>
      </c>
      <c r="O216" s="12">
        <v>1.3859999999999999</v>
      </c>
      <c r="P216" s="12">
        <f t="shared" si="9"/>
        <v>0.23400000000000021</v>
      </c>
      <c r="Q216" s="13">
        <v>2695.26</v>
      </c>
      <c r="R216" s="13">
        <v>2700</v>
      </c>
      <c r="S216" s="18">
        <f t="shared" si="10"/>
        <v>4058.1000000000004</v>
      </c>
      <c r="T216" s="13">
        <f t="shared" si="11"/>
        <v>4374</v>
      </c>
      <c r="U216" s="13">
        <v>4283.55</v>
      </c>
      <c r="V216" s="13">
        <v>4283.55</v>
      </c>
      <c r="W216" s="10" t="s">
        <v>33</v>
      </c>
      <c r="X216" s="10" t="s">
        <v>13712</v>
      </c>
    </row>
    <row r="217" spans="1:24" s="15" customFormat="1" ht="18.75" customHeight="1" x14ac:dyDescent="0.15">
      <c r="A217" s="17">
        <v>213</v>
      </c>
      <c r="B217" s="21" t="s">
        <v>24</v>
      </c>
      <c r="C217" s="10" t="s">
        <v>25</v>
      </c>
      <c r="D217" s="10" t="s">
        <v>2168</v>
      </c>
      <c r="E217" s="11">
        <v>44022</v>
      </c>
      <c r="F217" s="10" t="s">
        <v>13677</v>
      </c>
      <c r="G217" s="10" t="s">
        <v>14890</v>
      </c>
      <c r="H217" s="10" t="s">
        <v>13706</v>
      </c>
      <c r="I217" s="10" t="s">
        <v>13707</v>
      </c>
      <c r="J217" s="10" t="s">
        <v>13708</v>
      </c>
      <c r="K217" s="10" t="s">
        <v>14674</v>
      </c>
      <c r="L217" s="10" t="s">
        <v>87</v>
      </c>
      <c r="M217" s="10" t="s">
        <v>32</v>
      </c>
      <c r="N217" s="12">
        <v>4.03</v>
      </c>
      <c r="O217" s="12">
        <v>4.03</v>
      </c>
      <c r="P217" s="12">
        <f t="shared" si="9"/>
        <v>0</v>
      </c>
      <c r="Q217" s="13">
        <v>7108.92</v>
      </c>
      <c r="R217" s="13">
        <v>2700</v>
      </c>
      <c r="S217" s="18">
        <f t="shared" si="10"/>
        <v>10881</v>
      </c>
      <c r="T217" s="13">
        <f t="shared" si="11"/>
        <v>10881</v>
      </c>
      <c r="U217" s="13">
        <v>11485.5</v>
      </c>
      <c r="V217" s="13">
        <v>11485.5</v>
      </c>
      <c r="W217" s="10" t="s">
        <v>33</v>
      </c>
      <c r="X217" s="10" t="s">
        <v>13709</v>
      </c>
    </row>
    <row r="218" spans="1:24" s="15" customFormat="1" ht="18.75" customHeight="1" x14ac:dyDescent="0.15">
      <c r="A218" s="17">
        <v>214</v>
      </c>
      <c r="B218" s="21" t="s">
        <v>24</v>
      </c>
      <c r="C218" s="10" t="s">
        <v>25</v>
      </c>
      <c r="D218" s="10" t="s">
        <v>2793</v>
      </c>
      <c r="E218" s="11">
        <v>44025</v>
      </c>
      <c r="F218" s="10" t="s">
        <v>13697</v>
      </c>
      <c r="G218" s="10" t="s">
        <v>14891</v>
      </c>
      <c r="H218" s="10" t="s">
        <v>13698</v>
      </c>
      <c r="I218" s="10" t="s">
        <v>13699</v>
      </c>
      <c r="J218" s="10" t="s">
        <v>13700</v>
      </c>
      <c r="K218" s="10" t="s">
        <v>14667</v>
      </c>
      <c r="L218" s="10" t="s">
        <v>87</v>
      </c>
      <c r="M218" s="10" t="s">
        <v>32</v>
      </c>
      <c r="N218" s="12">
        <v>20.67</v>
      </c>
      <c r="O218" s="12">
        <v>18.829999999999998</v>
      </c>
      <c r="P218" s="12">
        <f t="shared" si="9"/>
        <v>1.8400000000000034</v>
      </c>
      <c r="Q218" s="13">
        <v>33335.879999999997</v>
      </c>
      <c r="R218" s="13">
        <v>2700</v>
      </c>
      <c r="S218" s="18">
        <f t="shared" si="10"/>
        <v>53325</v>
      </c>
      <c r="T218" s="13">
        <f t="shared" si="11"/>
        <v>55809.000000000007</v>
      </c>
      <c r="U218" s="13">
        <v>56287.5</v>
      </c>
      <c r="V218" s="13">
        <v>56287.5</v>
      </c>
      <c r="W218" s="10" t="s">
        <v>33</v>
      </c>
      <c r="X218" s="10" t="s">
        <v>13701</v>
      </c>
    </row>
    <row r="219" spans="1:24" s="15" customFormat="1" ht="18.75" customHeight="1" x14ac:dyDescent="0.15">
      <c r="A219" s="17">
        <v>215</v>
      </c>
      <c r="B219" s="21" t="s">
        <v>24</v>
      </c>
      <c r="C219" s="10" t="s">
        <v>25</v>
      </c>
      <c r="D219" s="10" t="s">
        <v>3397</v>
      </c>
      <c r="E219" s="11">
        <v>44025</v>
      </c>
      <c r="F219" s="10" t="s">
        <v>12953</v>
      </c>
      <c r="G219" s="10" t="s">
        <v>14892</v>
      </c>
      <c r="H219" s="10" t="s">
        <v>13702</v>
      </c>
      <c r="I219" s="10" t="s">
        <v>13703</v>
      </c>
      <c r="J219" s="10" t="s">
        <v>13704</v>
      </c>
      <c r="K219" s="10" t="s">
        <v>14674</v>
      </c>
      <c r="L219" s="10" t="s">
        <v>87</v>
      </c>
      <c r="M219" s="10" t="s">
        <v>32</v>
      </c>
      <c r="N219" s="12">
        <v>5.62</v>
      </c>
      <c r="O219" s="12">
        <v>5.4640000000000004</v>
      </c>
      <c r="P219" s="12">
        <f t="shared" si="9"/>
        <v>0.15599999999999969</v>
      </c>
      <c r="Q219" s="13">
        <v>8514.4599999999991</v>
      </c>
      <c r="R219" s="13">
        <v>2700</v>
      </c>
      <c r="S219" s="18">
        <f t="shared" si="10"/>
        <v>14963.4</v>
      </c>
      <c r="T219" s="13">
        <f t="shared" si="11"/>
        <v>15174</v>
      </c>
      <c r="U219" s="13">
        <v>15794.7</v>
      </c>
      <c r="V219" s="13">
        <v>15794.7</v>
      </c>
      <c r="W219" s="10" t="s">
        <v>33</v>
      </c>
      <c r="X219" s="10" t="s">
        <v>13705</v>
      </c>
    </row>
    <row r="220" spans="1:24" s="15" customFormat="1" ht="18.75" customHeight="1" x14ac:dyDescent="0.15">
      <c r="A220" s="17">
        <v>216</v>
      </c>
      <c r="B220" s="21" t="s">
        <v>24</v>
      </c>
      <c r="C220" s="10" t="s">
        <v>25</v>
      </c>
      <c r="D220" s="10" t="s">
        <v>12977</v>
      </c>
      <c r="E220" s="11">
        <v>44026</v>
      </c>
      <c r="F220" s="10" t="s">
        <v>13656</v>
      </c>
      <c r="G220" s="10" t="s">
        <v>14893</v>
      </c>
      <c r="H220" s="10" t="s">
        <v>13657</v>
      </c>
      <c r="I220" s="10" t="s">
        <v>13658</v>
      </c>
      <c r="J220" s="10" t="s">
        <v>13659</v>
      </c>
      <c r="K220" s="10" t="s">
        <v>14667</v>
      </c>
      <c r="L220" s="10" t="s">
        <v>87</v>
      </c>
      <c r="M220" s="10" t="s">
        <v>32</v>
      </c>
      <c r="N220" s="12">
        <v>23.43</v>
      </c>
      <c r="O220" s="12">
        <v>18.25</v>
      </c>
      <c r="P220" s="12">
        <f t="shared" si="9"/>
        <v>5.18</v>
      </c>
      <c r="Q220" s="13">
        <v>34472.43</v>
      </c>
      <c r="R220" s="13">
        <v>2700</v>
      </c>
      <c r="S220" s="18">
        <f t="shared" si="10"/>
        <v>56268</v>
      </c>
      <c r="T220" s="13">
        <f t="shared" si="11"/>
        <v>63261</v>
      </c>
      <c r="U220" s="13">
        <v>59394</v>
      </c>
      <c r="V220" s="13">
        <v>59394</v>
      </c>
      <c r="W220" s="10" t="s">
        <v>33</v>
      </c>
      <c r="X220" s="10" t="s">
        <v>13660</v>
      </c>
    </row>
    <row r="221" spans="1:24" s="15" customFormat="1" ht="18.75" customHeight="1" x14ac:dyDescent="0.15">
      <c r="A221" s="17">
        <v>217</v>
      </c>
      <c r="B221" s="21" t="s">
        <v>24</v>
      </c>
      <c r="C221" s="10" t="s">
        <v>25</v>
      </c>
      <c r="D221" s="10" t="s">
        <v>1695</v>
      </c>
      <c r="E221" s="11">
        <v>44026</v>
      </c>
      <c r="F221" s="10" t="s">
        <v>13076</v>
      </c>
      <c r="G221" s="10" t="s">
        <v>14894</v>
      </c>
      <c r="H221" s="10" t="s">
        <v>13661</v>
      </c>
      <c r="I221" s="10" t="s">
        <v>13662</v>
      </c>
      <c r="J221" s="10" t="s">
        <v>13663</v>
      </c>
      <c r="K221" s="10" t="s">
        <v>14674</v>
      </c>
      <c r="L221" s="10" t="s">
        <v>87</v>
      </c>
      <c r="M221" s="10" t="s">
        <v>32</v>
      </c>
      <c r="N221" s="12">
        <v>6.87</v>
      </c>
      <c r="O221" s="12">
        <v>6.524</v>
      </c>
      <c r="P221" s="12">
        <f t="shared" si="9"/>
        <v>0.34600000000000009</v>
      </c>
      <c r="Q221" s="13">
        <v>14505.82</v>
      </c>
      <c r="R221" s="13">
        <v>2700</v>
      </c>
      <c r="S221" s="18">
        <f t="shared" si="10"/>
        <v>18081.900000000001</v>
      </c>
      <c r="T221" s="13">
        <f t="shared" si="11"/>
        <v>18549</v>
      </c>
      <c r="U221" s="13">
        <v>19086.45</v>
      </c>
      <c r="V221" s="13">
        <v>19086.45</v>
      </c>
      <c r="W221" s="10" t="s">
        <v>33</v>
      </c>
      <c r="X221" s="10" t="s">
        <v>13664</v>
      </c>
    </row>
    <row r="222" spans="1:24" s="15" customFormat="1" ht="18.75" customHeight="1" x14ac:dyDescent="0.15">
      <c r="A222" s="17">
        <v>218</v>
      </c>
      <c r="B222" s="21" t="s">
        <v>24</v>
      </c>
      <c r="C222" s="10" t="s">
        <v>25</v>
      </c>
      <c r="D222" s="10" t="s">
        <v>1767</v>
      </c>
      <c r="E222" s="11">
        <v>44026</v>
      </c>
      <c r="F222" s="10" t="s">
        <v>13677</v>
      </c>
      <c r="G222" s="10" t="s">
        <v>14895</v>
      </c>
      <c r="H222" s="10" t="s">
        <v>13678</v>
      </c>
      <c r="I222" s="10" t="s">
        <v>13679</v>
      </c>
      <c r="J222" s="10" t="s">
        <v>13680</v>
      </c>
      <c r="K222" s="10" t="s">
        <v>14674</v>
      </c>
      <c r="L222" s="10" t="s">
        <v>87</v>
      </c>
      <c r="M222" s="10" t="s">
        <v>32</v>
      </c>
      <c r="N222" s="12">
        <v>4.09</v>
      </c>
      <c r="O222" s="12">
        <v>3.7360000000000002</v>
      </c>
      <c r="P222" s="12">
        <f t="shared" si="9"/>
        <v>0.35399999999999965</v>
      </c>
      <c r="Q222" s="13">
        <v>6975.27</v>
      </c>
      <c r="R222" s="13">
        <v>2700</v>
      </c>
      <c r="S222" s="18">
        <f t="shared" si="10"/>
        <v>10565.1</v>
      </c>
      <c r="T222" s="13">
        <f t="shared" si="11"/>
        <v>11043</v>
      </c>
      <c r="U222" s="13">
        <v>11152.05</v>
      </c>
      <c r="V222" s="13">
        <v>11152.05</v>
      </c>
      <c r="W222" s="10" t="s">
        <v>33</v>
      </c>
      <c r="X222" s="10" t="s">
        <v>13681</v>
      </c>
    </row>
    <row r="223" spans="1:24" s="15" customFormat="1" ht="18.75" customHeight="1" x14ac:dyDescent="0.15">
      <c r="A223" s="17">
        <v>219</v>
      </c>
      <c r="B223" s="21" t="s">
        <v>24</v>
      </c>
      <c r="C223" s="10" t="s">
        <v>25</v>
      </c>
      <c r="D223" s="10" t="s">
        <v>1097</v>
      </c>
      <c r="E223" s="11">
        <v>44026</v>
      </c>
      <c r="F223" s="10" t="s">
        <v>13309</v>
      </c>
      <c r="G223" s="10" t="s">
        <v>14896</v>
      </c>
      <c r="H223" s="10" t="s">
        <v>13669</v>
      </c>
      <c r="I223" s="10" t="s">
        <v>13670</v>
      </c>
      <c r="J223" s="10" t="s">
        <v>13671</v>
      </c>
      <c r="K223" s="10" t="s">
        <v>14667</v>
      </c>
      <c r="L223" s="10" t="s">
        <v>87</v>
      </c>
      <c r="M223" s="10" t="s">
        <v>32</v>
      </c>
      <c r="N223" s="12">
        <v>3.63</v>
      </c>
      <c r="O223" s="12">
        <v>3.46</v>
      </c>
      <c r="P223" s="12">
        <f t="shared" si="9"/>
        <v>0.16999999999999993</v>
      </c>
      <c r="Q223" s="13">
        <v>6773.82</v>
      </c>
      <c r="R223" s="13">
        <v>2700</v>
      </c>
      <c r="S223" s="18">
        <f t="shared" si="10"/>
        <v>9571.5</v>
      </c>
      <c r="T223" s="13">
        <f t="shared" si="11"/>
        <v>9801</v>
      </c>
      <c r="U223" s="13">
        <v>10103.25</v>
      </c>
      <c r="V223" s="13">
        <v>10103.25</v>
      </c>
      <c r="W223" s="10" t="s">
        <v>33</v>
      </c>
      <c r="X223" s="10" t="s">
        <v>13672</v>
      </c>
    </row>
    <row r="224" spans="1:24" s="15" customFormat="1" ht="18.75" customHeight="1" x14ac:dyDescent="0.15">
      <c r="A224" s="17">
        <v>220</v>
      </c>
      <c r="B224" s="21" t="s">
        <v>24</v>
      </c>
      <c r="C224" s="10" t="s">
        <v>25</v>
      </c>
      <c r="D224" s="10" t="s">
        <v>331</v>
      </c>
      <c r="E224" s="11">
        <v>44026</v>
      </c>
      <c r="F224" s="10" t="s">
        <v>12362</v>
      </c>
      <c r="G224" s="10" t="s">
        <v>14897</v>
      </c>
      <c r="H224" s="10" t="s">
        <v>13693</v>
      </c>
      <c r="I224" s="10" t="s">
        <v>13694</v>
      </c>
      <c r="J224" s="10" t="s">
        <v>13695</v>
      </c>
      <c r="K224" s="10" t="s">
        <v>14667</v>
      </c>
      <c r="L224" s="10" t="s">
        <v>87</v>
      </c>
      <c r="M224" s="10" t="s">
        <v>32</v>
      </c>
      <c r="N224" s="12">
        <v>2.54</v>
      </c>
      <c r="O224" s="12">
        <v>2.1480000000000001</v>
      </c>
      <c r="P224" s="12">
        <f t="shared" si="9"/>
        <v>0.3919999999999999</v>
      </c>
      <c r="Q224" s="13">
        <v>3974.1</v>
      </c>
      <c r="R224" s="13">
        <v>2700</v>
      </c>
      <c r="S224" s="18">
        <f t="shared" si="10"/>
        <v>6328.8000000000011</v>
      </c>
      <c r="T224" s="13">
        <f t="shared" si="11"/>
        <v>6858</v>
      </c>
      <c r="U224" s="13">
        <v>6680.4</v>
      </c>
      <c r="V224" s="13">
        <v>6680.4</v>
      </c>
      <c r="W224" s="10" t="s">
        <v>33</v>
      </c>
      <c r="X224" s="10" t="s">
        <v>13696</v>
      </c>
    </row>
    <row r="225" spans="1:24" s="15" customFormat="1" ht="18.75" customHeight="1" x14ac:dyDescent="0.15">
      <c r="A225" s="17">
        <v>221</v>
      </c>
      <c r="B225" s="21" t="s">
        <v>24</v>
      </c>
      <c r="C225" s="10" t="s">
        <v>25</v>
      </c>
      <c r="D225" s="10" t="s">
        <v>2151</v>
      </c>
      <c r="E225" s="11">
        <v>44026</v>
      </c>
      <c r="F225" s="10" t="s">
        <v>13309</v>
      </c>
      <c r="G225" s="10" t="s">
        <v>14898</v>
      </c>
      <c r="H225" s="10" t="s">
        <v>13686</v>
      </c>
      <c r="I225" s="10" t="s">
        <v>14899</v>
      </c>
      <c r="J225" s="10" t="s">
        <v>13687</v>
      </c>
      <c r="K225" s="10" t="s">
        <v>14667</v>
      </c>
      <c r="L225" s="10" t="s">
        <v>87</v>
      </c>
      <c r="M225" s="10" t="s">
        <v>32</v>
      </c>
      <c r="N225" s="12">
        <v>2.48</v>
      </c>
      <c r="O225" s="12">
        <v>1.9970000000000001</v>
      </c>
      <c r="P225" s="12">
        <f t="shared" si="9"/>
        <v>0.48299999999999987</v>
      </c>
      <c r="Q225" s="13">
        <v>3638.79</v>
      </c>
      <c r="R225" s="13">
        <v>2700</v>
      </c>
      <c r="S225" s="18">
        <f t="shared" si="10"/>
        <v>6043.9500000000007</v>
      </c>
      <c r="T225" s="13">
        <f t="shared" si="11"/>
        <v>6696</v>
      </c>
      <c r="U225" s="13">
        <v>6379.73</v>
      </c>
      <c r="V225" s="13">
        <v>6379.73</v>
      </c>
      <c r="W225" s="10" t="s">
        <v>33</v>
      </c>
      <c r="X225" s="10" t="s">
        <v>13688</v>
      </c>
    </row>
    <row r="226" spans="1:24" s="15" customFormat="1" ht="18.75" customHeight="1" x14ac:dyDescent="0.15">
      <c r="A226" s="17">
        <v>222</v>
      </c>
      <c r="B226" s="21" t="s">
        <v>24</v>
      </c>
      <c r="C226" s="10" t="s">
        <v>25</v>
      </c>
      <c r="D226" s="10" t="s">
        <v>2137</v>
      </c>
      <c r="E226" s="11">
        <v>44026</v>
      </c>
      <c r="F226" s="10" t="s">
        <v>13309</v>
      </c>
      <c r="G226" s="10" t="s">
        <v>14900</v>
      </c>
      <c r="H226" s="10" t="s">
        <v>13665</v>
      </c>
      <c r="I226" s="10" t="s">
        <v>13666</v>
      </c>
      <c r="J226" s="10" t="s">
        <v>13667</v>
      </c>
      <c r="K226" s="10" t="s">
        <v>14667</v>
      </c>
      <c r="L226" s="10" t="s">
        <v>87</v>
      </c>
      <c r="M226" s="10" t="s">
        <v>32</v>
      </c>
      <c r="N226" s="12">
        <v>1.66</v>
      </c>
      <c r="O226" s="12">
        <v>1.63</v>
      </c>
      <c r="P226" s="12">
        <f t="shared" si="9"/>
        <v>3.0000000000000027E-2</v>
      </c>
      <c r="Q226" s="13">
        <v>2994.55</v>
      </c>
      <c r="R226" s="13">
        <v>2700</v>
      </c>
      <c r="S226" s="18">
        <f t="shared" si="10"/>
        <v>4441.5</v>
      </c>
      <c r="T226" s="13">
        <f t="shared" si="11"/>
        <v>4482</v>
      </c>
      <c r="U226" s="13">
        <v>4688.25</v>
      </c>
      <c r="V226" s="13">
        <v>4688.25</v>
      </c>
      <c r="W226" s="10" t="s">
        <v>33</v>
      </c>
      <c r="X226" s="10" t="s">
        <v>13668</v>
      </c>
    </row>
    <row r="227" spans="1:24" s="15" customFormat="1" ht="18.75" customHeight="1" x14ac:dyDescent="0.15">
      <c r="A227" s="17">
        <v>223</v>
      </c>
      <c r="B227" s="21" t="s">
        <v>24</v>
      </c>
      <c r="C227" s="10" t="s">
        <v>25</v>
      </c>
      <c r="D227" s="10" t="s">
        <v>1767</v>
      </c>
      <c r="E227" s="11">
        <v>44026</v>
      </c>
      <c r="F227" s="10" t="s">
        <v>13426</v>
      </c>
      <c r="G227" s="10" t="s">
        <v>14901</v>
      </c>
      <c r="H227" s="10" t="s">
        <v>13673</v>
      </c>
      <c r="I227" s="10" t="s">
        <v>13674</v>
      </c>
      <c r="J227" s="10" t="s">
        <v>13675</v>
      </c>
      <c r="K227" s="10" t="s">
        <v>14674</v>
      </c>
      <c r="L227" s="10" t="s">
        <v>87</v>
      </c>
      <c r="M227" s="10" t="s">
        <v>32</v>
      </c>
      <c r="N227" s="12">
        <v>1.75</v>
      </c>
      <c r="O227" s="12">
        <v>1.35</v>
      </c>
      <c r="P227" s="12">
        <f t="shared" si="9"/>
        <v>0.39999999999999991</v>
      </c>
      <c r="Q227" s="13">
        <v>2561.3200000000002</v>
      </c>
      <c r="R227" s="13">
        <v>2700</v>
      </c>
      <c r="S227" s="18">
        <f t="shared" si="10"/>
        <v>4185</v>
      </c>
      <c r="T227" s="13">
        <f t="shared" si="11"/>
        <v>4725</v>
      </c>
      <c r="U227" s="13">
        <v>4417.5</v>
      </c>
      <c r="V227" s="13">
        <v>4417.5</v>
      </c>
      <c r="W227" s="10" t="s">
        <v>33</v>
      </c>
      <c r="X227" s="10" t="s">
        <v>13676</v>
      </c>
    </row>
    <row r="228" spans="1:24" s="15" customFormat="1" ht="18.75" customHeight="1" x14ac:dyDescent="0.15">
      <c r="A228" s="17">
        <v>224</v>
      </c>
      <c r="B228" s="21" t="s">
        <v>24</v>
      </c>
      <c r="C228" s="10" t="s">
        <v>25</v>
      </c>
      <c r="D228" s="10" t="s">
        <v>3497</v>
      </c>
      <c r="E228" s="11">
        <v>44026</v>
      </c>
      <c r="F228" s="10" t="s">
        <v>12362</v>
      </c>
      <c r="G228" s="10" t="s">
        <v>14902</v>
      </c>
      <c r="H228" s="10" t="s">
        <v>13689</v>
      </c>
      <c r="I228" s="10" t="s">
        <v>13690</v>
      </c>
      <c r="J228" s="10" t="s">
        <v>13691</v>
      </c>
      <c r="K228" s="10" t="s">
        <v>14674</v>
      </c>
      <c r="L228" s="10" t="s">
        <v>87</v>
      </c>
      <c r="M228" s="10" t="s">
        <v>32</v>
      </c>
      <c r="N228" s="12">
        <v>1.01</v>
      </c>
      <c r="O228" s="12">
        <v>0.97</v>
      </c>
      <c r="P228" s="12">
        <f t="shared" si="9"/>
        <v>4.0000000000000036E-2</v>
      </c>
      <c r="Q228" s="13">
        <v>1907.13</v>
      </c>
      <c r="R228" s="13">
        <v>2700</v>
      </c>
      <c r="S228" s="18">
        <f t="shared" si="10"/>
        <v>2673</v>
      </c>
      <c r="T228" s="13">
        <f t="shared" si="11"/>
        <v>2727</v>
      </c>
      <c r="U228" s="13">
        <v>2821.5</v>
      </c>
      <c r="V228" s="13">
        <v>2821.5</v>
      </c>
      <c r="W228" s="10" t="s">
        <v>33</v>
      </c>
      <c r="X228" s="10" t="s">
        <v>13692</v>
      </c>
    </row>
    <row r="229" spans="1:24" s="15" customFormat="1" ht="18.75" customHeight="1" x14ac:dyDescent="0.15">
      <c r="A229" s="17">
        <v>225</v>
      </c>
      <c r="B229" s="21" t="s">
        <v>24</v>
      </c>
      <c r="C229" s="10" t="s">
        <v>25</v>
      </c>
      <c r="D229" s="10" t="s">
        <v>2151</v>
      </c>
      <c r="E229" s="11">
        <v>44026</v>
      </c>
      <c r="F229" s="10" t="s">
        <v>12392</v>
      </c>
      <c r="G229" s="10" t="s">
        <v>14903</v>
      </c>
      <c r="H229" s="10" t="s">
        <v>13682</v>
      </c>
      <c r="I229" s="10" t="s">
        <v>13683</v>
      </c>
      <c r="J229" s="10" t="s">
        <v>13684</v>
      </c>
      <c r="K229" s="10" t="s">
        <v>14667</v>
      </c>
      <c r="L229" s="10" t="s">
        <v>87</v>
      </c>
      <c r="M229" s="10" t="s">
        <v>32</v>
      </c>
      <c r="N229" s="12">
        <v>0.69</v>
      </c>
      <c r="O229" s="12">
        <v>0.60199999999999998</v>
      </c>
      <c r="P229" s="12">
        <f t="shared" si="9"/>
        <v>8.7999999999999967E-2</v>
      </c>
      <c r="Q229" s="13">
        <v>1044.8599999999999</v>
      </c>
      <c r="R229" s="13">
        <v>2700</v>
      </c>
      <c r="S229" s="18">
        <f t="shared" si="10"/>
        <v>1744.1999999999998</v>
      </c>
      <c r="T229" s="13">
        <f t="shared" si="11"/>
        <v>1862.9999999999998</v>
      </c>
      <c r="U229" s="13">
        <v>1841.1</v>
      </c>
      <c r="V229" s="13">
        <v>1841.1</v>
      </c>
      <c r="W229" s="10" t="s">
        <v>33</v>
      </c>
      <c r="X229" s="10" t="s">
        <v>13685</v>
      </c>
    </row>
    <row r="230" spans="1:24" s="15" customFormat="1" ht="18.75" customHeight="1" x14ac:dyDescent="0.15">
      <c r="A230" s="17">
        <v>226</v>
      </c>
      <c r="B230" s="21" t="s">
        <v>24</v>
      </c>
      <c r="C230" s="10" t="s">
        <v>25</v>
      </c>
      <c r="D230" s="10" t="s">
        <v>2776</v>
      </c>
      <c r="E230" s="11">
        <v>44027</v>
      </c>
      <c r="F230" s="10" t="s">
        <v>12830</v>
      </c>
      <c r="G230" s="10" t="s">
        <v>14904</v>
      </c>
      <c r="H230" s="10" t="s">
        <v>13632</v>
      </c>
      <c r="I230" s="10" t="s">
        <v>13633</v>
      </c>
      <c r="J230" s="10" t="s">
        <v>13634</v>
      </c>
      <c r="K230" s="10" t="s">
        <v>14667</v>
      </c>
      <c r="L230" s="10" t="s">
        <v>87</v>
      </c>
      <c r="M230" s="10" t="s">
        <v>32</v>
      </c>
      <c r="N230" s="12">
        <v>4.9800000000000004</v>
      </c>
      <c r="O230" s="12">
        <v>4.798</v>
      </c>
      <c r="P230" s="12">
        <f t="shared" si="9"/>
        <v>0.18200000000000038</v>
      </c>
      <c r="Q230" s="13">
        <v>9058.14</v>
      </c>
      <c r="R230" s="13">
        <v>2700</v>
      </c>
      <c r="S230" s="18">
        <f t="shared" si="10"/>
        <v>13200.300000000001</v>
      </c>
      <c r="T230" s="13">
        <f t="shared" si="11"/>
        <v>13446.000000000002</v>
      </c>
      <c r="U230" s="13">
        <v>13933.65</v>
      </c>
      <c r="V230" s="13">
        <v>13933.65</v>
      </c>
      <c r="W230" s="10" t="s">
        <v>33</v>
      </c>
      <c r="X230" s="10" t="s">
        <v>13635</v>
      </c>
    </row>
    <row r="231" spans="1:24" s="15" customFormat="1" ht="18.75" customHeight="1" x14ac:dyDescent="0.15">
      <c r="A231" s="17">
        <v>227</v>
      </c>
      <c r="B231" s="21" t="s">
        <v>24</v>
      </c>
      <c r="C231" s="10" t="s">
        <v>25</v>
      </c>
      <c r="D231" s="10" t="s">
        <v>4338</v>
      </c>
      <c r="E231" s="11">
        <v>44027</v>
      </c>
      <c r="F231" s="10" t="s">
        <v>13421</v>
      </c>
      <c r="G231" s="10" t="s">
        <v>14905</v>
      </c>
      <c r="H231" s="10" t="s">
        <v>13640</v>
      </c>
      <c r="I231" s="10" t="s">
        <v>13641</v>
      </c>
      <c r="J231" s="10" t="s">
        <v>13642</v>
      </c>
      <c r="K231" s="10" t="s">
        <v>14674</v>
      </c>
      <c r="L231" s="10" t="s">
        <v>87</v>
      </c>
      <c r="M231" s="10" t="s">
        <v>32</v>
      </c>
      <c r="N231" s="12">
        <v>3.64</v>
      </c>
      <c r="O231" s="12">
        <v>3.0179999999999998</v>
      </c>
      <c r="P231" s="12">
        <f t="shared" si="9"/>
        <v>0.62200000000000033</v>
      </c>
      <c r="Q231" s="13">
        <v>6008.37</v>
      </c>
      <c r="R231" s="13">
        <v>2700</v>
      </c>
      <c r="S231" s="18">
        <f t="shared" si="10"/>
        <v>8988.2999999999993</v>
      </c>
      <c r="T231" s="13">
        <f t="shared" si="11"/>
        <v>9828</v>
      </c>
      <c r="U231" s="13">
        <v>9487.65</v>
      </c>
      <c r="V231" s="13">
        <v>9487.65</v>
      </c>
      <c r="W231" s="10" t="s">
        <v>33</v>
      </c>
      <c r="X231" s="10" t="s">
        <v>13643</v>
      </c>
    </row>
    <row r="232" spans="1:24" s="15" customFormat="1" ht="18.75" customHeight="1" x14ac:dyDescent="0.15">
      <c r="A232" s="17">
        <v>228</v>
      </c>
      <c r="B232" s="21" t="s">
        <v>24</v>
      </c>
      <c r="C232" s="10" t="s">
        <v>25</v>
      </c>
      <c r="D232" s="10" t="s">
        <v>4338</v>
      </c>
      <c r="E232" s="11">
        <v>44027</v>
      </c>
      <c r="F232" s="10" t="s">
        <v>13421</v>
      </c>
      <c r="G232" s="10" t="s">
        <v>14905</v>
      </c>
      <c r="H232" s="10" t="s">
        <v>13636</v>
      </c>
      <c r="I232" s="10" t="s">
        <v>13637</v>
      </c>
      <c r="J232" s="10" t="s">
        <v>13638</v>
      </c>
      <c r="K232" s="10" t="s">
        <v>14674</v>
      </c>
      <c r="L232" s="10" t="s">
        <v>87</v>
      </c>
      <c r="M232" s="10" t="s">
        <v>32</v>
      </c>
      <c r="N232" s="12">
        <v>3.47</v>
      </c>
      <c r="O232" s="12">
        <v>3.0390000000000001</v>
      </c>
      <c r="P232" s="12">
        <f t="shared" si="9"/>
        <v>0.43100000000000005</v>
      </c>
      <c r="Q232" s="13">
        <v>6020.88</v>
      </c>
      <c r="R232" s="13">
        <v>2700</v>
      </c>
      <c r="S232" s="18">
        <f t="shared" si="10"/>
        <v>8787.15</v>
      </c>
      <c r="T232" s="13">
        <f t="shared" si="11"/>
        <v>9369</v>
      </c>
      <c r="U232" s="13">
        <v>9275.33</v>
      </c>
      <c r="V232" s="13">
        <v>9275.33</v>
      </c>
      <c r="W232" s="10" t="s">
        <v>33</v>
      </c>
      <c r="X232" s="10" t="s">
        <v>13639</v>
      </c>
    </row>
    <row r="233" spans="1:24" s="15" customFormat="1" ht="18.75" customHeight="1" x14ac:dyDescent="0.15">
      <c r="A233" s="17">
        <v>229</v>
      </c>
      <c r="B233" s="21" t="s">
        <v>24</v>
      </c>
      <c r="C233" s="10" t="s">
        <v>25</v>
      </c>
      <c r="D233" s="10" t="s">
        <v>4338</v>
      </c>
      <c r="E233" s="11">
        <v>44027</v>
      </c>
      <c r="F233" s="10" t="s">
        <v>13648</v>
      </c>
      <c r="G233" s="10" t="s">
        <v>14906</v>
      </c>
      <c r="H233" s="10" t="s">
        <v>13649</v>
      </c>
      <c r="I233" s="10" t="s">
        <v>13650</v>
      </c>
      <c r="J233" s="10" t="s">
        <v>13651</v>
      </c>
      <c r="K233" s="10" t="s">
        <v>14674</v>
      </c>
      <c r="L233" s="10" t="s">
        <v>87</v>
      </c>
      <c r="M233" s="10" t="s">
        <v>32</v>
      </c>
      <c r="N233" s="12">
        <v>3.43</v>
      </c>
      <c r="O233" s="12">
        <v>2.7559999999999998</v>
      </c>
      <c r="P233" s="12">
        <f t="shared" si="9"/>
        <v>0.67400000000000038</v>
      </c>
      <c r="Q233" s="13">
        <v>5360.75</v>
      </c>
      <c r="R233" s="13">
        <v>2700</v>
      </c>
      <c r="S233" s="18">
        <f t="shared" si="10"/>
        <v>8351.1</v>
      </c>
      <c r="T233" s="13">
        <f t="shared" si="11"/>
        <v>9261</v>
      </c>
      <c r="U233" s="13">
        <v>8815.0499999999993</v>
      </c>
      <c r="V233" s="13">
        <v>8815.0499999999993</v>
      </c>
      <c r="W233" s="10" t="s">
        <v>33</v>
      </c>
      <c r="X233" s="10" t="s">
        <v>13652</v>
      </c>
    </row>
    <row r="234" spans="1:24" s="15" customFormat="1" ht="18.75" customHeight="1" x14ac:dyDescent="0.15">
      <c r="A234" s="17">
        <v>230</v>
      </c>
      <c r="B234" s="21" t="s">
        <v>24</v>
      </c>
      <c r="C234" s="10" t="s">
        <v>25</v>
      </c>
      <c r="D234" s="10" t="s">
        <v>4608</v>
      </c>
      <c r="E234" s="11">
        <v>44027</v>
      </c>
      <c r="F234" s="10" t="s">
        <v>12995</v>
      </c>
      <c r="G234" s="10" t="s">
        <v>14907</v>
      </c>
      <c r="H234" s="10" t="s">
        <v>13653</v>
      </c>
      <c r="I234" s="10" t="s">
        <v>14908</v>
      </c>
      <c r="J234" s="10" t="s">
        <v>13654</v>
      </c>
      <c r="K234" s="10" t="s">
        <v>14667</v>
      </c>
      <c r="L234" s="10" t="s">
        <v>87</v>
      </c>
      <c r="M234" s="10" t="s">
        <v>32</v>
      </c>
      <c r="N234" s="12">
        <v>1.79</v>
      </c>
      <c r="O234" s="12">
        <v>1.3939999999999999</v>
      </c>
      <c r="P234" s="12">
        <f t="shared" si="9"/>
        <v>0.39600000000000013</v>
      </c>
      <c r="Q234" s="13">
        <v>2657.66</v>
      </c>
      <c r="R234" s="13">
        <v>2700</v>
      </c>
      <c r="S234" s="18">
        <f t="shared" si="10"/>
        <v>4298.4000000000005</v>
      </c>
      <c r="T234" s="13">
        <f t="shared" si="11"/>
        <v>4833</v>
      </c>
      <c r="U234" s="13">
        <v>4537.2</v>
      </c>
      <c r="V234" s="13">
        <v>4537.2</v>
      </c>
      <c r="W234" s="10" t="s">
        <v>33</v>
      </c>
      <c r="X234" s="10" t="s">
        <v>13655</v>
      </c>
    </row>
    <row r="235" spans="1:24" s="15" customFormat="1" ht="18.75" customHeight="1" x14ac:dyDescent="0.15">
      <c r="A235" s="17">
        <v>231</v>
      </c>
      <c r="B235" s="21" t="s">
        <v>24</v>
      </c>
      <c r="C235" s="10" t="s">
        <v>25</v>
      </c>
      <c r="D235" s="10" t="s">
        <v>4338</v>
      </c>
      <c r="E235" s="11">
        <v>44027</v>
      </c>
      <c r="F235" s="10" t="s">
        <v>13000</v>
      </c>
      <c r="G235" s="10" t="s">
        <v>14909</v>
      </c>
      <c r="H235" s="10" t="s">
        <v>13644</v>
      </c>
      <c r="I235" s="10" t="s">
        <v>13645</v>
      </c>
      <c r="J235" s="10" t="s">
        <v>13646</v>
      </c>
      <c r="K235" s="10" t="s">
        <v>14674</v>
      </c>
      <c r="L235" s="10" t="s">
        <v>87</v>
      </c>
      <c r="M235" s="10" t="s">
        <v>32</v>
      </c>
      <c r="N235" s="12">
        <v>1.1499999999999999</v>
      </c>
      <c r="O235" s="12">
        <v>1</v>
      </c>
      <c r="P235" s="12">
        <f t="shared" si="9"/>
        <v>0.14999999999999991</v>
      </c>
      <c r="Q235" s="13">
        <v>1944</v>
      </c>
      <c r="R235" s="13">
        <v>2700</v>
      </c>
      <c r="S235" s="18">
        <f t="shared" si="10"/>
        <v>2902.5</v>
      </c>
      <c r="T235" s="13">
        <f t="shared" si="11"/>
        <v>3104.9999999999995</v>
      </c>
      <c r="U235" s="13">
        <v>3063.75</v>
      </c>
      <c r="V235" s="13">
        <v>3063.75</v>
      </c>
      <c r="W235" s="10" t="s">
        <v>33</v>
      </c>
      <c r="X235" s="10" t="s">
        <v>13647</v>
      </c>
    </row>
    <row r="236" spans="1:24" s="15" customFormat="1" ht="18.75" customHeight="1" x14ac:dyDescent="0.15">
      <c r="A236" s="17">
        <v>232</v>
      </c>
      <c r="B236" s="21" t="s">
        <v>24</v>
      </c>
      <c r="C236" s="10" t="s">
        <v>25</v>
      </c>
      <c r="D236" s="10" t="s">
        <v>3640</v>
      </c>
      <c r="E236" s="11">
        <v>44029</v>
      </c>
      <c r="F236" s="10" t="s">
        <v>13529</v>
      </c>
      <c r="G236" s="10" t="s">
        <v>14910</v>
      </c>
      <c r="H236" s="10" t="s">
        <v>13573</v>
      </c>
      <c r="I236" s="10" t="s">
        <v>13574</v>
      </c>
      <c r="J236" s="10" t="s">
        <v>13575</v>
      </c>
      <c r="K236" s="10" t="s">
        <v>14667</v>
      </c>
      <c r="L236" s="10" t="s">
        <v>44</v>
      </c>
      <c r="M236" s="10" t="s">
        <v>32</v>
      </c>
      <c r="N236" s="12">
        <v>7.03</v>
      </c>
      <c r="O236" s="12">
        <v>6.9749999999999996</v>
      </c>
      <c r="P236" s="12">
        <f t="shared" si="9"/>
        <v>5.5000000000000604E-2</v>
      </c>
      <c r="Q236" s="13">
        <v>12104.76</v>
      </c>
      <c r="R236" s="13">
        <v>2700</v>
      </c>
      <c r="S236" s="18">
        <f t="shared" si="10"/>
        <v>18906.75</v>
      </c>
      <c r="T236" s="13">
        <f t="shared" si="11"/>
        <v>18981</v>
      </c>
      <c r="U236" s="13">
        <v>19957.13</v>
      </c>
      <c r="V236" s="13">
        <v>19957.13</v>
      </c>
      <c r="W236" s="10" t="s">
        <v>33</v>
      </c>
      <c r="X236" s="10" t="s">
        <v>13576</v>
      </c>
    </row>
    <row r="237" spans="1:24" s="15" customFormat="1" ht="18.75" customHeight="1" x14ac:dyDescent="0.15">
      <c r="A237" s="17">
        <v>233</v>
      </c>
      <c r="B237" s="21" t="s">
        <v>24</v>
      </c>
      <c r="C237" s="10" t="s">
        <v>25</v>
      </c>
      <c r="D237" s="10" t="s">
        <v>2309</v>
      </c>
      <c r="E237" s="11">
        <v>44029</v>
      </c>
      <c r="F237" s="10" t="s">
        <v>13577</v>
      </c>
      <c r="G237" s="10" t="s">
        <v>14911</v>
      </c>
      <c r="H237" s="10" t="s">
        <v>13578</v>
      </c>
      <c r="I237" s="10" t="s">
        <v>13579</v>
      </c>
      <c r="J237" s="10" t="s">
        <v>13580</v>
      </c>
      <c r="K237" s="10" t="s">
        <v>14674</v>
      </c>
      <c r="L237" s="10" t="s">
        <v>87</v>
      </c>
      <c r="M237" s="10" t="s">
        <v>32</v>
      </c>
      <c r="N237" s="12">
        <v>3.89</v>
      </c>
      <c r="O237" s="12">
        <v>3.8180000000000001</v>
      </c>
      <c r="P237" s="12">
        <f t="shared" si="9"/>
        <v>7.2000000000000064E-2</v>
      </c>
      <c r="Q237" s="13">
        <v>7347.09</v>
      </c>
      <c r="R237" s="13">
        <v>2700</v>
      </c>
      <c r="S237" s="18">
        <f t="shared" si="10"/>
        <v>10405.800000000001</v>
      </c>
      <c r="T237" s="13">
        <f t="shared" si="11"/>
        <v>10503</v>
      </c>
      <c r="U237" s="13">
        <v>10983.9</v>
      </c>
      <c r="V237" s="13">
        <v>10983.9</v>
      </c>
      <c r="W237" s="10" t="s">
        <v>33</v>
      </c>
      <c r="X237" s="10" t="s">
        <v>13581</v>
      </c>
    </row>
    <row r="238" spans="1:24" s="15" customFormat="1" ht="18.75" customHeight="1" x14ac:dyDescent="0.15">
      <c r="A238" s="17">
        <v>234</v>
      </c>
      <c r="B238" s="21" t="s">
        <v>24</v>
      </c>
      <c r="C238" s="10" t="s">
        <v>25</v>
      </c>
      <c r="D238" s="10" t="s">
        <v>776</v>
      </c>
      <c r="E238" s="11">
        <v>44029</v>
      </c>
      <c r="F238" s="10" t="s">
        <v>10880</v>
      </c>
      <c r="G238" s="10" t="s">
        <v>14912</v>
      </c>
      <c r="H238" s="10" t="s">
        <v>13622</v>
      </c>
      <c r="I238" s="10" t="s">
        <v>13623</v>
      </c>
      <c r="J238" s="10" t="s">
        <v>13624</v>
      </c>
      <c r="K238" s="10" t="s">
        <v>14667</v>
      </c>
      <c r="L238" s="10" t="s">
        <v>87</v>
      </c>
      <c r="M238" s="10" t="s">
        <v>32</v>
      </c>
      <c r="N238" s="12">
        <v>3</v>
      </c>
      <c r="O238" s="12">
        <v>2.82</v>
      </c>
      <c r="P238" s="12">
        <f t="shared" si="9"/>
        <v>0.18000000000000016</v>
      </c>
      <c r="Q238" s="13">
        <v>5376.33</v>
      </c>
      <c r="R238" s="13">
        <v>2700</v>
      </c>
      <c r="S238" s="18">
        <f t="shared" si="10"/>
        <v>7857</v>
      </c>
      <c r="T238" s="13">
        <f t="shared" si="11"/>
        <v>8100</v>
      </c>
      <c r="U238" s="13">
        <v>8293.5</v>
      </c>
      <c r="V238" s="13">
        <v>8293.5</v>
      </c>
      <c r="W238" s="10" t="s">
        <v>33</v>
      </c>
      <c r="X238" s="10" t="s">
        <v>13625</v>
      </c>
    </row>
    <row r="239" spans="1:24" s="15" customFormat="1" ht="18.75" customHeight="1" x14ac:dyDescent="0.15">
      <c r="A239" s="17">
        <v>235</v>
      </c>
      <c r="B239" s="21" t="s">
        <v>24</v>
      </c>
      <c r="C239" s="10" t="s">
        <v>25</v>
      </c>
      <c r="D239" s="10" t="s">
        <v>776</v>
      </c>
      <c r="E239" s="11">
        <v>44029</v>
      </c>
      <c r="F239" s="10" t="s">
        <v>13309</v>
      </c>
      <c r="G239" s="10" t="s">
        <v>14913</v>
      </c>
      <c r="H239" s="10" t="s">
        <v>13614</v>
      </c>
      <c r="I239" s="10" t="s">
        <v>13615</v>
      </c>
      <c r="J239" s="10" t="s">
        <v>13616</v>
      </c>
      <c r="K239" s="10" t="s">
        <v>14667</v>
      </c>
      <c r="L239" s="10" t="s">
        <v>87</v>
      </c>
      <c r="M239" s="10" t="s">
        <v>32</v>
      </c>
      <c r="N239" s="12">
        <v>3.17</v>
      </c>
      <c r="O239" s="12">
        <v>2.57</v>
      </c>
      <c r="P239" s="12">
        <f t="shared" si="9"/>
        <v>0.60000000000000009</v>
      </c>
      <c r="Q239" s="13">
        <v>4460.62</v>
      </c>
      <c r="R239" s="13">
        <v>2700</v>
      </c>
      <c r="S239" s="18">
        <f t="shared" si="10"/>
        <v>7749</v>
      </c>
      <c r="T239" s="13">
        <f t="shared" si="11"/>
        <v>8559</v>
      </c>
      <c r="U239" s="13">
        <v>8179.5</v>
      </c>
      <c r="V239" s="13">
        <v>8179.5</v>
      </c>
      <c r="W239" s="10" t="s">
        <v>33</v>
      </c>
      <c r="X239" s="10" t="s">
        <v>13617</v>
      </c>
    </row>
    <row r="240" spans="1:24" s="15" customFormat="1" ht="18.75" customHeight="1" x14ac:dyDescent="0.15">
      <c r="A240" s="17">
        <v>236</v>
      </c>
      <c r="B240" s="21" t="s">
        <v>24</v>
      </c>
      <c r="C240" s="10" t="s">
        <v>25</v>
      </c>
      <c r="D240" s="10" t="s">
        <v>3502</v>
      </c>
      <c r="E240" s="11">
        <v>44029</v>
      </c>
      <c r="F240" s="10" t="s">
        <v>13609</v>
      </c>
      <c r="G240" s="10" t="s">
        <v>14914</v>
      </c>
      <c r="H240" s="10" t="s">
        <v>13610</v>
      </c>
      <c r="I240" s="10" t="s">
        <v>13611</v>
      </c>
      <c r="J240" s="10" t="s">
        <v>13612</v>
      </c>
      <c r="K240" s="10" t="s">
        <v>14667</v>
      </c>
      <c r="L240" s="10" t="s">
        <v>87</v>
      </c>
      <c r="M240" s="10" t="s">
        <v>32</v>
      </c>
      <c r="N240" s="12">
        <v>2.23</v>
      </c>
      <c r="O240" s="12">
        <v>2.1139999999999999</v>
      </c>
      <c r="P240" s="12">
        <f t="shared" si="9"/>
        <v>0.1160000000000001</v>
      </c>
      <c r="Q240" s="13">
        <v>3776.45</v>
      </c>
      <c r="R240" s="13">
        <v>2700</v>
      </c>
      <c r="S240" s="18">
        <f t="shared" si="10"/>
        <v>5864.4</v>
      </c>
      <c r="T240" s="13">
        <f t="shared" si="11"/>
        <v>6021</v>
      </c>
      <c r="U240" s="13">
        <v>6190.2</v>
      </c>
      <c r="V240" s="13">
        <v>6190.2</v>
      </c>
      <c r="W240" s="10" t="s">
        <v>33</v>
      </c>
      <c r="X240" s="10" t="s">
        <v>13613</v>
      </c>
    </row>
    <row r="241" spans="1:24" s="15" customFormat="1" ht="18.75" customHeight="1" x14ac:dyDescent="0.15">
      <c r="A241" s="17">
        <v>237</v>
      </c>
      <c r="B241" s="21" t="s">
        <v>24</v>
      </c>
      <c r="C241" s="10" t="s">
        <v>25</v>
      </c>
      <c r="D241" s="10" t="s">
        <v>2978</v>
      </c>
      <c r="E241" s="11">
        <v>44029</v>
      </c>
      <c r="F241" s="10" t="s">
        <v>13102</v>
      </c>
      <c r="G241" s="10" t="s">
        <v>14915</v>
      </c>
      <c r="H241" s="10" t="s">
        <v>13591</v>
      </c>
      <c r="I241" s="10" t="s">
        <v>13592</v>
      </c>
      <c r="J241" s="10" t="s">
        <v>13593</v>
      </c>
      <c r="K241" s="10" t="s">
        <v>14674</v>
      </c>
      <c r="L241" s="10" t="s">
        <v>87</v>
      </c>
      <c r="M241" s="10" t="s">
        <v>32</v>
      </c>
      <c r="N241" s="12">
        <v>2.06</v>
      </c>
      <c r="O241" s="12">
        <v>2.0099999999999998</v>
      </c>
      <c r="P241" s="12">
        <f t="shared" si="9"/>
        <v>5.0000000000000266E-2</v>
      </c>
      <c r="Q241" s="13">
        <v>3869.72</v>
      </c>
      <c r="R241" s="13">
        <v>2700</v>
      </c>
      <c r="S241" s="18">
        <f t="shared" si="10"/>
        <v>5494.5</v>
      </c>
      <c r="T241" s="13">
        <f t="shared" si="11"/>
        <v>5562</v>
      </c>
      <c r="U241" s="13">
        <v>5799.75</v>
      </c>
      <c r="V241" s="13">
        <v>5799.75</v>
      </c>
      <c r="W241" s="10" t="s">
        <v>33</v>
      </c>
      <c r="X241" s="10" t="s">
        <v>13594</v>
      </c>
    </row>
    <row r="242" spans="1:24" s="15" customFormat="1" ht="18.75" customHeight="1" x14ac:dyDescent="0.15">
      <c r="A242" s="17">
        <v>238</v>
      </c>
      <c r="B242" s="21" t="s">
        <v>24</v>
      </c>
      <c r="C242" s="10" t="s">
        <v>25</v>
      </c>
      <c r="D242" s="10" t="s">
        <v>4946</v>
      </c>
      <c r="E242" s="11">
        <v>44029</v>
      </c>
      <c r="F242" s="10" t="s">
        <v>12362</v>
      </c>
      <c r="G242" s="10" t="s">
        <v>14916</v>
      </c>
      <c r="H242" s="10" t="s">
        <v>13587</v>
      </c>
      <c r="I242" s="10" t="s">
        <v>13588</v>
      </c>
      <c r="J242" s="10" t="s">
        <v>13589</v>
      </c>
      <c r="K242" s="10" t="s">
        <v>14667</v>
      </c>
      <c r="L242" s="10" t="s">
        <v>87</v>
      </c>
      <c r="M242" s="10" t="s">
        <v>32</v>
      </c>
      <c r="N242" s="12">
        <v>1.9</v>
      </c>
      <c r="O242" s="12">
        <v>1.71</v>
      </c>
      <c r="P242" s="12">
        <f t="shared" si="9"/>
        <v>0.18999999999999995</v>
      </c>
      <c r="Q242" s="13">
        <v>2967.96</v>
      </c>
      <c r="R242" s="13">
        <v>2700</v>
      </c>
      <c r="S242" s="18">
        <f t="shared" si="10"/>
        <v>4873.5</v>
      </c>
      <c r="T242" s="13">
        <f t="shared" si="11"/>
        <v>5130</v>
      </c>
      <c r="U242" s="13">
        <v>5144.25</v>
      </c>
      <c r="V242" s="13">
        <v>5144.25</v>
      </c>
      <c r="W242" s="10" t="s">
        <v>33</v>
      </c>
      <c r="X242" s="10" t="s">
        <v>13590</v>
      </c>
    </row>
    <row r="243" spans="1:24" s="15" customFormat="1" ht="18.75" customHeight="1" x14ac:dyDescent="0.15">
      <c r="A243" s="17">
        <v>239</v>
      </c>
      <c r="B243" s="21" t="s">
        <v>24</v>
      </c>
      <c r="C243" s="10" t="s">
        <v>25</v>
      </c>
      <c r="D243" s="10" t="s">
        <v>70</v>
      </c>
      <c r="E243" s="11">
        <v>44029</v>
      </c>
      <c r="F243" s="10" t="s">
        <v>13595</v>
      </c>
      <c r="G243" s="10" t="s">
        <v>14917</v>
      </c>
      <c r="H243" s="10" t="s">
        <v>13596</v>
      </c>
      <c r="I243" s="10" t="s">
        <v>13597</v>
      </c>
      <c r="J243" s="10" t="s">
        <v>13598</v>
      </c>
      <c r="K243" s="10" t="s">
        <v>14674</v>
      </c>
      <c r="L243" s="10" t="s">
        <v>87</v>
      </c>
      <c r="M243" s="10" t="s">
        <v>32</v>
      </c>
      <c r="N243" s="12">
        <v>1.78</v>
      </c>
      <c r="O243" s="12">
        <v>1.6819999999999999</v>
      </c>
      <c r="P243" s="12">
        <f t="shared" si="9"/>
        <v>9.8000000000000087E-2</v>
      </c>
      <c r="Q243" s="13">
        <v>3150.17</v>
      </c>
      <c r="R243" s="13">
        <v>2700</v>
      </c>
      <c r="S243" s="18">
        <f t="shared" si="10"/>
        <v>4673.7</v>
      </c>
      <c r="T243" s="13">
        <f t="shared" si="11"/>
        <v>4806</v>
      </c>
      <c r="U243" s="13">
        <v>4933.3500000000004</v>
      </c>
      <c r="V243" s="13">
        <v>4933.3500000000004</v>
      </c>
      <c r="W243" s="10" t="s">
        <v>33</v>
      </c>
      <c r="X243" s="10" t="s">
        <v>13599</v>
      </c>
    </row>
    <row r="244" spans="1:24" s="15" customFormat="1" ht="18.75" customHeight="1" x14ac:dyDescent="0.15">
      <c r="A244" s="17">
        <v>240</v>
      </c>
      <c r="B244" s="21" t="s">
        <v>24</v>
      </c>
      <c r="C244" s="10" t="s">
        <v>25</v>
      </c>
      <c r="D244" s="10" t="s">
        <v>776</v>
      </c>
      <c r="E244" s="11">
        <v>44029</v>
      </c>
      <c r="F244" s="10" t="s">
        <v>10097</v>
      </c>
      <c r="G244" s="10" t="s">
        <v>14918</v>
      </c>
      <c r="H244" s="10" t="s">
        <v>13618</v>
      </c>
      <c r="I244" s="10" t="s">
        <v>13619</v>
      </c>
      <c r="J244" s="10" t="s">
        <v>13620</v>
      </c>
      <c r="K244" s="10" t="s">
        <v>14667</v>
      </c>
      <c r="L244" s="10" t="s">
        <v>87</v>
      </c>
      <c r="M244" s="10" t="s">
        <v>32</v>
      </c>
      <c r="N244" s="12">
        <v>1.66</v>
      </c>
      <c r="O244" s="12">
        <v>1.56</v>
      </c>
      <c r="P244" s="12">
        <f t="shared" si="9"/>
        <v>9.9999999999999867E-2</v>
      </c>
      <c r="Q244" s="13">
        <v>2814.24</v>
      </c>
      <c r="R244" s="13">
        <v>2700</v>
      </c>
      <c r="S244" s="18">
        <f t="shared" si="10"/>
        <v>4347</v>
      </c>
      <c r="T244" s="13">
        <f t="shared" si="11"/>
        <v>4482</v>
      </c>
      <c r="U244" s="13">
        <v>4588.5</v>
      </c>
      <c r="V244" s="13">
        <v>4588.5</v>
      </c>
      <c r="W244" s="10" t="s">
        <v>33</v>
      </c>
      <c r="X244" s="10" t="s">
        <v>13621</v>
      </c>
    </row>
    <row r="245" spans="1:24" s="15" customFormat="1" ht="18.75" customHeight="1" x14ac:dyDescent="0.15">
      <c r="A245" s="17">
        <v>241</v>
      </c>
      <c r="B245" s="21" t="s">
        <v>24</v>
      </c>
      <c r="C245" s="10" t="s">
        <v>25</v>
      </c>
      <c r="D245" s="10" t="s">
        <v>2403</v>
      </c>
      <c r="E245" s="11">
        <v>44029</v>
      </c>
      <c r="F245" s="10" t="s">
        <v>12272</v>
      </c>
      <c r="G245" s="10" t="s">
        <v>14919</v>
      </c>
      <c r="H245" s="10" t="s">
        <v>13600</v>
      </c>
      <c r="I245" s="10" t="s">
        <v>13601</v>
      </c>
      <c r="J245" s="10" t="s">
        <v>13602</v>
      </c>
      <c r="K245" s="10" t="s">
        <v>14667</v>
      </c>
      <c r="L245" s="10" t="s">
        <v>87</v>
      </c>
      <c r="M245" s="10" t="s">
        <v>32</v>
      </c>
      <c r="N245" s="12">
        <v>1.6</v>
      </c>
      <c r="O245" s="12">
        <v>1.57</v>
      </c>
      <c r="P245" s="12">
        <f t="shared" si="9"/>
        <v>3.0000000000000027E-2</v>
      </c>
      <c r="Q245" s="13">
        <v>2804.65</v>
      </c>
      <c r="R245" s="13">
        <v>2700</v>
      </c>
      <c r="S245" s="18">
        <f t="shared" si="10"/>
        <v>4279.5</v>
      </c>
      <c r="T245" s="13">
        <f t="shared" si="11"/>
        <v>4320</v>
      </c>
      <c r="U245" s="13">
        <v>4517.25</v>
      </c>
      <c r="V245" s="13">
        <v>4517.25</v>
      </c>
      <c r="W245" s="10" t="s">
        <v>33</v>
      </c>
      <c r="X245" s="10" t="s">
        <v>13603</v>
      </c>
    </row>
    <row r="246" spans="1:24" s="15" customFormat="1" ht="18.75" customHeight="1" x14ac:dyDescent="0.15">
      <c r="A246" s="17">
        <v>242</v>
      </c>
      <c r="B246" s="21" t="s">
        <v>24</v>
      </c>
      <c r="C246" s="10" t="s">
        <v>25</v>
      </c>
      <c r="D246" s="10" t="s">
        <v>4946</v>
      </c>
      <c r="E246" s="11">
        <v>44029</v>
      </c>
      <c r="F246" s="10" t="s">
        <v>13582</v>
      </c>
      <c r="G246" s="10" t="s">
        <v>14920</v>
      </c>
      <c r="H246" s="10" t="s">
        <v>13583</v>
      </c>
      <c r="I246" s="10" t="s">
        <v>13584</v>
      </c>
      <c r="J246" s="10" t="s">
        <v>13585</v>
      </c>
      <c r="K246" s="10" t="s">
        <v>14667</v>
      </c>
      <c r="L246" s="10" t="s">
        <v>87</v>
      </c>
      <c r="M246" s="10" t="s">
        <v>32</v>
      </c>
      <c r="N246" s="12">
        <v>1.63</v>
      </c>
      <c r="O246" s="12">
        <v>1.4930000000000001</v>
      </c>
      <c r="P246" s="12">
        <f t="shared" si="9"/>
        <v>0.13699999999999979</v>
      </c>
      <c r="Q246" s="13">
        <v>2591.33</v>
      </c>
      <c r="R246" s="13">
        <v>2700</v>
      </c>
      <c r="S246" s="18">
        <f t="shared" si="10"/>
        <v>4216.05</v>
      </c>
      <c r="T246" s="13">
        <f t="shared" si="11"/>
        <v>4401</v>
      </c>
      <c r="U246" s="13">
        <v>4450.28</v>
      </c>
      <c r="V246" s="13">
        <v>4450.28</v>
      </c>
      <c r="W246" s="10" t="s">
        <v>33</v>
      </c>
      <c r="X246" s="10" t="s">
        <v>13586</v>
      </c>
    </row>
    <row r="247" spans="1:24" s="15" customFormat="1" ht="18.75" customHeight="1" x14ac:dyDescent="0.15">
      <c r="A247" s="17">
        <v>243</v>
      </c>
      <c r="B247" s="21" t="s">
        <v>24</v>
      </c>
      <c r="C247" s="10" t="s">
        <v>25</v>
      </c>
      <c r="D247" s="10" t="s">
        <v>3502</v>
      </c>
      <c r="E247" s="11">
        <v>44029</v>
      </c>
      <c r="F247" s="10" t="s">
        <v>13604</v>
      </c>
      <c r="G247" s="10" t="s">
        <v>14921</v>
      </c>
      <c r="H247" s="10" t="s">
        <v>13605</v>
      </c>
      <c r="I247" s="10" t="s">
        <v>13606</v>
      </c>
      <c r="J247" s="10" t="s">
        <v>13607</v>
      </c>
      <c r="K247" s="10" t="s">
        <v>14667</v>
      </c>
      <c r="L247" s="10" t="s">
        <v>87</v>
      </c>
      <c r="M247" s="10" t="s">
        <v>32</v>
      </c>
      <c r="N247" s="12">
        <v>1.02</v>
      </c>
      <c r="O247" s="12">
        <v>0.71499999999999997</v>
      </c>
      <c r="P247" s="12">
        <f t="shared" si="9"/>
        <v>0.30500000000000005</v>
      </c>
      <c r="Q247" s="13">
        <v>1240.99</v>
      </c>
      <c r="R247" s="13">
        <v>2700</v>
      </c>
      <c r="S247" s="18">
        <f t="shared" si="10"/>
        <v>2342.25</v>
      </c>
      <c r="T247" s="13">
        <f t="shared" si="11"/>
        <v>2754</v>
      </c>
      <c r="U247" s="13">
        <v>2472.38</v>
      </c>
      <c r="V247" s="13">
        <v>2472.38</v>
      </c>
      <c r="W247" s="10" t="s">
        <v>33</v>
      </c>
      <c r="X247" s="10" t="s">
        <v>13608</v>
      </c>
    </row>
    <row r="248" spans="1:24" s="15" customFormat="1" ht="18.75" customHeight="1" x14ac:dyDescent="0.15">
      <c r="A248" s="17">
        <v>244</v>
      </c>
      <c r="B248" s="21" t="s">
        <v>24</v>
      </c>
      <c r="C248" s="10" t="s">
        <v>25</v>
      </c>
      <c r="D248" s="10" t="s">
        <v>3519</v>
      </c>
      <c r="E248" s="11">
        <v>44032</v>
      </c>
      <c r="F248" s="10" t="s">
        <v>12392</v>
      </c>
      <c r="G248" s="10" t="s">
        <v>14922</v>
      </c>
      <c r="H248" s="10" t="s">
        <v>13557</v>
      </c>
      <c r="I248" s="10" t="s">
        <v>13558</v>
      </c>
      <c r="J248" s="10" t="s">
        <v>13559</v>
      </c>
      <c r="K248" s="10" t="s">
        <v>14667</v>
      </c>
      <c r="L248" s="10" t="s">
        <v>87</v>
      </c>
      <c r="M248" s="10" t="s">
        <v>32</v>
      </c>
      <c r="N248" s="12">
        <v>9.57</v>
      </c>
      <c r="O248" s="12">
        <v>7.9619999999999997</v>
      </c>
      <c r="P248" s="12">
        <f t="shared" si="9"/>
        <v>1.6080000000000005</v>
      </c>
      <c r="Q248" s="13">
        <v>15179.55</v>
      </c>
      <c r="R248" s="13">
        <v>2700</v>
      </c>
      <c r="S248" s="18">
        <f t="shared" si="10"/>
        <v>23668.2</v>
      </c>
      <c r="T248" s="13">
        <f t="shared" si="11"/>
        <v>25839</v>
      </c>
      <c r="U248" s="13">
        <v>24983.1</v>
      </c>
      <c r="V248" s="13">
        <v>24983.1</v>
      </c>
      <c r="W248" s="10" t="s">
        <v>33</v>
      </c>
      <c r="X248" s="10" t="s">
        <v>13560</v>
      </c>
    </row>
    <row r="249" spans="1:24" s="15" customFormat="1" ht="18.75" customHeight="1" x14ac:dyDescent="0.15">
      <c r="A249" s="17">
        <v>245</v>
      </c>
      <c r="B249" s="21" t="s">
        <v>24</v>
      </c>
      <c r="C249" s="10" t="s">
        <v>25</v>
      </c>
      <c r="D249" s="10" t="s">
        <v>1626</v>
      </c>
      <c r="E249" s="11">
        <v>44032</v>
      </c>
      <c r="F249" s="10" t="s">
        <v>12392</v>
      </c>
      <c r="G249" s="10" t="s">
        <v>14923</v>
      </c>
      <c r="H249" s="10" t="s">
        <v>13565</v>
      </c>
      <c r="I249" s="10" t="s">
        <v>13566</v>
      </c>
      <c r="J249" s="10" t="s">
        <v>13567</v>
      </c>
      <c r="K249" s="10" t="s">
        <v>14674</v>
      </c>
      <c r="L249" s="10" t="s">
        <v>87</v>
      </c>
      <c r="M249" s="10" t="s">
        <v>32</v>
      </c>
      <c r="N249" s="12">
        <v>3.44</v>
      </c>
      <c r="O249" s="12">
        <v>3.28</v>
      </c>
      <c r="P249" s="12">
        <f t="shared" si="9"/>
        <v>0.16000000000000014</v>
      </c>
      <c r="Q249" s="13">
        <v>5140.8</v>
      </c>
      <c r="R249" s="13">
        <v>2700</v>
      </c>
      <c r="S249" s="18">
        <f t="shared" si="10"/>
        <v>9072</v>
      </c>
      <c r="T249" s="13">
        <f t="shared" si="11"/>
        <v>9288</v>
      </c>
      <c r="U249" s="13">
        <v>9576</v>
      </c>
      <c r="V249" s="13">
        <v>9576</v>
      </c>
      <c r="W249" s="10" t="s">
        <v>33</v>
      </c>
      <c r="X249" s="10" t="s">
        <v>13568</v>
      </c>
    </row>
    <row r="250" spans="1:24" s="15" customFormat="1" ht="18.75" customHeight="1" x14ac:dyDescent="0.15">
      <c r="A250" s="17">
        <v>246</v>
      </c>
      <c r="B250" s="21" t="s">
        <v>24</v>
      </c>
      <c r="C250" s="10" t="s">
        <v>25</v>
      </c>
      <c r="D250" s="10" t="s">
        <v>2384</v>
      </c>
      <c r="E250" s="11">
        <v>44032</v>
      </c>
      <c r="F250" s="10" t="s">
        <v>12611</v>
      </c>
      <c r="G250" s="10" t="s">
        <v>14924</v>
      </c>
      <c r="H250" s="10" t="s">
        <v>13569</v>
      </c>
      <c r="I250" s="10" t="s">
        <v>13570</v>
      </c>
      <c r="J250" s="10" t="s">
        <v>13571</v>
      </c>
      <c r="K250" s="10" t="s">
        <v>14667</v>
      </c>
      <c r="L250" s="10" t="s">
        <v>87</v>
      </c>
      <c r="M250" s="10" t="s">
        <v>32</v>
      </c>
      <c r="N250" s="12">
        <v>3.28</v>
      </c>
      <c r="O250" s="12">
        <v>3.1680000000000001</v>
      </c>
      <c r="P250" s="12">
        <f t="shared" si="9"/>
        <v>0.11199999999999966</v>
      </c>
      <c r="Q250" s="13">
        <v>6692.4</v>
      </c>
      <c r="R250" s="13">
        <v>2700</v>
      </c>
      <c r="S250" s="18">
        <f t="shared" si="10"/>
        <v>8704.8000000000011</v>
      </c>
      <c r="T250" s="13">
        <f t="shared" si="11"/>
        <v>8856</v>
      </c>
      <c r="U250" s="13">
        <v>9188.4</v>
      </c>
      <c r="V250" s="13">
        <v>9188.4</v>
      </c>
      <c r="W250" s="10" t="s">
        <v>33</v>
      </c>
      <c r="X250" s="10" t="s">
        <v>13572</v>
      </c>
    </row>
    <row r="251" spans="1:24" s="15" customFormat="1" ht="18.75" customHeight="1" x14ac:dyDescent="0.15">
      <c r="A251" s="17">
        <v>247</v>
      </c>
      <c r="B251" s="21" t="s">
        <v>24</v>
      </c>
      <c r="C251" s="10" t="s">
        <v>25</v>
      </c>
      <c r="D251" s="10" t="s">
        <v>3519</v>
      </c>
      <c r="E251" s="11">
        <v>44032</v>
      </c>
      <c r="F251" s="10" t="s">
        <v>10097</v>
      </c>
      <c r="G251" s="10" t="s">
        <v>14925</v>
      </c>
      <c r="H251" s="10" t="s">
        <v>13561</v>
      </c>
      <c r="I251" s="10" t="s">
        <v>13562</v>
      </c>
      <c r="J251" s="10" t="s">
        <v>13563</v>
      </c>
      <c r="K251" s="10" t="s">
        <v>14667</v>
      </c>
      <c r="L251" s="10" t="s">
        <v>87</v>
      </c>
      <c r="M251" s="10" t="s">
        <v>32</v>
      </c>
      <c r="N251" s="12">
        <v>3.2</v>
      </c>
      <c r="O251" s="12">
        <v>3.1120000000000001</v>
      </c>
      <c r="P251" s="12">
        <f t="shared" si="9"/>
        <v>8.8000000000000078E-2</v>
      </c>
      <c r="Q251" s="13">
        <v>5933.03</v>
      </c>
      <c r="R251" s="13">
        <v>2700</v>
      </c>
      <c r="S251" s="18">
        <f t="shared" si="10"/>
        <v>8521.2000000000007</v>
      </c>
      <c r="T251" s="13">
        <f t="shared" si="11"/>
        <v>8640</v>
      </c>
      <c r="U251" s="13">
        <v>8994.6</v>
      </c>
      <c r="V251" s="13">
        <v>8994.6</v>
      </c>
      <c r="W251" s="10" t="s">
        <v>33</v>
      </c>
      <c r="X251" s="10" t="s">
        <v>13564</v>
      </c>
    </row>
    <row r="252" spans="1:24" s="15" customFormat="1" ht="18.75" customHeight="1" x14ac:dyDescent="0.15">
      <c r="A252" s="17">
        <v>248</v>
      </c>
      <c r="B252" s="21" t="s">
        <v>24</v>
      </c>
      <c r="C252" s="10" t="s">
        <v>25</v>
      </c>
      <c r="D252" s="10" t="s">
        <v>4122</v>
      </c>
      <c r="E252" s="11">
        <v>44032</v>
      </c>
      <c r="F252" s="10" t="s">
        <v>12995</v>
      </c>
      <c r="G252" s="10" t="s">
        <v>14926</v>
      </c>
      <c r="H252" s="10" t="s">
        <v>13549</v>
      </c>
      <c r="I252" s="10" t="s">
        <v>13550</v>
      </c>
      <c r="J252" s="10" t="s">
        <v>13551</v>
      </c>
      <c r="K252" s="10" t="s">
        <v>14667</v>
      </c>
      <c r="L252" s="10" t="s">
        <v>87</v>
      </c>
      <c r="M252" s="10" t="s">
        <v>32</v>
      </c>
      <c r="N252" s="12">
        <v>2.11</v>
      </c>
      <c r="O252" s="12">
        <v>1.91</v>
      </c>
      <c r="P252" s="12">
        <f t="shared" si="9"/>
        <v>0.19999999999999996</v>
      </c>
      <c r="Q252" s="13">
        <v>3084.78</v>
      </c>
      <c r="R252" s="13">
        <v>2700</v>
      </c>
      <c r="S252" s="18">
        <f t="shared" si="10"/>
        <v>5426.9999999999991</v>
      </c>
      <c r="T252" s="13">
        <f t="shared" si="11"/>
        <v>5697</v>
      </c>
      <c r="U252" s="13">
        <v>5728.5</v>
      </c>
      <c r="V252" s="13">
        <v>5728.5</v>
      </c>
      <c r="W252" s="10" t="s">
        <v>33</v>
      </c>
      <c r="X252" s="10" t="s">
        <v>13552</v>
      </c>
    </row>
    <row r="253" spans="1:24" s="15" customFormat="1" ht="18.75" customHeight="1" x14ac:dyDescent="0.15">
      <c r="A253" s="17">
        <v>249</v>
      </c>
      <c r="B253" s="21" t="s">
        <v>24</v>
      </c>
      <c r="C253" s="10" t="s">
        <v>25</v>
      </c>
      <c r="D253" s="10" t="s">
        <v>4122</v>
      </c>
      <c r="E253" s="11">
        <v>44032</v>
      </c>
      <c r="F253" s="10" t="s">
        <v>11161</v>
      </c>
      <c r="G253" s="10" t="s">
        <v>14927</v>
      </c>
      <c r="H253" s="10" t="s">
        <v>13553</v>
      </c>
      <c r="I253" s="10" t="s">
        <v>13554</v>
      </c>
      <c r="J253" s="10" t="s">
        <v>13555</v>
      </c>
      <c r="K253" s="10" t="s">
        <v>14667</v>
      </c>
      <c r="L253" s="10" t="s">
        <v>87</v>
      </c>
      <c r="M253" s="10" t="s">
        <v>32</v>
      </c>
      <c r="N253" s="12">
        <v>1.17</v>
      </c>
      <c r="O253" s="12">
        <v>1.0229999999999999</v>
      </c>
      <c r="P253" s="12">
        <f t="shared" si="9"/>
        <v>0.14700000000000002</v>
      </c>
      <c r="Q253" s="13">
        <v>2161.09</v>
      </c>
      <c r="R253" s="13">
        <v>2700</v>
      </c>
      <c r="S253" s="18">
        <f t="shared" si="10"/>
        <v>2960.5499999999993</v>
      </c>
      <c r="T253" s="13">
        <f t="shared" si="11"/>
        <v>3159</v>
      </c>
      <c r="U253" s="13">
        <v>3125.03</v>
      </c>
      <c r="V253" s="13">
        <v>3125.03</v>
      </c>
      <c r="W253" s="10" t="s">
        <v>33</v>
      </c>
      <c r="X253" s="10" t="s">
        <v>13556</v>
      </c>
    </row>
    <row r="254" spans="1:24" s="15" customFormat="1" ht="18.75" customHeight="1" x14ac:dyDescent="0.15">
      <c r="A254" s="17">
        <v>250</v>
      </c>
      <c r="B254" s="21" t="s">
        <v>24</v>
      </c>
      <c r="C254" s="10" t="s">
        <v>25</v>
      </c>
      <c r="D254" s="10" t="s">
        <v>2579</v>
      </c>
      <c r="E254" s="11">
        <v>44034</v>
      </c>
      <c r="F254" s="10" t="s">
        <v>12362</v>
      </c>
      <c r="G254" s="10" t="s">
        <v>14928</v>
      </c>
      <c r="H254" s="10" t="s">
        <v>13534</v>
      </c>
      <c r="I254" s="10" t="s">
        <v>13535</v>
      </c>
      <c r="J254" s="10" t="s">
        <v>13536</v>
      </c>
      <c r="K254" s="10" t="s">
        <v>14667</v>
      </c>
      <c r="L254" s="10" t="s">
        <v>87</v>
      </c>
      <c r="M254" s="10" t="s">
        <v>32</v>
      </c>
      <c r="N254" s="12">
        <v>6.9</v>
      </c>
      <c r="O254" s="12">
        <v>6.37</v>
      </c>
      <c r="P254" s="12">
        <f t="shared" si="9"/>
        <v>0.53000000000000025</v>
      </c>
      <c r="Q254" s="13">
        <v>12025.92</v>
      </c>
      <c r="R254" s="13">
        <v>2700</v>
      </c>
      <c r="S254" s="18">
        <f t="shared" si="10"/>
        <v>17914.5</v>
      </c>
      <c r="T254" s="13">
        <f t="shared" si="11"/>
        <v>18630</v>
      </c>
      <c r="U254" s="13">
        <v>18909.75</v>
      </c>
      <c r="V254" s="13">
        <v>18909.75</v>
      </c>
      <c r="W254" s="10" t="s">
        <v>33</v>
      </c>
      <c r="X254" s="10" t="s">
        <v>13537</v>
      </c>
    </row>
    <row r="255" spans="1:24" s="15" customFormat="1" ht="18.75" customHeight="1" x14ac:dyDescent="0.15">
      <c r="A255" s="17">
        <v>251</v>
      </c>
      <c r="B255" s="21" t="s">
        <v>24</v>
      </c>
      <c r="C255" s="10" t="s">
        <v>25</v>
      </c>
      <c r="D255" s="10" t="s">
        <v>2579</v>
      </c>
      <c r="E255" s="11">
        <v>44034</v>
      </c>
      <c r="F255" s="10" t="s">
        <v>12367</v>
      </c>
      <c r="G255" s="10" t="s">
        <v>14929</v>
      </c>
      <c r="H255" s="10" t="s">
        <v>13538</v>
      </c>
      <c r="I255" s="10" t="s">
        <v>13539</v>
      </c>
      <c r="J255" s="10" t="s">
        <v>13540</v>
      </c>
      <c r="K255" s="10" t="s">
        <v>14667</v>
      </c>
      <c r="L255" s="10" t="s">
        <v>87</v>
      </c>
      <c r="M255" s="10" t="s">
        <v>32</v>
      </c>
      <c r="N255" s="12">
        <v>5.77</v>
      </c>
      <c r="O255" s="12">
        <v>5.77</v>
      </c>
      <c r="P255" s="12">
        <f t="shared" si="9"/>
        <v>0</v>
      </c>
      <c r="Q255" s="13">
        <v>11591.93</v>
      </c>
      <c r="R255" s="13">
        <v>2700</v>
      </c>
      <c r="S255" s="18">
        <f t="shared" si="10"/>
        <v>15578.999999999998</v>
      </c>
      <c r="T255" s="13">
        <f t="shared" si="11"/>
        <v>15578.999999999998</v>
      </c>
      <c r="U255" s="13">
        <v>16444.5</v>
      </c>
      <c r="V255" s="13">
        <v>16444.5</v>
      </c>
      <c r="W255" s="10" t="s">
        <v>33</v>
      </c>
      <c r="X255" s="10" t="s">
        <v>13541</v>
      </c>
    </row>
    <row r="256" spans="1:24" s="15" customFormat="1" ht="18.75" customHeight="1" x14ac:dyDescent="0.15">
      <c r="A256" s="17">
        <v>252</v>
      </c>
      <c r="B256" s="21" t="s">
        <v>24</v>
      </c>
      <c r="C256" s="10" t="s">
        <v>25</v>
      </c>
      <c r="D256" s="10" t="s">
        <v>3351</v>
      </c>
      <c r="E256" s="11">
        <v>44034</v>
      </c>
      <c r="F256" s="10" t="s">
        <v>12362</v>
      </c>
      <c r="G256" s="10" t="s">
        <v>14930</v>
      </c>
      <c r="H256" s="10" t="s">
        <v>13500</v>
      </c>
      <c r="I256" s="10" t="s">
        <v>13501</v>
      </c>
      <c r="J256" s="10" t="s">
        <v>13502</v>
      </c>
      <c r="K256" s="10" t="s">
        <v>14674</v>
      </c>
      <c r="L256" s="10" t="s">
        <v>87</v>
      </c>
      <c r="M256" s="10" t="s">
        <v>32</v>
      </c>
      <c r="N256" s="12">
        <v>4.62</v>
      </c>
      <c r="O256" s="12">
        <v>4.62</v>
      </c>
      <c r="P256" s="12">
        <f t="shared" si="9"/>
        <v>0</v>
      </c>
      <c r="Q256" s="13">
        <v>8877.33</v>
      </c>
      <c r="R256" s="13">
        <v>2700</v>
      </c>
      <c r="S256" s="18">
        <f t="shared" si="10"/>
        <v>12474</v>
      </c>
      <c r="T256" s="13">
        <f t="shared" si="11"/>
        <v>12474</v>
      </c>
      <c r="U256" s="13">
        <v>13167</v>
      </c>
      <c r="V256" s="13">
        <v>13167</v>
      </c>
      <c r="W256" s="10" t="s">
        <v>33</v>
      </c>
      <c r="X256" s="10" t="s">
        <v>13503</v>
      </c>
    </row>
    <row r="257" spans="1:24" s="15" customFormat="1" ht="18.75" customHeight="1" x14ac:dyDescent="0.15">
      <c r="A257" s="17">
        <v>253</v>
      </c>
      <c r="B257" s="21" t="s">
        <v>24</v>
      </c>
      <c r="C257" s="10" t="s">
        <v>25</v>
      </c>
      <c r="D257" s="10" t="s">
        <v>1024</v>
      </c>
      <c r="E257" s="11">
        <v>44034</v>
      </c>
      <c r="F257" s="10" t="s">
        <v>13395</v>
      </c>
      <c r="G257" s="10" t="s">
        <v>14931</v>
      </c>
      <c r="H257" s="10" t="s">
        <v>13504</v>
      </c>
      <c r="I257" s="10" t="s">
        <v>14932</v>
      </c>
      <c r="J257" s="10" t="s">
        <v>13505</v>
      </c>
      <c r="K257" s="10" t="s">
        <v>14667</v>
      </c>
      <c r="L257" s="10" t="s">
        <v>87</v>
      </c>
      <c r="M257" s="10" t="s">
        <v>32</v>
      </c>
      <c r="N257" s="12">
        <v>3.48</v>
      </c>
      <c r="O257" s="12">
        <v>1.865</v>
      </c>
      <c r="P257" s="12">
        <f t="shared" si="9"/>
        <v>1.615</v>
      </c>
      <c r="Q257" s="13">
        <v>3012.11</v>
      </c>
      <c r="R257" s="13">
        <v>2700</v>
      </c>
      <c r="S257" s="18">
        <f t="shared" si="10"/>
        <v>7215.75</v>
      </c>
      <c r="T257" s="13">
        <f t="shared" si="11"/>
        <v>9396</v>
      </c>
      <c r="U257" s="13">
        <v>7616.63</v>
      </c>
      <c r="V257" s="13">
        <v>7616.63</v>
      </c>
      <c r="W257" s="10" t="s">
        <v>33</v>
      </c>
      <c r="X257" s="10" t="s">
        <v>13506</v>
      </c>
    </row>
    <row r="258" spans="1:24" s="15" customFormat="1" ht="18.75" customHeight="1" x14ac:dyDescent="0.15">
      <c r="A258" s="17">
        <v>254</v>
      </c>
      <c r="B258" s="21" t="s">
        <v>24</v>
      </c>
      <c r="C258" s="10" t="s">
        <v>25</v>
      </c>
      <c r="D258" s="10" t="s">
        <v>2579</v>
      </c>
      <c r="E258" s="11">
        <v>44034</v>
      </c>
      <c r="F258" s="10" t="s">
        <v>12830</v>
      </c>
      <c r="G258" s="10" t="s">
        <v>14933</v>
      </c>
      <c r="H258" s="10" t="s">
        <v>13542</v>
      </c>
      <c r="I258" s="10" t="s">
        <v>14934</v>
      </c>
      <c r="J258" s="10" t="s">
        <v>13543</v>
      </c>
      <c r="K258" s="10" t="s">
        <v>14674</v>
      </c>
      <c r="L258" s="10" t="s">
        <v>87</v>
      </c>
      <c r="M258" s="10" t="s">
        <v>32</v>
      </c>
      <c r="N258" s="12">
        <v>2.85</v>
      </c>
      <c r="O258" s="12">
        <v>2.1419999999999999</v>
      </c>
      <c r="P258" s="12">
        <f t="shared" si="9"/>
        <v>0.70800000000000018</v>
      </c>
      <c r="Q258" s="13">
        <v>4514.4399999999996</v>
      </c>
      <c r="R258" s="13">
        <v>2700</v>
      </c>
      <c r="S258" s="18">
        <f t="shared" si="10"/>
        <v>6739.2</v>
      </c>
      <c r="T258" s="13">
        <f t="shared" si="11"/>
        <v>7695</v>
      </c>
      <c r="U258" s="13">
        <v>7113.6</v>
      </c>
      <c r="V258" s="13">
        <v>7113.6</v>
      </c>
      <c r="W258" s="10" t="s">
        <v>33</v>
      </c>
      <c r="X258" s="10" t="s">
        <v>13544</v>
      </c>
    </row>
    <row r="259" spans="1:24" s="15" customFormat="1" ht="18.75" customHeight="1" x14ac:dyDescent="0.15">
      <c r="A259" s="17">
        <v>255</v>
      </c>
      <c r="B259" s="21" t="s">
        <v>24</v>
      </c>
      <c r="C259" s="10" t="s">
        <v>25</v>
      </c>
      <c r="D259" s="10" t="s">
        <v>13528</v>
      </c>
      <c r="E259" s="11">
        <v>44034</v>
      </c>
      <c r="F259" s="10" t="s">
        <v>13529</v>
      </c>
      <c r="G259" s="10" t="s">
        <v>14935</v>
      </c>
      <c r="H259" s="10" t="s">
        <v>13530</v>
      </c>
      <c r="I259" s="10" t="s">
        <v>13531</v>
      </c>
      <c r="J259" s="10" t="s">
        <v>13532</v>
      </c>
      <c r="K259" s="10" t="s">
        <v>14667</v>
      </c>
      <c r="L259" s="10" t="s">
        <v>87</v>
      </c>
      <c r="M259" s="10" t="s">
        <v>32</v>
      </c>
      <c r="N259" s="12">
        <v>2.39</v>
      </c>
      <c r="O259" s="12">
        <v>1.708</v>
      </c>
      <c r="P259" s="12">
        <f t="shared" si="9"/>
        <v>0.68200000000000016</v>
      </c>
      <c r="Q259" s="13">
        <v>3224.53</v>
      </c>
      <c r="R259" s="13">
        <v>2700</v>
      </c>
      <c r="S259" s="18">
        <f t="shared" si="10"/>
        <v>5532.3</v>
      </c>
      <c r="T259" s="13">
        <f t="shared" si="11"/>
        <v>6453</v>
      </c>
      <c r="U259" s="13">
        <v>5839.65</v>
      </c>
      <c r="V259" s="13">
        <v>5839.65</v>
      </c>
      <c r="W259" s="10" t="s">
        <v>33</v>
      </c>
      <c r="X259" s="10" t="s">
        <v>13533</v>
      </c>
    </row>
    <row r="260" spans="1:24" s="15" customFormat="1" ht="18.75" customHeight="1" x14ac:dyDescent="0.15">
      <c r="A260" s="17">
        <v>256</v>
      </c>
      <c r="B260" s="21" t="s">
        <v>24</v>
      </c>
      <c r="C260" s="10" t="s">
        <v>25</v>
      </c>
      <c r="D260" s="10" t="s">
        <v>3127</v>
      </c>
      <c r="E260" s="11">
        <v>44034</v>
      </c>
      <c r="F260" s="10" t="s">
        <v>13512</v>
      </c>
      <c r="G260" s="10" t="s">
        <v>14936</v>
      </c>
      <c r="H260" s="10" t="s">
        <v>13524</v>
      </c>
      <c r="I260" s="10" t="s">
        <v>13525</v>
      </c>
      <c r="J260" s="10" t="s">
        <v>13526</v>
      </c>
      <c r="K260" s="10" t="s">
        <v>14809</v>
      </c>
      <c r="L260" s="10" t="s">
        <v>87</v>
      </c>
      <c r="M260" s="10" t="s">
        <v>32</v>
      </c>
      <c r="N260" s="12">
        <v>1.88</v>
      </c>
      <c r="O260" s="12">
        <v>1.708</v>
      </c>
      <c r="P260" s="12">
        <f t="shared" si="9"/>
        <v>0.17199999999999993</v>
      </c>
      <c r="Q260" s="13">
        <v>3582.71</v>
      </c>
      <c r="R260" s="13">
        <v>2700</v>
      </c>
      <c r="S260" s="18">
        <f t="shared" si="10"/>
        <v>4843.8</v>
      </c>
      <c r="T260" s="13">
        <f t="shared" si="11"/>
        <v>5076</v>
      </c>
      <c r="U260" s="13">
        <v>5112.8999999999996</v>
      </c>
      <c r="V260" s="13">
        <v>5112.8999999999996</v>
      </c>
      <c r="W260" s="10" t="s">
        <v>33</v>
      </c>
      <c r="X260" s="10" t="s">
        <v>13527</v>
      </c>
    </row>
    <row r="261" spans="1:24" s="15" customFormat="1" ht="18.75" customHeight="1" x14ac:dyDescent="0.15">
      <c r="A261" s="17">
        <v>257</v>
      </c>
      <c r="B261" s="21" t="s">
        <v>24</v>
      </c>
      <c r="C261" s="10" t="s">
        <v>25</v>
      </c>
      <c r="D261" s="10" t="s">
        <v>3127</v>
      </c>
      <c r="E261" s="11">
        <v>44034</v>
      </c>
      <c r="F261" s="10" t="s">
        <v>13512</v>
      </c>
      <c r="G261" s="10" t="s">
        <v>14936</v>
      </c>
      <c r="H261" s="10" t="s">
        <v>13520</v>
      </c>
      <c r="I261" s="10" t="s">
        <v>13521</v>
      </c>
      <c r="J261" s="10" t="s">
        <v>13522</v>
      </c>
      <c r="K261" s="10" t="s">
        <v>14809</v>
      </c>
      <c r="L261" s="10" t="s">
        <v>87</v>
      </c>
      <c r="M261" s="10" t="s">
        <v>32</v>
      </c>
      <c r="N261" s="12">
        <v>1.84</v>
      </c>
      <c r="O261" s="12">
        <v>1.635</v>
      </c>
      <c r="P261" s="12">
        <f t="shared" ref="P261:P324" si="12">N261-O261</f>
        <v>0.20500000000000007</v>
      </c>
      <c r="Q261" s="13">
        <v>3435.64</v>
      </c>
      <c r="R261" s="13">
        <v>2700</v>
      </c>
      <c r="S261" s="18">
        <f t="shared" ref="S261:S324" si="13">(O261+P261/2)*R261</f>
        <v>4691.25</v>
      </c>
      <c r="T261" s="13">
        <f t="shared" ref="T261:T324" si="14">N261*R261</f>
        <v>4968</v>
      </c>
      <c r="U261" s="13">
        <v>4951.88</v>
      </c>
      <c r="V261" s="13">
        <v>4951.88</v>
      </c>
      <c r="W261" s="10" t="s">
        <v>33</v>
      </c>
      <c r="X261" s="10" t="s">
        <v>13523</v>
      </c>
    </row>
    <row r="262" spans="1:24" s="15" customFormat="1" ht="18.75" customHeight="1" x14ac:dyDescent="0.15">
      <c r="A262" s="17">
        <v>258</v>
      </c>
      <c r="B262" s="21" t="s">
        <v>24</v>
      </c>
      <c r="C262" s="10" t="s">
        <v>25</v>
      </c>
      <c r="D262" s="10" t="s">
        <v>3127</v>
      </c>
      <c r="E262" s="11">
        <v>44034</v>
      </c>
      <c r="F262" s="10" t="s">
        <v>13507</v>
      </c>
      <c r="G262" s="10" t="s">
        <v>14937</v>
      </c>
      <c r="H262" s="10" t="s">
        <v>13508</v>
      </c>
      <c r="I262" s="10" t="s">
        <v>13509</v>
      </c>
      <c r="J262" s="10" t="s">
        <v>13510</v>
      </c>
      <c r="K262" s="10" t="s">
        <v>14809</v>
      </c>
      <c r="L262" s="10" t="s">
        <v>87</v>
      </c>
      <c r="M262" s="10" t="s">
        <v>32</v>
      </c>
      <c r="N262" s="12">
        <v>1.6</v>
      </c>
      <c r="O262" s="12">
        <v>1.46</v>
      </c>
      <c r="P262" s="12">
        <f t="shared" si="12"/>
        <v>0.14000000000000012</v>
      </c>
      <c r="Q262" s="13">
        <v>3059.99</v>
      </c>
      <c r="R262" s="13">
        <v>2700</v>
      </c>
      <c r="S262" s="18">
        <f t="shared" si="13"/>
        <v>4131</v>
      </c>
      <c r="T262" s="13">
        <f t="shared" si="14"/>
        <v>4320</v>
      </c>
      <c r="U262" s="13">
        <v>4360.5</v>
      </c>
      <c r="V262" s="13">
        <v>4360.5</v>
      </c>
      <c r="W262" s="10" t="s">
        <v>33</v>
      </c>
      <c r="X262" s="10" t="s">
        <v>13511</v>
      </c>
    </row>
    <row r="263" spans="1:24" s="15" customFormat="1" ht="18.75" customHeight="1" x14ac:dyDescent="0.15">
      <c r="A263" s="17">
        <v>259</v>
      </c>
      <c r="B263" s="21" t="s">
        <v>24</v>
      </c>
      <c r="C263" s="10" t="s">
        <v>25</v>
      </c>
      <c r="D263" s="10" t="s">
        <v>3127</v>
      </c>
      <c r="E263" s="11">
        <v>44034</v>
      </c>
      <c r="F263" s="10" t="s">
        <v>13512</v>
      </c>
      <c r="G263" s="10" t="s">
        <v>14936</v>
      </c>
      <c r="H263" s="10" t="s">
        <v>13517</v>
      </c>
      <c r="I263" s="10" t="s">
        <v>14938</v>
      </c>
      <c r="J263" s="10" t="s">
        <v>13518</v>
      </c>
      <c r="K263" s="10" t="s">
        <v>14809</v>
      </c>
      <c r="L263" s="10" t="s">
        <v>87</v>
      </c>
      <c r="M263" s="10" t="s">
        <v>32</v>
      </c>
      <c r="N263" s="12">
        <v>1.54</v>
      </c>
      <c r="O263" s="12">
        <v>1.383</v>
      </c>
      <c r="P263" s="12">
        <f t="shared" si="12"/>
        <v>0.15700000000000003</v>
      </c>
      <c r="Q263" s="13">
        <v>2903.65</v>
      </c>
      <c r="R263" s="13">
        <v>2700</v>
      </c>
      <c r="S263" s="18">
        <f t="shared" si="13"/>
        <v>3946.05</v>
      </c>
      <c r="T263" s="13">
        <f t="shared" si="14"/>
        <v>4158</v>
      </c>
      <c r="U263" s="13">
        <v>4165.28</v>
      </c>
      <c r="V263" s="13">
        <v>4165.28</v>
      </c>
      <c r="W263" s="10" t="s">
        <v>33</v>
      </c>
      <c r="X263" s="10" t="s">
        <v>13519</v>
      </c>
    </row>
    <row r="264" spans="1:24" s="15" customFormat="1" ht="18.75" customHeight="1" x14ac:dyDescent="0.15">
      <c r="A264" s="17">
        <v>260</v>
      </c>
      <c r="B264" s="21" t="s">
        <v>24</v>
      </c>
      <c r="C264" s="10" t="s">
        <v>25</v>
      </c>
      <c r="D264" s="10" t="s">
        <v>3127</v>
      </c>
      <c r="E264" s="11">
        <v>44034</v>
      </c>
      <c r="F264" s="10" t="s">
        <v>13512</v>
      </c>
      <c r="G264" s="10" t="s">
        <v>14936</v>
      </c>
      <c r="H264" s="10" t="s">
        <v>13513</v>
      </c>
      <c r="I264" s="10" t="s">
        <v>13514</v>
      </c>
      <c r="J264" s="10" t="s">
        <v>13515</v>
      </c>
      <c r="K264" s="10" t="s">
        <v>14809</v>
      </c>
      <c r="L264" s="10" t="s">
        <v>87</v>
      </c>
      <c r="M264" s="10" t="s">
        <v>32</v>
      </c>
      <c r="N264" s="12">
        <v>1.48</v>
      </c>
      <c r="O264" s="12">
        <v>1.36</v>
      </c>
      <c r="P264" s="12">
        <f t="shared" si="12"/>
        <v>0.11999999999999988</v>
      </c>
      <c r="Q264" s="13">
        <v>2850.2</v>
      </c>
      <c r="R264" s="13">
        <v>2700</v>
      </c>
      <c r="S264" s="18">
        <f t="shared" si="13"/>
        <v>3834</v>
      </c>
      <c r="T264" s="13">
        <f t="shared" si="14"/>
        <v>3996</v>
      </c>
      <c r="U264" s="13">
        <v>4047</v>
      </c>
      <c r="V264" s="13">
        <v>4047</v>
      </c>
      <c r="W264" s="10" t="s">
        <v>33</v>
      </c>
      <c r="X264" s="10" t="s">
        <v>13516</v>
      </c>
    </row>
    <row r="265" spans="1:24" s="15" customFormat="1" ht="18.75" customHeight="1" x14ac:dyDescent="0.15">
      <c r="A265" s="17">
        <v>261</v>
      </c>
      <c r="B265" s="21" t="s">
        <v>24</v>
      </c>
      <c r="C265" s="10" t="s">
        <v>25</v>
      </c>
      <c r="D265" s="10" t="s">
        <v>3351</v>
      </c>
      <c r="E265" s="11">
        <v>44034</v>
      </c>
      <c r="F265" s="10" t="s">
        <v>13507</v>
      </c>
      <c r="G265" s="10" t="s">
        <v>14939</v>
      </c>
      <c r="H265" s="10" t="s">
        <v>13545</v>
      </c>
      <c r="I265" s="10" t="s">
        <v>13546</v>
      </c>
      <c r="J265" s="10" t="s">
        <v>13547</v>
      </c>
      <c r="K265" s="10" t="s">
        <v>14667</v>
      </c>
      <c r="L265" s="10" t="s">
        <v>87</v>
      </c>
      <c r="M265" s="10" t="s">
        <v>32</v>
      </c>
      <c r="N265" s="12">
        <v>1.35</v>
      </c>
      <c r="O265" s="12">
        <v>1.0089999999999999</v>
      </c>
      <c r="P265" s="12">
        <f t="shared" si="12"/>
        <v>0.34100000000000019</v>
      </c>
      <c r="Q265" s="13">
        <v>1904.89</v>
      </c>
      <c r="R265" s="13">
        <v>2700</v>
      </c>
      <c r="S265" s="18">
        <f t="shared" si="13"/>
        <v>3184.65</v>
      </c>
      <c r="T265" s="13">
        <f t="shared" si="14"/>
        <v>3645.0000000000005</v>
      </c>
      <c r="U265" s="13">
        <v>3361.58</v>
      </c>
      <c r="V265" s="13">
        <v>3361.58</v>
      </c>
      <c r="W265" s="10" t="s">
        <v>33</v>
      </c>
      <c r="X265" s="10" t="s">
        <v>13548</v>
      </c>
    </row>
    <row r="266" spans="1:24" s="15" customFormat="1" ht="18.75" customHeight="1" x14ac:dyDescent="0.15">
      <c r="A266" s="17">
        <v>262</v>
      </c>
      <c r="B266" s="21" t="s">
        <v>24</v>
      </c>
      <c r="C266" s="10" t="s">
        <v>25</v>
      </c>
      <c r="D266" s="10" t="s">
        <v>398</v>
      </c>
      <c r="E266" s="11">
        <v>44035</v>
      </c>
      <c r="F266" s="10" t="s">
        <v>13116</v>
      </c>
      <c r="G266" s="10" t="s">
        <v>14940</v>
      </c>
      <c r="H266" s="10" t="s">
        <v>13492</v>
      </c>
      <c r="I266" s="10" t="s">
        <v>13493</v>
      </c>
      <c r="J266" s="10" t="s">
        <v>13494</v>
      </c>
      <c r="K266" s="10" t="s">
        <v>14667</v>
      </c>
      <c r="L266" s="10" t="s">
        <v>87</v>
      </c>
      <c r="M266" s="10" t="s">
        <v>32</v>
      </c>
      <c r="N266" s="12">
        <v>10.46</v>
      </c>
      <c r="O266" s="12">
        <v>10.42</v>
      </c>
      <c r="P266" s="12">
        <f t="shared" si="12"/>
        <v>4.0000000000000924E-2</v>
      </c>
      <c r="Q266" s="13">
        <v>19331.71</v>
      </c>
      <c r="R266" s="13">
        <v>2700</v>
      </c>
      <c r="S266" s="18">
        <f t="shared" si="13"/>
        <v>28188.000000000004</v>
      </c>
      <c r="T266" s="13">
        <f t="shared" si="14"/>
        <v>28242.000000000004</v>
      </c>
      <c r="U266" s="13">
        <v>29754</v>
      </c>
      <c r="V266" s="13">
        <v>29754</v>
      </c>
      <c r="W266" s="10" t="s">
        <v>33</v>
      </c>
      <c r="X266" s="10" t="s">
        <v>13495</v>
      </c>
    </row>
    <row r="267" spans="1:24" s="15" customFormat="1" ht="18.75" customHeight="1" x14ac:dyDescent="0.15">
      <c r="A267" s="17">
        <v>263</v>
      </c>
      <c r="B267" s="21" t="s">
        <v>24</v>
      </c>
      <c r="C267" s="10" t="s">
        <v>25</v>
      </c>
      <c r="D267" s="10" t="s">
        <v>945</v>
      </c>
      <c r="E267" s="11">
        <v>44035</v>
      </c>
      <c r="F267" s="10" t="s">
        <v>12825</v>
      </c>
      <c r="G267" s="10" t="s">
        <v>14941</v>
      </c>
      <c r="H267" s="10" t="s">
        <v>13474</v>
      </c>
      <c r="I267" s="10" t="s">
        <v>13475</v>
      </c>
      <c r="J267" s="10" t="s">
        <v>13476</v>
      </c>
      <c r="K267" s="10" t="s">
        <v>14674</v>
      </c>
      <c r="L267" s="10" t="s">
        <v>87</v>
      </c>
      <c r="M267" s="10" t="s">
        <v>32</v>
      </c>
      <c r="N267" s="12">
        <v>8.6</v>
      </c>
      <c r="O267" s="12">
        <v>5.45</v>
      </c>
      <c r="P267" s="12">
        <f t="shared" si="12"/>
        <v>3.1499999999999995</v>
      </c>
      <c r="Q267" s="13">
        <v>10199.93</v>
      </c>
      <c r="R267" s="13">
        <v>2700</v>
      </c>
      <c r="S267" s="18">
        <f t="shared" si="13"/>
        <v>18967.5</v>
      </c>
      <c r="T267" s="13">
        <f t="shared" si="14"/>
        <v>23220</v>
      </c>
      <c r="U267" s="13">
        <v>20021.25</v>
      </c>
      <c r="V267" s="13">
        <v>20021.25</v>
      </c>
      <c r="W267" s="10" t="s">
        <v>33</v>
      </c>
      <c r="X267" s="10" t="s">
        <v>13477</v>
      </c>
    </row>
    <row r="268" spans="1:24" s="15" customFormat="1" ht="18.75" customHeight="1" x14ac:dyDescent="0.15">
      <c r="A268" s="17">
        <v>264</v>
      </c>
      <c r="B268" s="21" t="s">
        <v>24</v>
      </c>
      <c r="C268" s="10" t="s">
        <v>25</v>
      </c>
      <c r="D268" s="10" t="s">
        <v>385</v>
      </c>
      <c r="E268" s="11">
        <v>44035</v>
      </c>
      <c r="F268" s="10" t="s">
        <v>13448</v>
      </c>
      <c r="G268" s="10" t="s">
        <v>14942</v>
      </c>
      <c r="H268" s="10" t="s">
        <v>13449</v>
      </c>
      <c r="I268" s="10" t="s">
        <v>13450</v>
      </c>
      <c r="J268" s="10" t="s">
        <v>13451</v>
      </c>
      <c r="K268" s="10" t="s">
        <v>14667</v>
      </c>
      <c r="L268" s="10" t="s">
        <v>44</v>
      </c>
      <c r="M268" s="10" t="s">
        <v>32</v>
      </c>
      <c r="N268" s="12">
        <v>5.5</v>
      </c>
      <c r="O268" s="12">
        <v>3.573</v>
      </c>
      <c r="P268" s="12">
        <f t="shared" si="12"/>
        <v>1.927</v>
      </c>
      <c r="Q268" s="13">
        <v>6109.83</v>
      </c>
      <c r="R268" s="13">
        <v>2700</v>
      </c>
      <c r="S268" s="18">
        <f t="shared" si="13"/>
        <v>12248.550000000001</v>
      </c>
      <c r="T268" s="13">
        <f t="shared" si="14"/>
        <v>14850</v>
      </c>
      <c r="U268" s="13">
        <v>12929.03</v>
      </c>
      <c r="V268" s="13">
        <v>12929.03</v>
      </c>
      <c r="W268" s="10" t="s">
        <v>33</v>
      </c>
      <c r="X268" s="10" t="s">
        <v>13452</v>
      </c>
    </row>
    <row r="269" spans="1:24" s="15" customFormat="1" ht="18.75" customHeight="1" x14ac:dyDescent="0.15">
      <c r="A269" s="17">
        <v>265</v>
      </c>
      <c r="B269" s="21" t="s">
        <v>24</v>
      </c>
      <c r="C269" s="10" t="s">
        <v>25</v>
      </c>
      <c r="D269" s="10" t="s">
        <v>945</v>
      </c>
      <c r="E269" s="11">
        <v>44035</v>
      </c>
      <c r="F269" s="10" t="s">
        <v>12825</v>
      </c>
      <c r="G269" s="10" t="s">
        <v>14941</v>
      </c>
      <c r="H269" s="10" t="s">
        <v>13470</v>
      </c>
      <c r="I269" s="10" t="s">
        <v>13471</v>
      </c>
      <c r="J269" s="10" t="s">
        <v>13472</v>
      </c>
      <c r="K269" s="10" t="s">
        <v>14674</v>
      </c>
      <c r="L269" s="10" t="s">
        <v>87</v>
      </c>
      <c r="M269" s="10" t="s">
        <v>32</v>
      </c>
      <c r="N269" s="12">
        <v>4.91</v>
      </c>
      <c r="O269" s="12">
        <v>3.335</v>
      </c>
      <c r="P269" s="12">
        <f t="shared" si="12"/>
        <v>1.5750000000000002</v>
      </c>
      <c r="Q269" s="13">
        <v>6294.28</v>
      </c>
      <c r="R269" s="13">
        <v>2700</v>
      </c>
      <c r="S269" s="18">
        <f t="shared" si="13"/>
        <v>11130.750000000002</v>
      </c>
      <c r="T269" s="13">
        <f t="shared" si="14"/>
        <v>13257</v>
      </c>
      <c r="U269" s="13">
        <v>11749.13</v>
      </c>
      <c r="V269" s="13">
        <v>11749.13</v>
      </c>
      <c r="W269" s="10" t="s">
        <v>33</v>
      </c>
      <c r="X269" s="10" t="s">
        <v>13473</v>
      </c>
    </row>
    <row r="270" spans="1:24" s="15" customFormat="1" ht="18.75" customHeight="1" x14ac:dyDescent="0.15">
      <c r="A270" s="17">
        <v>266</v>
      </c>
      <c r="B270" s="21" t="s">
        <v>24</v>
      </c>
      <c r="C270" s="10" t="s">
        <v>25</v>
      </c>
      <c r="D270" s="10" t="s">
        <v>2389</v>
      </c>
      <c r="E270" s="11">
        <v>44035</v>
      </c>
      <c r="F270" s="10" t="s">
        <v>13453</v>
      </c>
      <c r="G270" s="10" t="s">
        <v>14943</v>
      </c>
      <c r="H270" s="10" t="s">
        <v>13454</v>
      </c>
      <c r="I270" s="10" t="s">
        <v>13455</v>
      </c>
      <c r="J270" s="10" t="s">
        <v>13456</v>
      </c>
      <c r="K270" s="10" t="s">
        <v>14674</v>
      </c>
      <c r="L270" s="10" t="s">
        <v>87</v>
      </c>
      <c r="M270" s="10" t="s">
        <v>32</v>
      </c>
      <c r="N270" s="12">
        <v>3.92</v>
      </c>
      <c r="O270" s="12">
        <v>3.92</v>
      </c>
      <c r="P270" s="12">
        <f t="shared" si="12"/>
        <v>0</v>
      </c>
      <c r="Q270" s="13">
        <v>6914.88</v>
      </c>
      <c r="R270" s="13">
        <v>2700</v>
      </c>
      <c r="S270" s="18">
        <f t="shared" si="13"/>
        <v>10584</v>
      </c>
      <c r="T270" s="13">
        <f t="shared" si="14"/>
        <v>10584</v>
      </c>
      <c r="U270" s="13">
        <v>11172</v>
      </c>
      <c r="V270" s="13">
        <v>11172</v>
      </c>
      <c r="W270" s="10" t="s">
        <v>33</v>
      </c>
      <c r="X270" s="10" t="s">
        <v>13457</v>
      </c>
    </row>
    <row r="271" spans="1:24" s="15" customFormat="1" ht="18.75" customHeight="1" x14ac:dyDescent="0.15">
      <c r="A271" s="17">
        <v>267</v>
      </c>
      <c r="B271" s="21" t="s">
        <v>24</v>
      </c>
      <c r="C271" s="10" t="s">
        <v>25</v>
      </c>
      <c r="D271" s="10" t="s">
        <v>2389</v>
      </c>
      <c r="E271" s="11">
        <v>44035</v>
      </c>
      <c r="F271" s="10" t="s">
        <v>13487</v>
      </c>
      <c r="G271" s="10" t="s">
        <v>14944</v>
      </c>
      <c r="H271" s="10" t="s">
        <v>13488</v>
      </c>
      <c r="I271" s="10" t="s">
        <v>13489</v>
      </c>
      <c r="J271" s="10" t="s">
        <v>13490</v>
      </c>
      <c r="K271" s="10" t="s">
        <v>14674</v>
      </c>
      <c r="L271" s="10" t="s">
        <v>87</v>
      </c>
      <c r="M271" s="10" t="s">
        <v>32</v>
      </c>
      <c r="N271" s="12">
        <v>3.31</v>
      </c>
      <c r="O271" s="12">
        <v>3.2</v>
      </c>
      <c r="P271" s="12">
        <f t="shared" si="12"/>
        <v>0.10999999999999988</v>
      </c>
      <c r="Q271" s="13">
        <v>6116.92</v>
      </c>
      <c r="R271" s="13">
        <v>2700</v>
      </c>
      <c r="S271" s="18">
        <f t="shared" si="13"/>
        <v>8788.5</v>
      </c>
      <c r="T271" s="13">
        <f t="shared" si="14"/>
        <v>8937</v>
      </c>
      <c r="U271" s="13">
        <v>9276.75</v>
      </c>
      <c r="V271" s="13">
        <v>9276.75</v>
      </c>
      <c r="W271" s="10" t="s">
        <v>33</v>
      </c>
      <c r="X271" s="10" t="s">
        <v>13491</v>
      </c>
    </row>
    <row r="272" spans="1:24" s="15" customFormat="1" ht="18.75" customHeight="1" x14ac:dyDescent="0.15">
      <c r="A272" s="17">
        <v>268</v>
      </c>
      <c r="B272" s="21" t="s">
        <v>24</v>
      </c>
      <c r="C272" s="10" t="s">
        <v>25</v>
      </c>
      <c r="D272" s="10" t="s">
        <v>3809</v>
      </c>
      <c r="E272" s="11">
        <v>44035</v>
      </c>
      <c r="F272" s="10" t="s">
        <v>12392</v>
      </c>
      <c r="G272" s="10" t="s">
        <v>14945</v>
      </c>
      <c r="H272" s="10" t="s">
        <v>13496</v>
      </c>
      <c r="I272" s="10" t="s">
        <v>13497</v>
      </c>
      <c r="J272" s="10" t="s">
        <v>13498</v>
      </c>
      <c r="K272" s="10" t="s">
        <v>14674</v>
      </c>
      <c r="L272" s="10" t="s">
        <v>87</v>
      </c>
      <c r="M272" s="10" t="s">
        <v>32</v>
      </c>
      <c r="N272" s="12">
        <v>2.44</v>
      </c>
      <c r="O272" s="12">
        <v>2.4159999999999999</v>
      </c>
      <c r="P272" s="12">
        <f t="shared" si="12"/>
        <v>2.4000000000000021E-2</v>
      </c>
      <c r="Q272" s="13">
        <v>3884.9</v>
      </c>
      <c r="R272" s="13">
        <v>2700</v>
      </c>
      <c r="S272" s="18">
        <f t="shared" si="13"/>
        <v>6555.5999999999995</v>
      </c>
      <c r="T272" s="13">
        <f t="shared" si="14"/>
        <v>6588</v>
      </c>
      <c r="U272" s="13">
        <v>6919.8</v>
      </c>
      <c r="V272" s="13">
        <v>6919.8</v>
      </c>
      <c r="W272" s="10" t="s">
        <v>33</v>
      </c>
      <c r="X272" s="10" t="s">
        <v>13499</v>
      </c>
    </row>
    <row r="273" spans="1:24" s="15" customFormat="1" ht="18.75" customHeight="1" x14ac:dyDescent="0.15">
      <c r="A273" s="17">
        <v>269</v>
      </c>
      <c r="B273" s="21" t="s">
        <v>24</v>
      </c>
      <c r="C273" s="10" t="s">
        <v>25</v>
      </c>
      <c r="D273" s="10" t="s">
        <v>385</v>
      </c>
      <c r="E273" s="11">
        <v>44035</v>
      </c>
      <c r="F273" s="10" t="s">
        <v>13458</v>
      </c>
      <c r="G273" s="10" t="s">
        <v>14946</v>
      </c>
      <c r="H273" s="10" t="s">
        <v>13459</v>
      </c>
      <c r="I273" s="10" t="s">
        <v>13460</v>
      </c>
      <c r="J273" s="10" t="s">
        <v>13461</v>
      </c>
      <c r="K273" s="10" t="s">
        <v>14667</v>
      </c>
      <c r="L273" s="10" t="s">
        <v>87</v>
      </c>
      <c r="M273" s="10" t="s">
        <v>32</v>
      </c>
      <c r="N273" s="12">
        <v>2.29</v>
      </c>
      <c r="O273" s="12">
        <v>2.25</v>
      </c>
      <c r="P273" s="12">
        <f t="shared" si="12"/>
        <v>4.0000000000000036E-2</v>
      </c>
      <c r="Q273" s="13">
        <v>3960</v>
      </c>
      <c r="R273" s="13">
        <v>2700</v>
      </c>
      <c r="S273" s="18">
        <f t="shared" si="13"/>
        <v>6129</v>
      </c>
      <c r="T273" s="13">
        <f t="shared" si="14"/>
        <v>6183</v>
      </c>
      <c r="U273" s="13">
        <v>6469.5</v>
      </c>
      <c r="V273" s="13">
        <v>6469.5</v>
      </c>
      <c r="W273" s="10" t="s">
        <v>33</v>
      </c>
      <c r="X273" s="10" t="s">
        <v>13462</v>
      </c>
    </row>
    <row r="274" spans="1:24" s="15" customFormat="1" ht="18.75" customHeight="1" x14ac:dyDescent="0.15">
      <c r="A274" s="17">
        <v>270</v>
      </c>
      <c r="B274" s="21" t="s">
        <v>24</v>
      </c>
      <c r="C274" s="10" t="s">
        <v>25</v>
      </c>
      <c r="D274" s="10" t="s">
        <v>945</v>
      </c>
      <c r="E274" s="11">
        <v>44035</v>
      </c>
      <c r="F274" s="10" t="s">
        <v>13426</v>
      </c>
      <c r="G274" s="10" t="s">
        <v>14947</v>
      </c>
      <c r="H274" s="10" t="s">
        <v>13466</v>
      </c>
      <c r="I274" s="10" t="s">
        <v>13467</v>
      </c>
      <c r="J274" s="10" t="s">
        <v>13468</v>
      </c>
      <c r="K274" s="10" t="s">
        <v>14667</v>
      </c>
      <c r="L274" s="10" t="s">
        <v>87</v>
      </c>
      <c r="M274" s="10" t="s">
        <v>32</v>
      </c>
      <c r="N274" s="12">
        <v>2.14</v>
      </c>
      <c r="O274" s="12">
        <v>1.8660000000000001</v>
      </c>
      <c r="P274" s="12">
        <f t="shared" si="12"/>
        <v>0.27400000000000002</v>
      </c>
      <c r="Q274" s="13">
        <v>3333.42</v>
      </c>
      <c r="R274" s="13">
        <v>2700</v>
      </c>
      <c r="S274" s="18">
        <f t="shared" si="13"/>
        <v>5408.1</v>
      </c>
      <c r="T274" s="13">
        <f t="shared" si="14"/>
        <v>5778</v>
      </c>
      <c r="U274" s="13">
        <v>5708.55</v>
      </c>
      <c r="V274" s="13">
        <v>5708.55</v>
      </c>
      <c r="W274" s="10" t="s">
        <v>33</v>
      </c>
      <c r="X274" s="10" t="s">
        <v>13469</v>
      </c>
    </row>
    <row r="275" spans="1:24" s="15" customFormat="1" ht="18.75" customHeight="1" x14ac:dyDescent="0.15">
      <c r="A275" s="17">
        <v>271</v>
      </c>
      <c r="B275" s="21" t="s">
        <v>24</v>
      </c>
      <c r="C275" s="10" t="s">
        <v>25</v>
      </c>
      <c r="D275" s="10" t="s">
        <v>2389</v>
      </c>
      <c r="E275" s="11">
        <v>44035</v>
      </c>
      <c r="F275" s="10" t="s">
        <v>12765</v>
      </c>
      <c r="G275" s="10" t="s">
        <v>14948</v>
      </c>
      <c r="H275" s="10" t="s">
        <v>13483</v>
      </c>
      <c r="I275" s="10" t="s">
        <v>13484</v>
      </c>
      <c r="J275" s="10" t="s">
        <v>13485</v>
      </c>
      <c r="K275" s="10" t="s">
        <v>14674</v>
      </c>
      <c r="L275" s="10" t="s">
        <v>87</v>
      </c>
      <c r="M275" s="10" t="s">
        <v>32</v>
      </c>
      <c r="N275" s="12">
        <v>2.72</v>
      </c>
      <c r="O275" s="12">
        <v>1.0149999999999999</v>
      </c>
      <c r="P275" s="12">
        <f t="shared" si="12"/>
        <v>1.7050000000000003</v>
      </c>
      <c r="Q275" s="13">
        <v>2037.28</v>
      </c>
      <c r="R275" s="13">
        <v>2700</v>
      </c>
      <c r="S275" s="18">
        <f t="shared" si="13"/>
        <v>5042.25</v>
      </c>
      <c r="T275" s="13">
        <f t="shared" si="14"/>
        <v>7344.0000000000009</v>
      </c>
      <c r="U275" s="13">
        <v>5322.38</v>
      </c>
      <c r="V275" s="13">
        <v>5322.38</v>
      </c>
      <c r="W275" s="10" t="s">
        <v>33</v>
      </c>
      <c r="X275" s="10" t="s">
        <v>13486</v>
      </c>
    </row>
    <row r="276" spans="1:24" s="15" customFormat="1" ht="18.75" customHeight="1" x14ac:dyDescent="0.15">
      <c r="A276" s="17">
        <v>272</v>
      </c>
      <c r="B276" s="21" t="s">
        <v>24</v>
      </c>
      <c r="C276" s="10" t="s">
        <v>25</v>
      </c>
      <c r="D276" s="10" t="s">
        <v>3560</v>
      </c>
      <c r="E276" s="11">
        <v>44035</v>
      </c>
      <c r="F276" s="10" t="s">
        <v>13390</v>
      </c>
      <c r="G276" s="10" t="s">
        <v>14949</v>
      </c>
      <c r="H276" s="10" t="s">
        <v>13463</v>
      </c>
      <c r="I276" s="10" t="s">
        <v>14950</v>
      </c>
      <c r="J276" s="10" t="s">
        <v>13464</v>
      </c>
      <c r="K276" s="10" t="s">
        <v>14667</v>
      </c>
      <c r="L276" s="10" t="s">
        <v>87</v>
      </c>
      <c r="M276" s="10" t="s">
        <v>32</v>
      </c>
      <c r="N276" s="12">
        <v>1.7</v>
      </c>
      <c r="O276" s="12">
        <v>1.5820000000000001</v>
      </c>
      <c r="P276" s="12">
        <f t="shared" si="12"/>
        <v>0.11799999999999988</v>
      </c>
      <c r="Q276" s="13">
        <v>2906.37</v>
      </c>
      <c r="R276" s="13">
        <v>2700</v>
      </c>
      <c r="S276" s="18">
        <f t="shared" si="13"/>
        <v>4430.7</v>
      </c>
      <c r="T276" s="13">
        <f t="shared" si="14"/>
        <v>4590</v>
      </c>
      <c r="U276" s="13">
        <v>4676.8500000000004</v>
      </c>
      <c r="V276" s="13">
        <v>4676.8500000000004</v>
      </c>
      <c r="W276" s="10" t="s">
        <v>33</v>
      </c>
      <c r="X276" s="10" t="s">
        <v>13465</v>
      </c>
    </row>
    <row r="277" spans="1:24" s="15" customFormat="1" ht="18.75" customHeight="1" x14ac:dyDescent="0.15">
      <c r="A277" s="17">
        <v>273</v>
      </c>
      <c r="B277" s="21" t="s">
        <v>24</v>
      </c>
      <c r="C277" s="10" t="s">
        <v>25</v>
      </c>
      <c r="D277" s="10" t="s">
        <v>13478</v>
      </c>
      <c r="E277" s="11">
        <v>44035</v>
      </c>
      <c r="F277" s="10" t="s">
        <v>12272</v>
      </c>
      <c r="G277" s="10" t="s">
        <v>14951</v>
      </c>
      <c r="H277" s="10" t="s">
        <v>13479</v>
      </c>
      <c r="I277" s="10" t="s">
        <v>13480</v>
      </c>
      <c r="J277" s="10" t="s">
        <v>13481</v>
      </c>
      <c r="K277" s="10" t="s">
        <v>14667</v>
      </c>
      <c r="L277" s="10" t="s">
        <v>87</v>
      </c>
      <c r="M277" s="10" t="s">
        <v>32</v>
      </c>
      <c r="N277" s="12">
        <v>1.55</v>
      </c>
      <c r="O277" s="12">
        <v>1.496</v>
      </c>
      <c r="P277" s="12">
        <f t="shared" si="12"/>
        <v>5.4000000000000048E-2</v>
      </c>
      <c r="Q277" s="13">
        <v>2672.45</v>
      </c>
      <c r="R277" s="13">
        <v>2700</v>
      </c>
      <c r="S277" s="18">
        <f t="shared" si="13"/>
        <v>4112.1000000000004</v>
      </c>
      <c r="T277" s="13">
        <f t="shared" si="14"/>
        <v>4185</v>
      </c>
      <c r="U277" s="13">
        <v>4340.55</v>
      </c>
      <c r="V277" s="13">
        <v>4340.55</v>
      </c>
      <c r="W277" s="10" t="s">
        <v>33</v>
      </c>
      <c r="X277" s="10" t="s">
        <v>13482</v>
      </c>
    </row>
    <row r="278" spans="1:24" s="15" customFormat="1" ht="18.75" customHeight="1" x14ac:dyDescent="0.15">
      <c r="A278" s="17">
        <v>274</v>
      </c>
      <c r="B278" s="21" t="s">
        <v>24</v>
      </c>
      <c r="C278" s="10" t="s">
        <v>25</v>
      </c>
      <c r="D278" s="10" t="s">
        <v>3767</v>
      </c>
      <c r="E278" s="11">
        <v>44036</v>
      </c>
      <c r="F278" s="10" t="s">
        <v>10038</v>
      </c>
      <c r="G278" s="10" t="s">
        <v>14952</v>
      </c>
      <c r="H278" s="10" t="s">
        <v>13436</v>
      </c>
      <c r="I278" s="10" t="s">
        <v>13437</v>
      </c>
      <c r="J278" s="10" t="s">
        <v>13438</v>
      </c>
      <c r="K278" s="10" t="s">
        <v>14667</v>
      </c>
      <c r="L278" s="10" t="s">
        <v>87</v>
      </c>
      <c r="M278" s="10" t="s">
        <v>32</v>
      </c>
      <c r="N278" s="12">
        <v>3.84</v>
      </c>
      <c r="O278" s="12">
        <v>3.84</v>
      </c>
      <c r="P278" s="12">
        <f t="shared" si="12"/>
        <v>0</v>
      </c>
      <c r="Q278" s="13">
        <v>8112</v>
      </c>
      <c r="R278" s="13">
        <v>2700</v>
      </c>
      <c r="S278" s="18">
        <f t="shared" si="13"/>
        <v>10368</v>
      </c>
      <c r="T278" s="13">
        <f t="shared" si="14"/>
        <v>10368</v>
      </c>
      <c r="U278" s="13">
        <v>10944</v>
      </c>
      <c r="V278" s="13">
        <v>10944</v>
      </c>
      <c r="W278" s="10" t="s">
        <v>33</v>
      </c>
      <c r="X278" s="10" t="s">
        <v>13439</v>
      </c>
    </row>
    <row r="279" spans="1:24" s="15" customFormat="1" ht="18.75" customHeight="1" x14ac:dyDescent="0.15">
      <c r="A279" s="17">
        <v>275</v>
      </c>
      <c r="B279" s="21" t="s">
        <v>24</v>
      </c>
      <c r="C279" s="10" t="s">
        <v>25</v>
      </c>
      <c r="D279" s="10" t="s">
        <v>3108</v>
      </c>
      <c r="E279" s="11">
        <v>44036</v>
      </c>
      <c r="F279" s="10" t="s">
        <v>12978</v>
      </c>
      <c r="G279" s="10" t="s">
        <v>14953</v>
      </c>
      <c r="H279" s="10" t="s">
        <v>13440</v>
      </c>
      <c r="I279" s="10" t="s">
        <v>14954</v>
      </c>
      <c r="J279" s="10" t="s">
        <v>13441</v>
      </c>
      <c r="K279" s="10" t="s">
        <v>14667</v>
      </c>
      <c r="L279" s="10" t="s">
        <v>87</v>
      </c>
      <c r="M279" s="10" t="s">
        <v>32</v>
      </c>
      <c r="N279" s="12">
        <v>2.72</v>
      </c>
      <c r="O279" s="12">
        <v>2.5710000000000002</v>
      </c>
      <c r="P279" s="12">
        <f t="shared" si="12"/>
        <v>0.14900000000000002</v>
      </c>
      <c r="Q279" s="13">
        <v>4010.76</v>
      </c>
      <c r="R279" s="13">
        <v>2700</v>
      </c>
      <c r="S279" s="18">
        <f t="shared" si="13"/>
        <v>7142.85</v>
      </c>
      <c r="T279" s="13">
        <f t="shared" si="14"/>
        <v>7344.0000000000009</v>
      </c>
      <c r="U279" s="13">
        <v>7539.68</v>
      </c>
      <c r="V279" s="13">
        <v>7539.68</v>
      </c>
      <c r="W279" s="10" t="s">
        <v>33</v>
      </c>
      <c r="X279" s="10" t="s">
        <v>13442</v>
      </c>
    </row>
    <row r="280" spans="1:24" s="15" customFormat="1" ht="18.75" customHeight="1" x14ac:dyDescent="0.15">
      <c r="A280" s="17">
        <v>276</v>
      </c>
      <c r="B280" s="21" t="s">
        <v>24</v>
      </c>
      <c r="C280" s="10" t="s">
        <v>25</v>
      </c>
      <c r="D280" s="10" t="s">
        <v>13443</v>
      </c>
      <c r="E280" s="11">
        <v>44036</v>
      </c>
      <c r="F280" s="10" t="s">
        <v>13027</v>
      </c>
      <c r="G280" s="10" t="s">
        <v>14955</v>
      </c>
      <c r="H280" s="10" t="s">
        <v>13444</v>
      </c>
      <c r="I280" s="10" t="s">
        <v>13445</v>
      </c>
      <c r="J280" s="10" t="s">
        <v>13446</v>
      </c>
      <c r="K280" s="10" t="s">
        <v>14674</v>
      </c>
      <c r="L280" s="10" t="s">
        <v>87</v>
      </c>
      <c r="M280" s="10" t="s">
        <v>32</v>
      </c>
      <c r="N280" s="12">
        <v>1.96</v>
      </c>
      <c r="O280" s="12">
        <v>1.927</v>
      </c>
      <c r="P280" s="12">
        <f t="shared" si="12"/>
        <v>3.2999999999999918E-2</v>
      </c>
      <c r="Q280" s="13">
        <v>3472.16</v>
      </c>
      <c r="R280" s="13">
        <v>2700</v>
      </c>
      <c r="S280" s="18">
        <f t="shared" si="13"/>
        <v>5247.45</v>
      </c>
      <c r="T280" s="13">
        <f t="shared" si="14"/>
        <v>5292</v>
      </c>
      <c r="U280" s="13">
        <v>5538.98</v>
      </c>
      <c r="V280" s="13">
        <v>5538.98</v>
      </c>
      <c r="W280" s="10" t="s">
        <v>33</v>
      </c>
      <c r="X280" s="10" t="s">
        <v>13447</v>
      </c>
    </row>
    <row r="281" spans="1:24" s="15" customFormat="1" ht="18.75" customHeight="1" x14ac:dyDescent="0.15">
      <c r="A281" s="17">
        <v>277</v>
      </c>
      <c r="B281" s="21" t="s">
        <v>24</v>
      </c>
      <c r="C281" s="10" t="s">
        <v>25</v>
      </c>
      <c r="D281" s="10" t="s">
        <v>4338</v>
      </c>
      <c r="E281" s="11">
        <v>44039</v>
      </c>
      <c r="F281" s="10" t="s">
        <v>13421</v>
      </c>
      <c r="G281" s="10" t="s">
        <v>14956</v>
      </c>
      <c r="H281" s="10" t="s">
        <v>13422</v>
      </c>
      <c r="I281" s="10" t="s">
        <v>13423</v>
      </c>
      <c r="J281" s="10" t="s">
        <v>13424</v>
      </c>
      <c r="K281" s="10" t="s">
        <v>14667</v>
      </c>
      <c r="L281" s="10" t="s">
        <v>87</v>
      </c>
      <c r="M281" s="10" t="s">
        <v>32</v>
      </c>
      <c r="N281" s="12">
        <v>10.02</v>
      </c>
      <c r="O281" s="12">
        <v>9.2200000000000006</v>
      </c>
      <c r="P281" s="12">
        <f t="shared" si="12"/>
        <v>0.79999999999999893</v>
      </c>
      <c r="Q281" s="13">
        <v>17406.439999999999</v>
      </c>
      <c r="R281" s="13">
        <v>2700</v>
      </c>
      <c r="S281" s="18">
        <f t="shared" si="13"/>
        <v>25974.000000000004</v>
      </c>
      <c r="T281" s="13">
        <f t="shared" si="14"/>
        <v>27054</v>
      </c>
      <c r="U281" s="13">
        <v>27417</v>
      </c>
      <c r="V281" s="13">
        <v>27417</v>
      </c>
      <c r="W281" s="10" t="s">
        <v>33</v>
      </c>
      <c r="X281" s="10" t="s">
        <v>13425</v>
      </c>
    </row>
    <row r="282" spans="1:24" s="15" customFormat="1" ht="18.75" customHeight="1" x14ac:dyDescent="0.15">
      <c r="A282" s="17">
        <v>278</v>
      </c>
      <c r="B282" s="21" t="s">
        <v>24</v>
      </c>
      <c r="C282" s="10" t="s">
        <v>25</v>
      </c>
      <c r="D282" s="10" t="s">
        <v>4338</v>
      </c>
      <c r="E282" s="11">
        <v>44039</v>
      </c>
      <c r="F282" s="10" t="s">
        <v>13385</v>
      </c>
      <c r="G282" s="10" t="s">
        <v>14957</v>
      </c>
      <c r="H282" s="10" t="s">
        <v>13386</v>
      </c>
      <c r="I282" s="10" t="s">
        <v>13387</v>
      </c>
      <c r="J282" s="10" t="s">
        <v>13388</v>
      </c>
      <c r="K282" s="10" t="s">
        <v>14674</v>
      </c>
      <c r="L282" s="10" t="s">
        <v>44</v>
      </c>
      <c r="M282" s="10" t="s">
        <v>32</v>
      </c>
      <c r="N282" s="12">
        <v>8.16</v>
      </c>
      <c r="O282" s="12">
        <v>8.16</v>
      </c>
      <c r="P282" s="12">
        <f t="shared" si="12"/>
        <v>0</v>
      </c>
      <c r="Q282" s="13">
        <v>15826.81</v>
      </c>
      <c r="R282" s="13">
        <v>2700</v>
      </c>
      <c r="S282" s="18">
        <f t="shared" si="13"/>
        <v>22032</v>
      </c>
      <c r="T282" s="13">
        <f t="shared" si="14"/>
        <v>22032</v>
      </c>
      <c r="U282" s="13">
        <v>23256</v>
      </c>
      <c r="V282" s="13">
        <v>23256</v>
      </c>
      <c r="W282" s="10" t="s">
        <v>33</v>
      </c>
      <c r="X282" s="10" t="s">
        <v>13389</v>
      </c>
    </row>
    <row r="283" spans="1:24" s="15" customFormat="1" ht="18.75" customHeight="1" x14ac:dyDescent="0.15">
      <c r="A283" s="17">
        <v>279</v>
      </c>
      <c r="B283" s="21" t="s">
        <v>24</v>
      </c>
      <c r="C283" s="10" t="s">
        <v>25</v>
      </c>
      <c r="D283" s="10" t="s">
        <v>1294</v>
      </c>
      <c r="E283" s="11">
        <v>44039</v>
      </c>
      <c r="F283" s="10" t="s">
        <v>12392</v>
      </c>
      <c r="G283" s="10" t="s">
        <v>14958</v>
      </c>
      <c r="H283" s="10" t="s">
        <v>13409</v>
      </c>
      <c r="I283" s="10" t="s">
        <v>13410</v>
      </c>
      <c r="J283" s="10" t="s">
        <v>13411</v>
      </c>
      <c r="K283" s="10" t="s">
        <v>14667</v>
      </c>
      <c r="L283" s="10" t="s">
        <v>87</v>
      </c>
      <c r="M283" s="10" t="s">
        <v>32</v>
      </c>
      <c r="N283" s="12">
        <v>3.8</v>
      </c>
      <c r="O283" s="12">
        <v>3.3</v>
      </c>
      <c r="P283" s="12">
        <f t="shared" si="12"/>
        <v>0.5</v>
      </c>
      <c r="Q283" s="13">
        <v>6013.03</v>
      </c>
      <c r="R283" s="13">
        <v>2700</v>
      </c>
      <c r="S283" s="18">
        <f t="shared" si="13"/>
        <v>9585</v>
      </c>
      <c r="T283" s="13">
        <f t="shared" si="14"/>
        <v>10260</v>
      </c>
      <c r="U283" s="13">
        <v>10117.5</v>
      </c>
      <c r="V283" s="13">
        <v>10117.5</v>
      </c>
      <c r="W283" s="10" t="s">
        <v>33</v>
      </c>
      <c r="X283" s="10" t="s">
        <v>13412</v>
      </c>
    </row>
    <row r="284" spans="1:24" s="15" customFormat="1" ht="18.75" customHeight="1" x14ac:dyDescent="0.15">
      <c r="A284" s="17">
        <v>280</v>
      </c>
      <c r="B284" s="21" t="s">
        <v>24</v>
      </c>
      <c r="C284" s="10" t="s">
        <v>25</v>
      </c>
      <c r="D284" s="10" t="s">
        <v>4338</v>
      </c>
      <c r="E284" s="11">
        <v>44039</v>
      </c>
      <c r="F284" s="10" t="s">
        <v>13390</v>
      </c>
      <c r="G284" s="10" t="s">
        <v>14959</v>
      </c>
      <c r="H284" s="10" t="s">
        <v>13391</v>
      </c>
      <c r="I284" s="10" t="s">
        <v>13392</v>
      </c>
      <c r="J284" s="10" t="s">
        <v>13393</v>
      </c>
      <c r="K284" s="10" t="s">
        <v>14674</v>
      </c>
      <c r="L284" s="10" t="s">
        <v>87</v>
      </c>
      <c r="M284" s="10" t="s">
        <v>32</v>
      </c>
      <c r="N284" s="12">
        <v>3.51</v>
      </c>
      <c r="O284" s="12">
        <v>3.51</v>
      </c>
      <c r="P284" s="12">
        <f t="shared" si="12"/>
        <v>0</v>
      </c>
      <c r="Q284" s="13">
        <v>6177.6</v>
      </c>
      <c r="R284" s="13">
        <v>2700</v>
      </c>
      <c r="S284" s="18">
        <f t="shared" si="13"/>
        <v>9477</v>
      </c>
      <c r="T284" s="13">
        <f t="shared" si="14"/>
        <v>9477</v>
      </c>
      <c r="U284" s="13">
        <v>10003.5</v>
      </c>
      <c r="V284" s="13">
        <v>10003.5</v>
      </c>
      <c r="W284" s="10" t="s">
        <v>33</v>
      </c>
      <c r="X284" s="10" t="s">
        <v>13394</v>
      </c>
    </row>
    <row r="285" spans="1:24" s="15" customFormat="1" ht="18.75" customHeight="1" x14ac:dyDescent="0.15">
      <c r="A285" s="17">
        <v>281</v>
      </c>
      <c r="B285" s="21" t="s">
        <v>24</v>
      </c>
      <c r="C285" s="10" t="s">
        <v>25</v>
      </c>
      <c r="D285" s="10" t="s">
        <v>4338</v>
      </c>
      <c r="E285" s="11">
        <v>44039</v>
      </c>
      <c r="F285" s="10" t="s">
        <v>13426</v>
      </c>
      <c r="G285" s="10" t="s">
        <v>14960</v>
      </c>
      <c r="H285" s="10" t="s">
        <v>13427</v>
      </c>
      <c r="I285" s="10" t="s">
        <v>13428</v>
      </c>
      <c r="J285" s="10" t="s">
        <v>13429</v>
      </c>
      <c r="K285" s="10" t="s">
        <v>14667</v>
      </c>
      <c r="L285" s="10" t="s">
        <v>87</v>
      </c>
      <c r="M285" s="10" t="s">
        <v>32</v>
      </c>
      <c r="N285" s="12">
        <v>3.66</v>
      </c>
      <c r="O285" s="12">
        <v>3.18</v>
      </c>
      <c r="P285" s="12">
        <f t="shared" si="12"/>
        <v>0.48</v>
      </c>
      <c r="Q285" s="13">
        <v>5596.8</v>
      </c>
      <c r="R285" s="13">
        <v>2700</v>
      </c>
      <c r="S285" s="18">
        <f t="shared" si="13"/>
        <v>9234</v>
      </c>
      <c r="T285" s="13">
        <f t="shared" si="14"/>
        <v>9882</v>
      </c>
      <c r="U285" s="13">
        <v>9747</v>
      </c>
      <c r="V285" s="13">
        <v>9747</v>
      </c>
      <c r="W285" s="10" t="s">
        <v>33</v>
      </c>
      <c r="X285" s="10" t="s">
        <v>13430</v>
      </c>
    </row>
    <row r="286" spans="1:24" s="15" customFormat="1" ht="18.75" customHeight="1" x14ac:dyDescent="0.15">
      <c r="A286" s="17">
        <v>282</v>
      </c>
      <c r="B286" s="21" t="s">
        <v>24</v>
      </c>
      <c r="C286" s="10" t="s">
        <v>25</v>
      </c>
      <c r="D286" s="10" t="s">
        <v>4338</v>
      </c>
      <c r="E286" s="11">
        <v>44039</v>
      </c>
      <c r="F286" s="10" t="s">
        <v>13166</v>
      </c>
      <c r="G286" s="10" t="s">
        <v>14961</v>
      </c>
      <c r="H286" s="10" t="s">
        <v>13417</v>
      </c>
      <c r="I286" s="10" t="s">
        <v>13418</v>
      </c>
      <c r="J286" s="10" t="s">
        <v>13419</v>
      </c>
      <c r="K286" s="10" t="s">
        <v>14667</v>
      </c>
      <c r="L286" s="10" t="s">
        <v>87</v>
      </c>
      <c r="M286" s="10" t="s">
        <v>32</v>
      </c>
      <c r="N286" s="12">
        <v>3.51</v>
      </c>
      <c r="O286" s="12">
        <v>3.18</v>
      </c>
      <c r="P286" s="12">
        <f t="shared" si="12"/>
        <v>0.32999999999999963</v>
      </c>
      <c r="Q286" s="13">
        <v>6003.52</v>
      </c>
      <c r="R286" s="13">
        <v>2700</v>
      </c>
      <c r="S286" s="18">
        <f t="shared" si="13"/>
        <v>9031.5</v>
      </c>
      <c r="T286" s="13">
        <f t="shared" si="14"/>
        <v>9477</v>
      </c>
      <c r="U286" s="13">
        <v>9533.25</v>
      </c>
      <c r="V286" s="13">
        <v>9533.25</v>
      </c>
      <c r="W286" s="10" t="s">
        <v>33</v>
      </c>
      <c r="X286" s="10" t="s">
        <v>13420</v>
      </c>
    </row>
    <row r="287" spans="1:24" s="15" customFormat="1" ht="18.75" customHeight="1" x14ac:dyDescent="0.15">
      <c r="A287" s="17">
        <v>283</v>
      </c>
      <c r="B287" s="21" t="s">
        <v>24</v>
      </c>
      <c r="C287" s="10" t="s">
        <v>25</v>
      </c>
      <c r="D287" s="10" t="s">
        <v>2235</v>
      </c>
      <c r="E287" s="11">
        <v>44039</v>
      </c>
      <c r="F287" s="10" t="s">
        <v>12795</v>
      </c>
      <c r="G287" s="10" t="s">
        <v>14962</v>
      </c>
      <c r="H287" s="10" t="s">
        <v>13396</v>
      </c>
      <c r="I287" s="10" t="s">
        <v>13397</v>
      </c>
      <c r="J287" s="10" t="s">
        <v>13398</v>
      </c>
      <c r="K287" s="10" t="s">
        <v>14667</v>
      </c>
      <c r="L287" s="10" t="s">
        <v>87</v>
      </c>
      <c r="M287" s="10" t="s">
        <v>32</v>
      </c>
      <c r="N287" s="12">
        <v>3.17</v>
      </c>
      <c r="O287" s="12">
        <v>3.0649999999999999</v>
      </c>
      <c r="P287" s="12">
        <f t="shared" si="12"/>
        <v>0.10499999999999998</v>
      </c>
      <c r="Q287" s="13">
        <v>5426.15</v>
      </c>
      <c r="R287" s="13">
        <v>2700</v>
      </c>
      <c r="S287" s="18">
        <f t="shared" si="13"/>
        <v>8417.25</v>
      </c>
      <c r="T287" s="13">
        <f t="shared" si="14"/>
        <v>8559</v>
      </c>
      <c r="U287" s="13">
        <v>8884.8799999999992</v>
      </c>
      <c r="V287" s="13">
        <v>8884.8799999999992</v>
      </c>
      <c r="W287" s="10" t="s">
        <v>33</v>
      </c>
      <c r="X287" s="10" t="s">
        <v>13399</v>
      </c>
    </row>
    <row r="288" spans="1:24" s="15" customFormat="1" ht="18.75" customHeight="1" x14ac:dyDescent="0.15">
      <c r="A288" s="17">
        <v>284</v>
      </c>
      <c r="B288" s="21" t="s">
        <v>24</v>
      </c>
      <c r="C288" s="10" t="s">
        <v>25</v>
      </c>
      <c r="D288" s="10" t="s">
        <v>8481</v>
      </c>
      <c r="E288" s="11">
        <v>44039</v>
      </c>
      <c r="F288" s="10" t="s">
        <v>13287</v>
      </c>
      <c r="G288" s="10" t="s">
        <v>14963</v>
      </c>
      <c r="H288" s="10" t="s">
        <v>13400</v>
      </c>
      <c r="I288" s="10" t="s">
        <v>13401</v>
      </c>
      <c r="J288" s="10" t="s">
        <v>13402</v>
      </c>
      <c r="K288" s="10" t="s">
        <v>14667</v>
      </c>
      <c r="L288" s="10" t="s">
        <v>87</v>
      </c>
      <c r="M288" s="10" t="s">
        <v>32</v>
      </c>
      <c r="N288" s="12">
        <v>2.73</v>
      </c>
      <c r="O288" s="12">
        <v>2.63</v>
      </c>
      <c r="P288" s="12">
        <f t="shared" si="12"/>
        <v>0.10000000000000009</v>
      </c>
      <c r="Q288" s="13">
        <v>4628.8</v>
      </c>
      <c r="R288" s="13">
        <v>2700</v>
      </c>
      <c r="S288" s="18">
        <f t="shared" si="13"/>
        <v>7235.9999999999991</v>
      </c>
      <c r="T288" s="13">
        <f t="shared" si="14"/>
        <v>7371</v>
      </c>
      <c r="U288" s="13">
        <v>7638</v>
      </c>
      <c r="V288" s="13">
        <v>7638</v>
      </c>
      <c r="W288" s="10" t="s">
        <v>33</v>
      </c>
      <c r="X288" s="10" t="s">
        <v>13403</v>
      </c>
    </row>
    <row r="289" spans="1:24" s="15" customFormat="1" ht="18.75" customHeight="1" x14ac:dyDescent="0.15">
      <c r="A289" s="17">
        <v>285</v>
      </c>
      <c r="B289" s="21" t="s">
        <v>24</v>
      </c>
      <c r="C289" s="10" t="s">
        <v>25</v>
      </c>
      <c r="D289" s="10" t="s">
        <v>13404</v>
      </c>
      <c r="E289" s="11">
        <v>44039</v>
      </c>
      <c r="F289" s="10" t="s">
        <v>12995</v>
      </c>
      <c r="G289" s="10" t="s">
        <v>14964</v>
      </c>
      <c r="H289" s="10" t="s">
        <v>13405</v>
      </c>
      <c r="I289" s="10" t="s">
        <v>13406</v>
      </c>
      <c r="J289" s="10" t="s">
        <v>13407</v>
      </c>
      <c r="K289" s="10" t="s">
        <v>14667</v>
      </c>
      <c r="L289" s="10" t="s">
        <v>87</v>
      </c>
      <c r="M289" s="10" t="s">
        <v>32</v>
      </c>
      <c r="N289" s="12">
        <v>2.23</v>
      </c>
      <c r="O289" s="12">
        <v>2.09</v>
      </c>
      <c r="P289" s="12">
        <f t="shared" si="12"/>
        <v>0.14000000000000012</v>
      </c>
      <c r="Q289" s="13">
        <v>3808.25</v>
      </c>
      <c r="R289" s="13">
        <v>2700</v>
      </c>
      <c r="S289" s="18">
        <f t="shared" si="13"/>
        <v>5832</v>
      </c>
      <c r="T289" s="13">
        <f t="shared" si="14"/>
        <v>6021</v>
      </c>
      <c r="U289" s="13">
        <v>6156</v>
      </c>
      <c r="V289" s="13">
        <v>6156</v>
      </c>
      <c r="W289" s="10" t="s">
        <v>33</v>
      </c>
      <c r="X289" s="10" t="s">
        <v>13408</v>
      </c>
    </row>
    <row r="290" spans="1:24" s="15" customFormat="1" ht="18.75" customHeight="1" x14ac:dyDescent="0.15">
      <c r="A290" s="17">
        <v>286</v>
      </c>
      <c r="B290" s="21" t="s">
        <v>24</v>
      </c>
      <c r="C290" s="10" t="s">
        <v>25</v>
      </c>
      <c r="D290" s="10" t="s">
        <v>4338</v>
      </c>
      <c r="E290" s="11">
        <v>44039</v>
      </c>
      <c r="F290" s="10" t="s">
        <v>13431</v>
      </c>
      <c r="G290" s="10" t="s">
        <v>14965</v>
      </c>
      <c r="H290" s="10" t="s">
        <v>13432</v>
      </c>
      <c r="I290" s="10" t="s">
        <v>13433</v>
      </c>
      <c r="J290" s="10" t="s">
        <v>13434</v>
      </c>
      <c r="K290" s="10" t="s">
        <v>14667</v>
      </c>
      <c r="L290" s="10" t="s">
        <v>87</v>
      </c>
      <c r="M290" s="10" t="s">
        <v>32</v>
      </c>
      <c r="N290" s="12">
        <v>1.7</v>
      </c>
      <c r="O290" s="12">
        <v>1.3819999999999999</v>
      </c>
      <c r="P290" s="12">
        <f t="shared" si="12"/>
        <v>0.31800000000000006</v>
      </c>
      <c r="Q290" s="13">
        <v>2432.3200000000002</v>
      </c>
      <c r="R290" s="13">
        <v>2700</v>
      </c>
      <c r="S290" s="18">
        <f t="shared" si="13"/>
        <v>4160.7</v>
      </c>
      <c r="T290" s="13">
        <f t="shared" si="14"/>
        <v>4590</v>
      </c>
      <c r="U290" s="13">
        <v>4391.8500000000004</v>
      </c>
      <c r="V290" s="13">
        <v>4391.8500000000004</v>
      </c>
      <c r="W290" s="10" t="s">
        <v>33</v>
      </c>
      <c r="X290" s="10" t="s">
        <v>13435</v>
      </c>
    </row>
    <row r="291" spans="1:24" s="15" customFormat="1" ht="18.75" customHeight="1" x14ac:dyDescent="0.15">
      <c r="A291" s="17">
        <v>287</v>
      </c>
      <c r="B291" s="21" t="s">
        <v>24</v>
      </c>
      <c r="C291" s="10" t="s">
        <v>25</v>
      </c>
      <c r="D291" s="10" t="s">
        <v>3319</v>
      </c>
      <c r="E291" s="11">
        <v>44039</v>
      </c>
      <c r="F291" s="10" t="s">
        <v>12791</v>
      </c>
      <c r="G291" s="10" t="s">
        <v>14966</v>
      </c>
      <c r="H291" s="10" t="s">
        <v>13413</v>
      </c>
      <c r="I291" s="10" t="s">
        <v>13414</v>
      </c>
      <c r="J291" s="10" t="s">
        <v>13415</v>
      </c>
      <c r="K291" s="10" t="s">
        <v>14667</v>
      </c>
      <c r="L291" s="10" t="s">
        <v>87</v>
      </c>
      <c r="M291" s="10" t="s">
        <v>32</v>
      </c>
      <c r="N291" s="12">
        <v>1.44</v>
      </c>
      <c r="O291" s="12">
        <v>1.3979999999999999</v>
      </c>
      <c r="P291" s="12">
        <f t="shared" si="12"/>
        <v>4.2000000000000037E-2</v>
      </c>
      <c r="Q291" s="13">
        <v>2639.28</v>
      </c>
      <c r="R291" s="13">
        <v>2700</v>
      </c>
      <c r="S291" s="18">
        <f t="shared" si="13"/>
        <v>3831.3</v>
      </c>
      <c r="T291" s="13">
        <f t="shared" si="14"/>
        <v>3888</v>
      </c>
      <c r="U291" s="13">
        <v>4044.15</v>
      </c>
      <c r="V291" s="13">
        <v>4044.15</v>
      </c>
      <c r="W291" s="10" t="s">
        <v>33</v>
      </c>
      <c r="X291" s="10" t="s">
        <v>13416</v>
      </c>
    </row>
    <row r="292" spans="1:24" s="15" customFormat="1" ht="18.75" customHeight="1" x14ac:dyDescent="0.15">
      <c r="A292" s="17">
        <v>288</v>
      </c>
      <c r="B292" s="22" t="s">
        <v>544</v>
      </c>
      <c r="C292" s="10" t="s">
        <v>25</v>
      </c>
      <c r="D292" s="10" t="s">
        <v>1432</v>
      </c>
      <c r="E292" s="11">
        <v>44040</v>
      </c>
      <c r="F292" s="10" t="s">
        <v>12362</v>
      </c>
      <c r="G292" s="10" t="s">
        <v>14967</v>
      </c>
      <c r="H292" s="10" t="s">
        <v>13381</v>
      </c>
      <c r="I292" s="10" t="s">
        <v>13382</v>
      </c>
      <c r="J292" s="10" t="s">
        <v>13383</v>
      </c>
      <c r="K292" s="10" t="s">
        <v>14674</v>
      </c>
      <c r="L292" s="10" t="s">
        <v>87</v>
      </c>
      <c r="M292" s="10" t="s">
        <v>32</v>
      </c>
      <c r="N292" s="12">
        <v>13.49</v>
      </c>
      <c r="O292" s="12">
        <v>13.49</v>
      </c>
      <c r="P292" s="12">
        <f t="shared" si="12"/>
        <v>0</v>
      </c>
      <c r="Q292" s="13">
        <v>26439.46</v>
      </c>
      <c r="R292" s="13">
        <v>2700</v>
      </c>
      <c r="S292" s="18">
        <f t="shared" si="13"/>
        <v>36423</v>
      </c>
      <c r="T292" s="13">
        <f t="shared" si="14"/>
        <v>36423</v>
      </c>
      <c r="U292" s="13">
        <v>38446.5</v>
      </c>
      <c r="V292" s="13">
        <v>38446.5</v>
      </c>
      <c r="W292" s="10" t="s">
        <v>33</v>
      </c>
      <c r="X292" s="10" t="s">
        <v>13384</v>
      </c>
    </row>
    <row r="293" spans="1:24" s="15" customFormat="1" ht="18.75" customHeight="1" x14ac:dyDescent="0.15">
      <c r="A293" s="17">
        <v>289</v>
      </c>
      <c r="B293" s="21" t="s">
        <v>24</v>
      </c>
      <c r="C293" s="10" t="s">
        <v>25</v>
      </c>
      <c r="D293" s="10" t="s">
        <v>1277</v>
      </c>
      <c r="E293" s="11">
        <v>44040</v>
      </c>
      <c r="F293" s="10" t="s">
        <v>13363</v>
      </c>
      <c r="G293" s="10" t="s">
        <v>14968</v>
      </c>
      <c r="H293" s="10" t="s">
        <v>13368</v>
      </c>
      <c r="I293" s="10" t="s">
        <v>13369</v>
      </c>
      <c r="J293" s="10" t="s">
        <v>13370</v>
      </c>
      <c r="K293" s="10" t="s">
        <v>14667</v>
      </c>
      <c r="L293" s="10" t="s">
        <v>87</v>
      </c>
      <c r="M293" s="10" t="s">
        <v>32</v>
      </c>
      <c r="N293" s="12">
        <v>3.47</v>
      </c>
      <c r="O293" s="12">
        <v>3.004</v>
      </c>
      <c r="P293" s="12">
        <f t="shared" si="12"/>
        <v>0.46600000000000019</v>
      </c>
      <c r="Q293" s="13">
        <v>5287.04</v>
      </c>
      <c r="R293" s="13">
        <v>2700</v>
      </c>
      <c r="S293" s="18">
        <f t="shared" si="13"/>
        <v>8739.9</v>
      </c>
      <c r="T293" s="13">
        <f t="shared" si="14"/>
        <v>9369</v>
      </c>
      <c r="U293" s="13">
        <v>9225.4500000000007</v>
      </c>
      <c r="V293" s="13">
        <v>9225.4500000000007</v>
      </c>
      <c r="W293" s="10" t="s">
        <v>33</v>
      </c>
      <c r="X293" s="10" t="s">
        <v>13371</v>
      </c>
    </row>
    <row r="294" spans="1:24" s="15" customFormat="1" ht="18.75" customHeight="1" x14ac:dyDescent="0.15">
      <c r="A294" s="17">
        <v>290</v>
      </c>
      <c r="B294" s="21" t="s">
        <v>24</v>
      </c>
      <c r="C294" s="10" t="s">
        <v>25</v>
      </c>
      <c r="D294" s="10" t="s">
        <v>1268</v>
      </c>
      <c r="E294" s="11">
        <v>44040</v>
      </c>
      <c r="F294" s="10" t="s">
        <v>13354</v>
      </c>
      <c r="G294" s="10" t="s">
        <v>14969</v>
      </c>
      <c r="H294" s="10" t="s">
        <v>13355</v>
      </c>
      <c r="I294" s="10" t="s">
        <v>13356</v>
      </c>
      <c r="J294" s="10" t="s">
        <v>13357</v>
      </c>
      <c r="K294" s="10" t="s">
        <v>14667</v>
      </c>
      <c r="L294" s="10" t="s">
        <v>87</v>
      </c>
      <c r="M294" s="10" t="s">
        <v>32</v>
      </c>
      <c r="N294" s="12">
        <v>2.2400000000000002</v>
      </c>
      <c r="O294" s="12">
        <v>1.9</v>
      </c>
      <c r="P294" s="12">
        <f t="shared" si="12"/>
        <v>0.3400000000000003</v>
      </c>
      <c r="Q294" s="13">
        <v>3297.74</v>
      </c>
      <c r="R294" s="13">
        <v>2700</v>
      </c>
      <c r="S294" s="18">
        <f t="shared" si="13"/>
        <v>5589.0000000000009</v>
      </c>
      <c r="T294" s="13">
        <f t="shared" si="14"/>
        <v>6048.0000000000009</v>
      </c>
      <c r="U294" s="13">
        <v>5899.5</v>
      </c>
      <c r="V294" s="13">
        <v>5899.5</v>
      </c>
      <c r="W294" s="10" t="s">
        <v>33</v>
      </c>
      <c r="X294" s="10" t="s">
        <v>13358</v>
      </c>
    </row>
    <row r="295" spans="1:24" s="15" customFormat="1" ht="18.75" customHeight="1" x14ac:dyDescent="0.15">
      <c r="A295" s="17">
        <v>291</v>
      </c>
      <c r="B295" s="21" t="s">
        <v>24</v>
      </c>
      <c r="C295" s="10" t="s">
        <v>25</v>
      </c>
      <c r="D295" s="10" t="s">
        <v>1277</v>
      </c>
      <c r="E295" s="11">
        <v>44040</v>
      </c>
      <c r="F295" s="10" t="s">
        <v>13363</v>
      </c>
      <c r="G295" s="10" t="s">
        <v>14968</v>
      </c>
      <c r="H295" s="10" t="s">
        <v>13364</v>
      </c>
      <c r="I295" s="10" t="s">
        <v>13365</v>
      </c>
      <c r="J295" s="10" t="s">
        <v>13366</v>
      </c>
      <c r="K295" s="10" t="s">
        <v>14667</v>
      </c>
      <c r="L295" s="10" t="s">
        <v>87</v>
      </c>
      <c r="M295" s="10" t="s">
        <v>32</v>
      </c>
      <c r="N295" s="12">
        <v>2.06</v>
      </c>
      <c r="O295" s="12">
        <v>1.827</v>
      </c>
      <c r="P295" s="12">
        <f t="shared" si="12"/>
        <v>0.2330000000000001</v>
      </c>
      <c r="Q295" s="13">
        <v>3263.75</v>
      </c>
      <c r="R295" s="13">
        <v>2700</v>
      </c>
      <c r="S295" s="18">
        <f t="shared" si="13"/>
        <v>5247.45</v>
      </c>
      <c r="T295" s="13">
        <f t="shared" si="14"/>
        <v>5562</v>
      </c>
      <c r="U295" s="13">
        <v>5538.98</v>
      </c>
      <c r="V295" s="13">
        <v>5538.98</v>
      </c>
      <c r="W295" s="10" t="s">
        <v>33</v>
      </c>
      <c r="X295" s="10" t="s">
        <v>13367</v>
      </c>
    </row>
    <row r="296" spans="1:24" s="15" customFormat="1" ht="18.75" customHeight="1" x14ac:dyDescent="0.15">
      <c r="A296" s="17">
        <v>292</v>
      </c>
      <c r="B296" s="21" t="s">
        <v>24</v>
      </c>
      <c r="C296" s="10" t="s">
        <v>25</v>
      </c>
      <c r="D296" s="10" t="s">
        <v>1268</v>
      </c>
      <c r="E296" s="11">
        <v>44040</v>
      </c>
      <c r="F296" s="10" t="s">
        <v>11055</v>
      </c>
      <c r="G296" s="10" t="s">
        <v>14970</v>
      </c>
      <c r="H296" s="10" t="s">
        <v>13359</v>
      </c>
      <c r="I296" s="10" t="s">
        <v>13360</v>
      </c>
      <c r="J296" s="10" t="s">
        <v>13361</v>
      </c>
      <c r="K296" s="10" t="s">
        <v>14667</v>
      </c>
      <c r="L296" s="10" t="s">
        <v>87</v>
      </c>
      <c r="M296" s="10" t="s">
        <v>32</v>
      </c>
      <c r="N296" s="12">
        <v>1.76</v>
      </c>
      <c r="O296" s="12">
        <v>1.64</v>
      </c>
      <c r="P296" s="12">
        <f t="shared" si="12"/>
        <v>0.12000000000000011</v>
      </c>
      <c r="Q296" s="13">
        <v>3126.66</v>
      </c>
      <c r="R296" s="13">
        <v>2700</v>
      </c>
      <c r="S296" s="18">
        <f t="shared" si="13"/>
        <v>4590</v>
      </c>
      <c r="T296" s="13">
        <f t="shared" si="14"/>
        <v>4752</v>
      </c>
      <c r="U296" s="13">
        <v>4845</v>
      </c>
      <c r="V296" s="13">
        <v>4845</v>
      </c>
      <c r="W296" s="10" t="s">
        <v>33</v>
      </c>
      <c r="X296" s="10" t="s">
        <v>13362</v>
      </c>
    </row>
    <row r="297" spans="1:24" s="15" customFormat="1" ht="18.75" customHeight="1" x14ac:dyDescent="0.15">
      <c r="A297" s="17">
        <v>293</v>
      </c>
      <c r="B297" s="21" t="s">
        <v>24</v>
      </c>
      <c r="C297" s="10" t="s">
        <v>25</v>
      </c>
      <c r="D297" s="10" t="s">
        <v>2978</v>
      </c>
      <c r="E297" s="11">
        <v>44040</v>
      </c>
      <c r="F297" s="10" t="s">
        <v>11456</v>
      </c>
      <c r="G297" s="10" t="s">
        <v>14971</v>
      </c>
      <c r="H297" s="10" t="s">
        <v>13372</v>
      </c>
      <c r="I297" s="10" t="s">
        <v>13373</v>
      </c>
      <c r="J297" s="10" t="s">
        <v>13374</v>
      </c>
      <c r="K297" s="10" t="s">
        <v>14667</v>
      </c>
      <c r="L297" s="10" t="s">
        <v>87</v>
      </c>
      <c r="M297" s="10" t="s">
        <v>32</v>
      </c>
      <c r="N297" s="12">
        <v>1.58</v>
      </c>
      <c r="O297" s="12">
        <v>1.292</v>
      </c>
      <c r="P297" s="12">
        <f t="shared" si="12"/>
        <v>0.28800000000000003</v>
      </c>
      <c r="Q297" s="13">
        <v>2795.57</v>
      </c>
      <c r="R297" s="13">
        <v>2700</v>
      </c>
      <c r="S297" s="18">
        <f t="shared" si="13"/>
        <v>3877.2</v>
      </c>
      <c r="T297" s="13">
        <f t="shared" si="14"/>
        <v>4266</v>
      </c>
      <c r="U297" s="13">
        <v>4092.6</v>
      </c>
      <c r="V297" s="13">
        <v>4092.6</v>
      </c>
      <c r="W297" s="10" t="s">
        <v>33</v>
      </c>
      <c r="X297" s="10" t="s">
        <v>13375</v>
      </c>
    </row>
    <row r="298" spans="1:24" s="15" customFormat="1" ht="18.75" customHeight="1" x14ac:dyDescent="0.15">
      <c r="A298" s="17">
        <v>294</v>
      </c>
      <c r="B298" s="22" t="s">
        <v>544</v>
      </c>
      <c r="C298" s="10" t="s">
        <v>25</v>
      </c>
      <c r="D298" s="10" t="s">
        <v>2738</v>
      </c>
      <c r="E298" s="11">
        <v>44040</v>
      </c>
      <c r="F298" s="10" t="s">
        <v>13376</v>
      </c>
      <c r="G298" s="10" t="s">
        <v>14972</v>
      </c>
      <c r="H298" s="10" t="s">
        <v>13377</v>
      </c>
      <c r="I298" s="10" t="s">
        <v>13378</v>
      </c>
      <c r="J298" s="10" t="s">
        <v>13379</v>
      </c>
      <c r="K298" s="10" t="s">
        <v>14674</v>
      </c>
      <c r="L298" s="10" t="s">
        <v>87</v>
      </c>
      <c r="M298" s="10" t="s">
        <v>32</v>
      </c>
      <c r="N298" s="12">
        <v>0.92</v>
      </c>
      <c r="O298" s="12">
        <v>0.85</v>
      </c>
      <c r="P298" s="12">
        <f t="shared" si="12"/>
        <v>7.0000000000000062E-2</v>
      </c>
      <c r="Q298" s="13">
        <v>1759.8</v>
      </c>
      <c r="R298" s="13">
        <v>2700</v>
      </c>
      <c r="S298" s="18">
        <f t="shared" si="13"/>
        <v>2389.5</v>
      </c>
      <c r="T298" s="13">
        <f t="shared" si="14"/>
        <v>2484</v>
      </c>
      <c r="U298" s="13">
        <v>2522.25</v>
      </c>
      <c r="V298" s="13">
        <v>2522.25</v>
      </c>
      <c r="W298" s="10" t="s">
        <v>33</v>
      </c>
      <c r="X298" s="10" t="s">
        <v>13380</v>
      </c>
    </row>
    <row r="299" spans="1:24" s="15" customFormat="1" ht="18.75" customHeight="1" x14ac:dyDescent="0.15">
      <c r="A299" s="17">
        <v>295</v>
      </c>
      <c r="B299" s="21" t="s">
        <v>24</v>
      </c>
      <c r="C299" s="10" t="s">
        <v>25</v>
      </c>
      <c r="D299" s="10" t="s">
        <v>2359</v>
      </c>
      <c r="E299" s="11">
        <v>44041</v>
      </c>
      <c r="F299" s="10" t="s">
        <v>12880</v>
      </c>
      <c r="G299" s="10" t="s">
        <v>14973</v>
      </c>
      <c r="H299" s="10" t="s">
        <v>13330</v>
      </c>
      <c r="I299" s="10" t="s">
        <v>13331</v>
      </c>
      <c r="J299" s="10" t="s">
        <v>13332</v>
      </c>
      <c r="K299" s="10" t="s">
        <v>14667</v>
      </c>
      <c r="L299" s="10" t="s">
        <v>87</v>
      </c>
      <c r="M299" s="10" t="s">
        <v>32</v>
      </c>
      <c r="N299" s="12">
        <v>19.8</v>
      </c>
      <c r="O299" s="12">
        <v>19.46</v>
      </c>
      <c r="P299" s="12">
        <f t="shared" si="12"/>
        <v>0.33999999999999986</v>
      </c>
      <c r="Q299" s="13">
        <v>39877.040000000001</v>
      </c>
      <c r="R299" s="13">
        <v>2700</v>
      </c>
      <c r="S299" s="18">
        <f t="shared" si="13"/>
        <v>53001.000000000007</v>
      </c>
      <c r="T299" s="13">
        <f t="shared" si="14"/>
        <v>53460</v>
      </c>
      <c r="U299" s="13">
        <v>55945.5</v>
      </c>
      <c r="V299" s="13">
        <v>55945.5</v>
      </c>
      <c r="W299" s="10" t="s">
        <v>33</v>
      </c>
      <c r="X299" s="10" t="s">
        <v>13333</v>
      </c>
    </row>
    <row r="300" spans="1:24" s="15" customFormat="1" ht="18.75" customHeight="1" x14ac:dyDescent="0.15">
      <c r="A300" s="17">
        <v>296</v>
      </c>
      <c r="B300" s="21" t="s">
        <v>24</v>
      </c>
      <c r="C300" s="10" t="s">
        <v>25</v>
      </c>
      <c r="D300" s="10" t="s">
        <v>781</v>
      </c>
      <c r="E300" s="11">
        <v>44041</v>
      </c>
      <c r="F300" s="10" t="s">
        <v>13345</v>
      </c>
      <c r="G300" s="10" t="s">
        <v>14974</v>
      </c>
      <c r="H300" s="10" t="s">
        <v>13346</v>
      </c>
      <c r="I300" s="10" t="s">
        <v>13347</v>
      </c>
      <c r="J300" s="10" t="s">
        <v>13348</v>
      </c>
      <c r="K300" s="10" t="s">
        <v>14667</v>
      </c>
      <c r="L300" s="10" t="s">
        <v>87</v>
      </c>
      <c r="M300" s="10" t="s">
        <v>32</v>
      </c>
      <c r="N300" s="12">
        <v>7.69</v>
      </c>
      <c r="O300" s="12">
        <v>7.69</v>
      </c>
      <c r="P300" s="12">
        <f t="shared" si="12"/>
        <v>0</v>
      </c>
      <c r="Q300" s="13">
        <v>12817.92</v>
      </c>
      <c r="R300" s="13">
        <v>2700</v>
      </c>
      <c r="S300" s="18">
        <f t="shared" si="13"/>
        <v>20763</v>
      </c>
      <c r="T300" s="13">
        <f t="shared" si="14"/>
        <v>20763</v>
      </c>
      <c r="U300" s="13">
        <v>21916.5</v>
      </c>
      <c r="V300" s="13">
        <v>21916.5</v>
      </c>
      <c r="W300" s="10" t="s">
        <v>33</v>
      </c>
      <c r="X300" s="10" t="s">
        <v>13349</v>
      </c>
    </row>
    <row r="301" spans="1:24" s="15" customFormat="1" ht="18.75" customHeight="1" x14ac:dyDescent="0.15">
      <c r="A301" s="17">
        <v>297</v>
      </c>
      <c r="B301" s="21" t="s">
        <v>24</v>
      </c>
      <c r="C301" s="10" t="s">
        <v>25</v>
      </c>
      <c r="D301" s="10" t="s">
        <v>2588</v>
      </c>
      <c r="E301" s="11">
        <v>44041</v>
      </c>
      <c r="F301" s="10" t="s">
        <v>12729</v>
      </c>
      <c r="G301" s="10" t="s">
        <v>14975</v>
      </c>
      <c r="H301" s="10" t="s">
        <v>13326</v>
      </c>
      <c r="I301" s="10" t="s">
        <v>13327</v>
      </c>
      <c r="J301" s="10" t="s">
        <v>13328</v>
      </c>
      <c r="K301" s="10" t="s">
        <v>14667</v>
      </c>
      <c r="L301" s="10" t="s">
        <v>87</v>
      </c>
      <c r="M301" s="10" t="s">
        <v>32</v>
      </c>
      <c r="N301" s="12">
        <v>7.4</v>
      </c>
      <c r="O301" s="12">
        <v>7.4</v>
      </c>
      <c r="P301" s="12">
        <f t="shared" si="12"/>
        <v>0</v>
      </c>
      <c r="Q301" s="13">
        <v>12843.81</v>
      </c>
      <c r="R301" s="13">
        <v>2700</v>
      </c>
      <c r="S301" s="18">
        <f t="shared" si="13"/>
        <v>19980</v>
      </c>
      <c r="T301" s="13">
        <f t="shared" si="14"/>
        <v>19980</v>
      </c>
      <c r="U301" s="13">
        <v>21090</v>
      </c>
      <c r="V301" s="13">
        <v>21090</v>
      </c>
      <c r="W301" s="10" t="s">
        <v>33</v>
      </c>
      <c r="X301" s="10" t="s">
        <v>13329</v>
      </c>
    </row>
    <row r="302" spans="1:24" s="15" customFormat="1" ht="18.75" customHeight="1" x14ac:dyDescent="0.15">
      <c r="A302" s="17">
        <v>298</v>
      </c>
      <c r="B302" s="21" t="s">
        <v>24</v>
      </c>
      <c r="C302" s="10" t="s">
        <v>25</v>
      </c>
      <c r="D302" s="10" t="s">
        <v>1191</v>
      </c>
      <c r="E302" s="11">
        <v>44041</v>
      </c>
      <c r="F302" s="10" t="s">
        <v>12830</v>
      </c>
      <c r="G302" s="10" t="s">
        <v>14976</v>
      </c>
      <c r="H302" s="10" t="s">
        <v>13341</v>
      </c>
      <c r="I302" s="10" t="s">
        <v>13342</v>
      </c>
      <c r="J302" s="10" t="s">
        <v>13343</v>
      </c>
      <c r="K302" s="10" t="s">
        <v>14667</v>
      </c>
      <c r="L302" s="10" t="s">
        <v>87</v>
      </c>
      <c r="M302" s="10" t="s">
        <v>32</v>
      </c>
      <c r="N302" s="12">
        <v>6.47</v>
      </c>
      <c r="O302" s="12">
        <v>5.6</v>
      </c>
      <c r="P302" s="12">
        <f t="shared" si="12"/>
        <v>0.87000000000000011</v>
      </c>
      <c r="Q302" s="13">
        <v>10963.4</v>
      </c>
      <c r="R302" s="13">
        <v>2700</v>
      </c>
      <c r="S302" s="18">
        <f t="shared" si="13"/>
        <v>16294.5</v>
      </c>
      <c r="T302" s="13">
        <f t="shared" si="14"/>
        <v>17469</v>
      </c>
      <c r="U302" s="13">
        <v>17199.75</v>
      </c>
      <c r="V302" s="13">
        <v>17199.75</v>
      </c>
      <c r="W302" s="10" t="s">
        <v>33</v>
      </c>
      <c r="X302" s="10" t="s">
        <v>13344</v>
      </c>
    </row>
    <row r="303" spans="1:24" s="15" customFormat="1" ht="18.75" customHeight="1" x14ac:dyDescent="0.15">
      <c r="A303" s="17">
        <v>299</v>
      </c>
      <c r="B303" s="21" t="s">
        <v>24</v>
      </c>
      <c r="C303" s="10" t="s">
        <v>25</v>
      </c>
      <c r="D303" s="10" t="s">
        <v>317</v>
      </c>
      <c r="E303" s="11">
        <v>44041</v>
      </c>
      <c r="F303" s="10" t="s">
        <v>10097</v>
      </c>
      <c r="G303" s="10" t="s">
        <v>14977</v>
      </c>
      <c r="H303" s="10" t="s">
        <v>13338</v>
      </c>
      <c r="I303" s="10" t="s">
        <v>14978</v>
      </c>
      <c r="J303" s="10" t="s">
        <v>13339</v>
      </c>
      <c r="K303" s="10" t="s">
        <v>14667</v>
      </c>
      <c r="L303" s="10" t="s">
        <v>87</v>
      </c>
      <c r="M303" s="10" t="s">
        <v>32</v>
      </c>
      <c r="N303" s="12">
        <v>5.08</v>
      </c>
      <c r="O303" s="12">
        <v>4.8879999999999999</v>
      </c>
      <c r="P303" s="12">
        <f t="shared" si="12"/>
        <v>0.19200000000000017</v>
      </c>
      <c r="Q303" s="13">
        <v>7625.28</v>
      </c>
      <c r="R303" s="13">
        <v>2700</v>
      </c>
      <c r="S303" s="18">
        <f t="shared" si="13"/>
        <v>13456.8</v>
      </c>
      <c r="T303" s="13">
        <f t="shared" si="14"/>
        <v>13716</v>
      </c>
      <c r="U303" s="13">
        <v>14204.4</v>
      </c>
      <c r="V303" s="13">
        <v>14204.4</v>
      </c>
      <c r="W303" s="10" t="s">
        <v>33</v>
      </c>
      <c r="X303" s="10" t="s">
        <v>13340</v>
      </c>
    </row>
    <row r="304" spans="1:24" s="15" customFormat="1" ht="18.75" customHeight="1" x14ac:dyDescent="0.15">
      <c r="A304" s="17">
        <v>300</v>
      </c>
      <c r="B304" s="21" t="s">
        <v>24</v>
      </c>
      <c r="C304" s="10" t="s">
        <v>25</v>
      </c>
      <c r="D304" s="10" t="s">
        <v>781</v>
      </c>
      <c r="E304" s="11">
        <v>44041</v>
      </c>
      <c r="F304" s="10" t="s">
        <v>12995</v>
      </c>
      <c r="G304" s="10" t="s">
        <v>14979</v>
      </c>
      <c r="H304" s="10" t="s">
        <v>13350</v>
      </c>
      <c r="I304" s="10" t="s">
        <v>13351</v>
      </c>
      <c r="J304" s="10" t="s">
        <v>13352</v>
      </c>
      <c r="K304" s="10" t="s">
        <v>14674</v>
      </c>
      <c r="L304" s="10" t="s">
        <v>87</v>
      </c>
      <c r="M304" s="10" t="s">
        <v>32</v>
      </c>
      <c r="N304" s="12">
        <v>4.21</v>
      </c>
      <c r="O304" s="12">
        <v>3.5249999999999999</v>
      </c>
      <c r="P304" s="12">
        <f t="shared" si="12"/>
        <v>0.68500000000000005</v>
      </c>
      <c r="Q304" s="13">
        <v>6740.36</v>
      </c>
      <c r="R304" s="13">
        <v>2700</v>
      </c>
      <c r="S304" s="18">
        <f t="shared" si="13"/>
        <v>10442.25</v>
      </c>
      <c r="T304" s="13">
        <f t="shared" si="14"/>
        <v>11367</v>
      </c>
      <c r="U304" s="13">
        <v>11022.38</v>
      </c>
      <c r="V304" s="13">
        <v>11022.38</v>
      </c>
      <c r="W304" s="10" t="s">
        <v>33</v>
      </c>
      <c r="X304" s="10" t="s">
        <v>13353</v>
      </c>
    </row>
    <row r="305" spans="1:24" s="15" customFormat="1" ht="18.75" customHeight="1" x14ac:dyDescent="0.15">
      <c r="A305" s="17">
        <v>301</v>
      </c>
      <c r="B305" s="21" t="s">
        <v>24</v>
      </c>
      <c r="C305" s="10" t="s">
        <v>25</v>
      </c>
      <c r="D305" s="10" t="s">
        <v>583</v>
      </c>
      <c r="E305" s="11">
        <v>44041</v>
      </c>
      <c r="F305" s="10" t="s">
        <v>13116</v>
      </c>
      <c r="G305" s="10" t="s">
        <v>14980</v>
      </c>
      <c r="H305" s="10" t="s">
        <v>13322</v>
      </c>
      <c r="I305" s="10" t="s">
        <v>13323</v>
      </c>
      <c r="J305" s="10" t="s">
        <v>13324</v>
      </c>
      <c r="K305" s="10" t="s">
        <v>14667</v>
      </c>
      <c r="L305" s="10" t="s">
        <v>87</v>
      </c>
      <c r="M305" s="10" t="s">
        <v>32</v>
      </c>
      <c r="N305" s="12">
        <v>3.95</v>
      </c>
      <c r="O305" s="12">
        <v>3.77</v>
      </c>
      <c r="P305" s="12">
        <f t="shared" si="12"/>
        <v>0.18000000000000016</v>
      </c>
      <c r="Q305" s="13">
        <v>7117.38</v>
      </c>
      <c r="R305" s="13">
        <v>2700</v>
      </c>
      <c r="S305" s="18">
        <f t="shared" si="13"/>
        <v>10422</v>
      </c>
      <c r="T305" s="13">
        <f t="shared" si="14"/>
        <v>10665</v>
      </c>
      <c r="U305" s="13">
        <v>11001</v>
      </c>
      <c r="V305" s="13">
        <v>11001</v>
      </c>
      <c r="W305" s="10" t="s">
        <v>33</v>
      </c>
      <c r="X305" s="10" t="s">
        <v>13325</v>
      </c>
    </row>
    <row r="306" spans="1:24" s="15" customFormat="1" ht="18.75" customHeight="1" x14ac:dyDescent="0.15">
      <c r="A306" s="17">
        <v>302</v>
      </c>
      <c r="B306" s="21" t="s">
        <v>24</v>
      </c>
      <c r="C306" s="10" t="s">
        <v>25</v>
      </c>
      <c r="D306" s="10" t="s">
        <v>317</v>
      </c>
      <c r="E306" s="11">
        <v>44041</v>
      </c>
      <c r="F306" s="10" t="s">
        <v>12084</v>
      </c>
      <c r="G306" s="10" t="s">
        <v>14981</v>
      </c>
      <c r="H306" s="10" t="s">
        <v>13334</v>
      </c>
      <c r="I306" s="10" t="s">
        <v>13335</v>
      </c>
      <c r="J306" s="10" t="s">
        <v>13336</v>
      </c>
      <c r="K306" s="10" t="s">
        <v>14667</v>
      </c>
      <c r="L306" s="10" t="s">
        <v>87</v>
      </c>
      <c r="M306" s="10" t="s">
        <v>32</v>
      </c>
      <c r="N306" s="12">
        <v>3.77</v>
      </c>
      <c r="O306" s="12">
        <v>1.653</v>
      </c>
      <c r="P306" s="12">
        <f t="shared" si="12"/>
        <v>2.117</v>
      </c>
      <c r="Q306" s="13">
        <v>2482.81</v>
      </c>
      <c r="R306" s="13">
        <v>2700</v>
      </c>
      <c r="S306" s="18">
        <f t="shared" si="13"/>
        <v>7321.05</v>
      </c>
      <c r="T306" s="13">
        <f t="shared" si="14"/>
        <v>10179</v>
      </c>
      <c r="U306" s="13">
        <v>7727.77</v>
      </c>
      <c r="V306" s="13">
        <v>7727.77</v>
      </c>
      <c r="W306" s="10" t="s">
        <v>33</v>
      </c>
      <c r="X306" s="10" t="s">
        <v>13337</v>
      </c>
    </row>
    <row r="307" spans="1:24" s="15" customFormat="1" ht="18.75" customHeight="1" x14ac:dyDescent="0.15">
      <c r="A307" s="17">
        <v>303</v>
      </c>
      <c r="B307" s="21" t="s">
        <v>24</v>
      </c>
      <c r="C307" s="10" t="s">
        <v>25</v>
      </c>
      <c r="D307" s="10" t="s">
        <v>2733</v>
      </c>
      <c r="E307" s="11">
        <v>44042</v>
      </c>
      <c r="F307" s="10" t="s">
        <v>12729</v>
      </c>
      <c r="G307" s="10" t="s">
        <v>14982</v>
      </c>
      <c r="H307" s="10" t="s">
        <v>13314</v>
      </c>
      <c r="I307" s="10" t="s">
        <v>13315</v>
      </c>
      <c r="J307" s="10" t="s">
        <v>13316</v>
      </c>
      <c r="K307" s="10" t="s">
        <v>14667</v>
      </c>
      <c r="L307" s="10" t="s">
        <v>87</v>
      </c>
      <c r="M307" s="10" t="s">
        <v>32</v>
      </c>
      <c r="N307" s="12">
        <v>16.61</v>
      </c>
      <c r="O307" s="12">
        <v>16.61</v>
      </c>
      <c r="P307" s="12">
        <f t="shared" si="12"/>
        <v>0</v>
      </c>
      <c r="Q307" s="13">
        <v>26742.1</v>
      </c>
      <c r="R307" s="13">
        <v>2700</v>
      </c>
      <c r="S307" s="18">
        <f t="shared" si="13"/>
        <v>44847</v>
      </c>
      <c r="T307" s="13">
        <f t="shared" si="14"/>
        <v>44847</v>
      </c>
      <c r="U307" s="13">
        <v>47338.5</v>
      </c>
      <c r="V307" s="13">
        <v>47338.5</v>
      </c>
      <c r="W307" s="10" t="s">
        <v>33</v>
      </c>
      <c r="X307" s="10" t="s">
        <v>13317</v>
      </c>
    </row>
    <row r="308" spans="1:24" s="15" customFormat="1" ht="18.75" customHeight="1" x14ac:dyDescent="0.15">
      <c r="A308" s="17">
        <v>304</v>
      </c>
      <c r="B308" s="21" t="s">
        <v>24</v>
      </c>
      <c r="C308" s="10" t="s">
        <v>25</v>
      </c>
      <c r="D308" s="10" t="s">
        <v>2733</v>
      </c>
      <c r="E308" s="11">
        <v>44042</v>
      </c>
      <c r="F308" s="10" t="s">
        <v>12601</v>
      </c>
      <c r="G308" s="10" t="s">
        <v>14983</v>
      </c>
      <c r="H308" s="10" t="s">
        <v>13318</v>
      </c>
      <c r="I308" s="10" t="s">
        <v>13319</v>
      </c>
      <c r="J308" s="10" t="s">
        <v>13320</v>
      </c>
      <c r="K308" s="10" t="s">
        <v>14667</v>
      </c>
      <c r="L308" s="10" t="s">
        <v>87</v>
      </c>
      <c r="M308" s="10" t="s">
        <v>32</v>
      </c>
      <c r="N308" s="12">
        <v>4.07</v>
      </c>
      <c r="O308" s="12">
        <v>2.6850000000000001</v>
      </c>
      <c r="P308" s="12">
        <f t="shared" si="12"/>
        <v>1.3850000000000002</v>
      </c>
      <c r="Q308" s="13">
        <v>4322.8500000000004</v>
      </c>
      <c r="R308" s="13">
        <v>2700</v>
      </c>
      <c r="S308" s="18">
        <f t="shared" si="13"/>
        <v>9119.2500000000018</v>
      </c>
      <c r="T308" s="13">
        <f t="shared" si="14"/>
        <v>10989</v>
      </c>
      <c r="U308" s="13">
        <v>9625.8799999999992</v>
      </c>
      <c r="V308" s="13">
        <v>9625.8799999999992</v>
      </c>
      <c r="W308" s="10" t="s">
        <v>33</v>
      </c>
      <c r="X308" s="10" t="s">
        <v>13321</v>
      </c>
    </row>
    <row r="309" spans="1:24" s="15" customFormat="1" ht="18.75" customHeight="1" x14ac:dyDescent="0.15">
      <c r="A309" s="17">
        <v>305</v>
      </c>
      <c r="B309" s="21" t="s">
        <v>24</v>
      </c>
      <c r="C309" s="10" t="s">
        <v>25</v>
      </c>
      <c r="D309" s="10" t="s">
        <v>4498</v>
      </c>
      <c r="E309" s="11">
        <v>44042</v>
      </c>
      <c r="F309" s="10" t="s">
        <v>13309</v>
      </c>
      <c r="G309" s="10" t="s">
        <v>14984</v>
      </c>
      <c r="H309" s="10" t="s">
        <v>13310</v>
      </c>
      <c r="I309" s="10" t="s">
        <v>13311</v>
      </c>
      <c r="J309" s="10" t="s">
        <v>13312</v>
      </c>
      <c r="K309" s="10" t="s">
        <v>14667</v>
      </c>
      <c r="L309" s="10" t="s">
        <v>87</v>
      </c>
      <c r="M309" s="10" t="s">
        <v>32</v>
      </c>
      <c r="N309" s="12">
        <v>2.92</v>
      </c>
      <c r="O309" s="12">
        <v>2.4969999999999999</v>
      </c>
      <c r="P309" s="12">
        <f t="shared" si="12"/>
        <v>0.42300000000000004</v>
      </c>
      <c r="Q309" s="13">
        <v>4808.37</v>
      </c>
      <c r="R309" s="13">
        <v>2700</v>
      </c>
      <c r="S309" s="18">
        <f t="shared" si="13"/>
        <v>7312.95</v>
      </c>
      <c r="T309" s="13">
        <f t="shared" si="14"/>
        <v>7884</v>
      </c>
      <c r="U309" s="13">
        <v>7719.22</v>
      </c>
      <c r="V309" s="13">
        <v>7719.22</v>
      </c>
      <c r="W309" s="10" t="s">
        <v>33</v>
      </c>
      <c r="X309" s="10" t="s">
        <v>13313</v>
      </c>
    </row>
    <row r="310" spans="1:24" s="15" customFormat="1" ht="18.75" customHeight="1" x14ac:dyDescent="0.15">
      <c r="A310" s="17">
        <v>306</v>
      </c>
      <c r="B310" s="21" t="s">
        <v>24</v>
      </c>
      <c r="C310" s="10" t="s">
        <v>25</v>
      </c>
      <c r="D310" s="10" t="s">
        <v>4498</v>
      </c>
      <c r="E310" s="11">
        <v>44042</v>
      </c>
      <c r="F310" s="10" t="s">
        <v>13287</v>
      </c>
      <c r="G310" s="10" t="s">
        <v>14985</v>
      </c>
      <c r="H310" s="10" t="s">
        <v>13288</v>
      </c>
      <c r="I310" s="10" t="s">
        <v>13289</v>
      </c>
      <c r="J310" s="10" t="s">
        <v>13290</v>
      </c>
      <c r="K310" s="10" t="s">
        <v>14667</v>
      </c>
      <c r="L310" s="10" t="s">
        <v>44</v>
      </c>
      <c r="M310" s="10" t="s">
        <v>32</v>
      </c>
      <c r="N310" s="12">
        <v>1.96</v>
      </c>
      <c r="O310" s="12">
        <v>1.96</v>
      </c>
      <c r="P310" s="12">
        <f t="shared" si="12"/>
        <v>0</v>
      </c>
      <c r="Q310" s="13">
        <v>3811.3</v>
      </c>
      <c r="R310" s="13">
        <v>2700</v>
      </c>
      <c r="S310" s="18">
        <f t="shared" si="13"/>
        <v>5292</v>
      </c>
      <c r="T310" s="13">
        <f t="shared" si="14"/>
        <v>5292</v>
      </c>
      <c r="U310" s="13">
        <v>5586</v>
      </c>
      <c r="V310" s="13">
        <v>5586</v>
      </c>
      <c r="W310" s="10" t="s">
        <v>33</v>
      </c>
      <c r="X310" s="10" t="s">
        <v>13291</v>
      </c>
    </row>
    <row r="311" spans="1:24" s="15" customFormat="1" ht="18.75" customHeight="1" x14ac:dyDescent="0.15">
      <c r="A311" s="17">
        <v>307</v>
      </c>
      <c r="B311" s="21" t="s">
        <v>24</v>
      </c>
      <c r="C311" s="10" t="s">
        <v>25</v>
      </c>
      <c r="D311" s="10" t="s">
        <v>3225</v>
      </c>
      <c r="E311" s="11">
        <v>44042</v>
      </c>
      <c r="F311" s="10" t="s">
        <v>13292</v>
      </c>
      <c r="G311" s="10" t="s">
        <v>14986</v>
      </c>
      <c r="H311" s="10" t="s">
        <v>13293</v>
      </c>
      <c r="I311" s="10" t="s">
        <v>13294</v>
      </c>
      <c r="J311" s="10" t="s">
        <v>13295</v>
      </c>
      <c r="K311" s="10" t="s">
        <v>14667</v>
      </c>
      <c r="L311" s="10" t="s">
        <v>87</v>
      </c>
      <c r="M311" s="10" t="s">
        <v>32</v>
      </c>
      <c r="N311" s="12">
        <v>2.0699999999999998</v>
      </c>
      <c r="O311" s="12">
        <v>1.75</v>
      </c>
      <c r="P311" s="12">
        <f t="shared" si="12"/>
        <v>0.31999999999999984</v>
      </c>
      <c r="Q311" s="13">
        <v>3215.01</v>
      </c>
      <c r="R311" s="13">
        <v>2700</v>
      </c>
      <c r="S311" s="18">
        <f t="shared" si="13"/>
        <v>5157</v>
      </c>
      <c r="T311" s="13">
        <f t="shared" si="14"/>
        <v>5589</v>
      </c>
      <c r="U311" s="13">
        <v>5443.5</v>
      </c>
      <c r="V311" s="13">
        <v>5443.5</v>
      </c>
      <c r="W311" s="10" t="s">
        <v>33</v>
      </c>
      <c r="X311" s="10" t="s">
        <v>13296</v>
      </c>
    </row>
    <row r="312" spans="1:24" s="15" customFormat="1" ht="18.75" customHeight="1" x14ac:dyDescent="0.15">
      <c r="A312" s="17">
        <v>308</v>
      </c>
      <c r="B312" s="21" t="s">
        <v>24</v>
      </c>
      <c r="C312" s="10" t="s">
        <v>25</v>
      </c>
      <c r="D312" s="10" t="s">
        <v>4498</v>
      </c>
      <c r="E312" s="11">
        <v>44042</v>
      </c>
      <c r="F312" s="10" t="s">
        <v>10097</v>
      </c>
      <c r="G312" s="10" t="s">
        <v>14987</v>
      </c>
      <c r="H312" s="10" t="s">
        <v>13305</v>
      </c>
      <c r="I312" s="10" t="s">
        <v>13306</v>
      </c>
      <c r="J312" s="10" t="s">
        <v>13307</v>
      </c>
      <c r="K312" s="10" t="s">
        <v>14667</v>
      </c>
      <c r="L312" s="10" t="s">
        <v>87</v>
      </c>
      <c r="M312" s="10" t="s">
        <v>32</v>
      </c>
      <c r="N312" s="12">
        <v>1.91</v>
      </c>
      <c r="O312" s="12">
        <v>1.4790000000000001</v>
      </c>
      <c r="P312" s="12">
        <f t="shared" si="12"/>
        <v>0.43099999999999983</v>
      </c>
      <c r="Q312" s="13">
        <v>2895.51</v>
      </c>
      <c r="R312" s="13">
        <v>2700</v>
      </c>
      <c r="S312" s="18">
        <f t="shared" si="13"/>
        <v>4575.1500000000005</v>
      </c>
      <c r="T312" s="13">
        <f t="shared" si="14"/>
        <v>5157</v>
      </c>
      <c r="U312" s="13">
        <v>4829.33</v>
      </c>
      <c r="V312" s="13">
        <v>4829.33</v>
      </c>
      <c r="W312" s="10" t="s">
        <v>33</v>
      </c>
      <c r="X312" s="10" t="s">
        <v>13308</v>
      </c>
    </row>
    <row r="313" spans="1:24" s="15" customFormat="1" ht="18.75" customHeight="1" x14ac:dyDescent="0.15">
      <c r="A313" s="17">
        <v>309</v>
      </c>
      <c r="B313" s="21" t="s">
        <v>24</v>
      </c>
      <c r="C313" s="10" t="s">
        <v>25</v>
      </c>
      <c r="D313" s="10" t="s">
        <v>3225</v>
      </c>
      <c r="E313" s="11">
        <v>44042</v>
      </c>
      <c r="F313" s="10" t="s">
        <v>12272</v>
      </c>
      <c r="G313" s="10" t="s">
        <v>14988</v>
      </c>
      <c r="H313" s="10" t="s">
        <v>13297</v>
      </c>
      <c r="I313" s="10" t="s">
        <v>13298</v>
      </c>
      <c r="J313" s="10" t="s">
        <v>13299</v>
      </c>
      <c r="K313" s="10" t="s">
        <v>14667</v>
      </c>
      <c r="L313" s="10" t="s">
        <v>87</v>
      </c>
      <c r="M313" s="10" t="s">
        <v>32</v>
      </c>
      <c r="N313" s="12">
        <v>1.63</v>
      </c>
      <c r="O313" s="12">
        <v>1.542</v>
      </c>
      <c r="P313" s="12">
        <f t="shared" si="12"/>
        <v>8.7999999999999856E-2</v>
      </c>
      <c r="Q313" s="13">
        <v>2911.14</v>
      </c>
      <c r="R313" s="13">
        <v>2700</v>
      </c>
      <c r="S313" s="18">
        <f t="shared" si="13"/>
        <v>4282.2</v>
      </c>
      <c r="T313" s="13">
        <f t="shared" si="14"/>
        <v>4401</v>
      </c>
      <c r="U313" s="13">
        <v>4520.1000000000004</v>
      </c>
      <c r="V313" s="13">
        <v>4520.1000000000004</v>
      </c>
      <c r="W313" s="10" t="s">
        <v>33</v>
      </c>
      <c r="X313" s="10" t="s">
        <v>13300</v>
      </c>
    </row>
    <row r="314" spans="1:24" s="15" customFormat="1" ht="18.75" customHeight="1" x14ac:dyDescent="0.15">
      <c r="A314" s="17">
        <v>310</v>
      </c>
      <c r="B314" s="21" t="s">
        <v>24</v>
      </c>
      <c r="C314" s="10" t="s">
        <v>25</v>
      </c>
      <c r="D314" s="10" t="s">
        <v>989</v>
      </c>
      <c r="E314" s="11">
        <v>44042</v>
      </c>
      <c r="F314" s="10" t="s">
        <v>13000</v>
      </c>
      <c r="G314" s="10" t="s">
        <v>14989</v>
      </c>
      <c r="H314" s="10" t="s">
        <v>13301</v>
      </c>
      <c r="I314" s="10" t="s">
        <v>13302</v>
      </c>
      <c r="J314" s="10" t="s">
        <v>13303</v>
      </c>
      <c r="K314" s="10" t="s">
        <v>14667</v>
      </c>
      <c r="L314" s="10" t="s">
        <v>87</v>
      </c>
      <c r="M314" s="10" t="s">
        <v>32</v>
      </c>
      <c r="N314" s="12">
        <v>1.44</v>
      </c>
      <c r="O314" s="12">
        <v>1.4159999999999999</v>
      </c>
      <c r="P314" s="12">
        <f t="shared" si="12"/>
        <v>2.4000000000000021E-2</v>
      </c>
      <c r="Q314" s="13">
        <v>2772.17</v>
      </c>
      <c r="R314" s="13">
        <v>2700</v>
      </c>
      <c r="S314" s="18">
        <f t="shared" si="13"/>
        <v>3855.6</v>
      </c>
      <c r="T314" s="13">
        <f t="shared" si="14"/>
        <v>3888</v>
      </c>
      <c r="U314" s="13">
        <v>4069.8</v>
      </c>
      <c r="V314" s="13">
        <v>4069.8</v>
      </c>
      <c r="W314" s="10" t="s">
        <v>33</v>
      </c>
      <c r="X314" s="10" t="s">
        <v>13304</v>
      </c>
    </row>
    <row r="315" spans="1:24" s="15" customFormat="1" ht="18.75" customHeight="1" x14ac:dyDescent="0.15">
      <c r="A315" s="17">
        <v>311</v>
      </c>
      <c r="B315" s="21" t="s">
        <v>24</v>
      </c>
      <c r="C315" s="10" t="s">
        <v>25</v>
      </c>
      <c r="D315" s="10" t="s">
        <v>2807</v>
      </c>
      <c r="E315" s="11">
        <v>44043</v>
      </c>
      <c r="F315" s="10" t="s">
        <v>12606</v>
      </c>
      <c r="G315" s="10" t="s">
        <v>14990</v>
      </c>
      <c r="H315" s="10" t="s">
        <v>13138</v>
      </c>
      <c r="I315" s="10" t="s">
        <v>13139</v>
      </c>
      <c r="J315" s="10" t="s">
        <v>13140</v>
      </c>
      <c r="K315" s="10" t="s">
        <v>14667</v>
      </c>
      <c r="L315" s="10" t="s">
        <v>87</v>
      </c>
      <c r="M315" s="10" t="s">
        <v>32</v>
      </c>
      <c r="N315" s="12">
        <v>7.72</v>
      </c>
      <c r="O315" s="12">
        <v>7</v>
      </c>
      <c r="P315" s="12">
        <f t="shared" si="12"/>
        <v>0.71999999999999975</v>
      </c>
      <c r="Q315" s="13">
        <v>12860.05</v>
      </c>
      <c r="R315" s="13">
        <v>2700</v>
      </c>
      <c r="S315" s="18">
        <f t="shared" si="13"/>
        <v>19872</v>
      </c>
      <c r="T315" s="13">
        <f t="shared" si="14"/>
        <v>20844</v>
      </c>
      <c r="U315" s="13">
        <v>20976</v>
      </c>
      <c r="V315" s="13">
        <v>20976</v>
      </c>
      <c r="W315" s="10" t="s">
        <v>33</v>
      </c>
      <c r="X315" s="10" t="s">
        <v>13141</v>
      </c>
    </row>
    <row r="316" spans="1:24" s="15" customFormat="1" ht="18.75" customHeight="1" x14ac:dyDescent="0.15">
      <c r="A316" s="17">
        <v>312</v>
      </c>
      <c r="B316" s="21" t="s">
        <v>24</v>
      </c>
      <c r="C316" s="10" t="s">
        <v>25</v>
      </c>
      <c r="D316" s="10" t="s">
        <v>3360</v>
      </c>
      <c r="E316" s="11">
        <v>44043</v>
      </c>
      <c r="F316" s="10" t="s">
        <v>12880</v>
      </c>
      <c r="G316" s="10" t="s">
        <v>14991</v>
      </c>
      <c r="H316" s="10" t="s">
        <v>13279</v>
      </c>
      <c r="I316" s="10" t="s">
        <v>13280</v>
      </c>
      <c r="J316" s="10" t="s">
        <v>13281</v>
      </c>
      <c r="K316" s="10" t="s">
        <v>14667</v>
      </c>
      <c r="L316" s="10" t="s">
        <v>87</v>
      </c>
      <c r="M316" s="10" t="s">
        <v>32</v>
      </c>
      <c r="N316" s="12">
        <v>4.79</v>
      </c>
      <c r="O316" s="12">
        <v>2.4500000000000002</v>
      </c>
      <c r="P316" s="12">
        <f t="shared" si="12"/>
        <v>2.34</v>
      </c>
      <c r="Q316" s="13">
        <v>4670.93</v>
      </c>
      <c r="R316" s="13">
        <v>2700</v>
      </c>
      <c r="S316" s="18">
        <f t="shared" si="13"/>
        <v>9774</v>
      </c>
      <c r="T316" s="13">
        <f t="shared" si="14"/>
        <v>12933</v>
      </c>
      <c r="U316" s="13">
        <v>10317</v>
      </c>
      <c r="V316" s="13">
        <v>10317</v>
      </c>
      <c r="W316" s="10" t="s">
        <v>33</v>
      </c>
      <c r="X316" s="10" t="s">
        <v>13282</v>
      </c>
    </row>
    <row r="317" spans="1:24" s="15" customFormat="1" ht="18.75" customHeight="1" x14ac:dyDescent="0.15">
      <c r="A317" s="17">
        <v>313</v>
      </c>
      <c r="B317" s="21" t="s">
        <v>24</v>
      </c>
      <c r="C317" s="10" t="s">
        <v>25</v>
      </c>
      <c r="D317" s="10" t="s">
        <v>94</v>
      </c>
      <c r="E317" s="11">
        <v>44043</v>
      </c>
      <c r="F317" s="10" t="s">
        <v>13195</v>
      </c>
      <c r="G317" s="10" t="s">
        <v>14992</v>
      </c>
      <c r="H317" s="10" t="s">
        <v>13203</v>
      </c>
      <c r="I317" s="10" t="s">
        <v>13204</v>
      </c>
      <c r="J317" s="10" t="s">
        <v>13205</v>
      </c>
      <c r="K317" s="10" t="s">
        <v>14681</v>
      </c>
      <c r="L317" s="10" t="s">
        <v>87</v>
      </c>
      <c r="M317" s="10" t="s">
        <v>32</v>
      </c>
      <c r="N317" s="12">
        <v>4.2300000000000004</v>
      </c>
      <c r="O317" s="12">
        <v>2.7160000000000002</v>
      </c>
      <c r="P317" s="12">
        <f t="shared" si="12"/>
        <v>1.5140000000000002</v>
      </c>
      <c r="Q317" s="13">
        <v>5677.87</v>
      </c>
      <c r="R317" s="13">
        <v>2700</v>
      </c>
      <c r="S317" s="18">
        <f t="shared" si="13"/>
        <v>9377.1</v>
      </c>
      <c r="T317" s="13">
        <f t="shared" si="14"/>
        <v>11421.000000000002</v>
      </c>
      <c r="U317" s="13">
        <v>9898.0499999999993</v>
      </c>
      <c r="V317" s="13">
        <v>9898.0499999999993</v>
      </c>
      <c r="W317" s="10" t="s">
        <v>33</v>
      </c>
      <c r="X317" s="10" t="s">
        <v>13206</v>
      </c>
    </row>
    <row r="318" spans="1:24" s="15" customFormat="1" ht="18.75" customHeight="1" x14ac:dyDescent="0.15">
      <c r="A318" s="17">
        <v>314</v>
      </c>
      <c r="B318" s="21" t="s">
        <v>24</v>
      </c>
      <c r="C318" s="10" t="s">
        <v>25</v>
      </c>
      <c r="D318" s="10" t="s">
        <v>3360</v>
      </c>
      <c r="E318" s="11">
        <v>44043</v>
      </c>
      <c r="F318" s="10" t="s">
        <v>12880</v>
      </c>
      <c r="G318" s="10" t="s">
        <v>14991</v>
      </c>
      <c r="H318" s="10" t="s">
        <v>13275</v>
      </c>
      <c r="I318" s="10" t="s">
        <v>13276</v>
      </c>
      <c r="J318" s="10" t="s">
        <v>13277</v>
      </c>
      <c r="K318" s="10" t="s">
        <v>14667</v>
      </c>
      <c r="L318" s="10" t="s">
        <v>87</v>
      </c>
      <c r="M318" s="10" t="s">
        <v>32</v>
      </c>
      <c r="N318" s="12">
        <v>3.71</v>
      </c>
      <c r="O318" s="12">
        <v>3.0640000000000001</v>
      </c>
      <c r="P318" s="12">
        <f t="shared" si="12"/>
        <v>0.64599999999999991</v>
      </c>
      <c r="Q318" s="13">
        <v>5841.52</v>
      </c>
      <c r="R318" s="13">
        <v>2700</v>
      </c>
      <c r="S318" s="18">
        <f t="shared" si="13"/>
        <v>9144.9</v>
      </c>
      <c r="T318" s="13">
        <f t="shared" si="14"/>
        <v>10017</v>
      </c>
      <c r="U318" s="13">
        <v>9652.9500000000007</v>
      </c>
      <c r="V318" s="13">
        <v>9652.9500000000007</v>
      </c>
      <c r="W318" s="10" t="s">
        <v>33</v>
      </c>
      <c r="X318" s="10" t="s">
        <v>13278</v>
      </c>
    </row>
    <row r="319" spans="1:24" s="15" customFormat="1" ht="18.75" customHeight="1" x14ac:dyDescent="0.15">
      <c r="A319" s="17">
        <v>315</v>
      </c>
      <c r="B319" s="21" t="s">
        <v>24</v>
      </c>
      <c r="C319" s="10" t="s">
        <v>25</v>
      </c>
      <c r="D319" s="10" t="s">
        <v>94</v>
      </c>
      <c r="E319" s="11">
        <v>44043</v>
      </c>
      <c r="F319" s="10" t="s">
        <v>13166</v>
      </c>
      <c r="G319" s="10" t="s">
        <v>14993</v>
      </c>
      <c r="H319" s="10" t="s">
        <v>13179</v>
      </c>
      <c r="I319" s="10" t="s">
        <v>13180</v>
      </c>
      <c r="J319" s="10" t="s">
        <v>13181</v>
      </c>
      <c r="K319" s="10" t="s">
        <v>14681</v>
      </c>
      <c r="L319" s="10" t="s">
        <v>87</v>
      </c>
      <c r="M319" s="10" t="s">
        <v>32</v>
      </c>
      <c r="N319" s="12">
        <v>3.24</v>
      </c>
      <c r="O319" s="12">
        <v>2.976</v>
      </c>
      <c r="P319" s="12">
        <f t="shared" si="12"/>
        <v>0.26400000000000023</v>
      </c>
      <c r="Q319" s="13">
        <v>6134.45</v>
      </c>
      <c r="R319" s="13">
        <v>2700</v>
      </c>
      <c r="S319" s="18">
        <f t="shared" si="13"/>
        <v>8391.6</v>
      </c>
      <c r="T319" s="13">
        <f t="shared" si="14"/>
        <v>8748</v>
      </c>
      <c r="U319" s="13">
        <v>8857.7999999999993</v>
      </c>
      <c r="V319" s="13">
        <v>8857.7999999999993</v>
      </c>
      <c r="W319" s="10" t="s">
        <v>33</v>
      </c>
      <c r="X319" s="10" t="s">
        <v>13182</v>
      </c>
    </row>
    <row r="320" spans="1:24" s="15" customFormat="1" ht="18.75" customHeight="1" x14ac:dyDescent="0.15">
      <c r="A320" s="17">
        <v>316</v>
      </c>
      <c r="B320" s="21" t="s">
        <v>24</v>
      </c>
      <c r="C320" s="10" t="s">
        <v>25</v>
      </c>
      <c r="D320" s="10" t="s">
        <v>94</v>
      </c>
      <c r="E320" s="11">
        <v>44043</v>
      </c>
      <c r="F320" s="10" t="s">
        <v>12898</v>
      </c>
      <c r="G320" s="10" t="s">
        <v>14994</v>
      </c>
      <c r="H320" s="10" t="s">
        <v>13246</v>
      </c>
      <c r="I320" s="10" t="s">
        <v>13247</v>
      </c>
      <c r="J320" s="10" t="s">
        <v>13248</v>
      </c>
      <c r="K320" s="10" t="s">
        <v>14809</v>
      </c>
      <c r="L320" s="10" t="s">
        <v>87</v>
      </c>
      <c r="M320" s="10" t="s">
        <v>32</v>
      </c>
      <c r="N320" s="12">
        <v>2.92</v>
      </c>
      <c r="O320" s="12">
        <v>2.7160000000000002</v>
      </c>
      <c r="P320" s="12">
        <f t="shared" si="12"/>
        <v>0.20399999999999974</v>
      </c>
      <c r="Q320" s="13">
        <v>5571.55</v>
      </c>
      <c r="R320" s="13">
        <v>2700</v>
      </c>
      <c r="S320" s="18">
        <f t="shared" si="13"/>
        <v>7608.6</v>
      </c>
      <c r="T320" s="13">
        <f t="shared" si="14"/>
        <v>7884</v>
      </c>
      <c r="U320" s="13">
        <v>8031.3</v>
      </c>
      <c r="V320" s="13">
        <v>8031.3</v>
      </c>
      <c r="W320" s="10" t="s">
        <v>33</v>
      </c>
      <c r="X320" s="10" t="s">
        <v>13249</v>
      </c>
    </row>
    <row r="321" spans="1:24" s="15" customFormat="1" ht="18.75" customHeight="1" x14ac:dyDescent="0.15">
      <c r="A321" s="17">
        <v>317</v>
      </c>
      <c r="B321" s="21" t="s">
        <v>24</v>
      </c>
      <c r="C321" s="10" t="s">
        <v>25</v>
      </c>
      <c r="D321" s="10" t="s">
        <v>94</v>
      </c>
      <c r="E321" s="11">
        <v>44043</v>
      </c>
      <c r="F321" s="10" t="s">
        <v>13166</v>
      </c>
      <c r="G321" s="10" t="s">
        <v>14993</v>
      </c>
      <c r="H321" s="10" t="s">
        <v>13175</v>
      </c>
      <c r="I321" s="10" t="s">
        <v>13176</v>
      </c>
      <c r="J321" s="10" t="s">
        <v>13177</v>
      </c>
      <c r="K321" s="10" t="s">
        <v>14809</v>
      </c>
      <c r="L321" s="10" t="s">
        <v>87</v>
      </c>
      <c r="M321" s="10" t="s">
        <v>32</v>
      </c>
      <c r="N321" s="12">
        <v>2.73</v>
      </c>
      <c r="O321" s="12">
        <v>2.718</v>
      </c>
      <c r="P321" s="12">
        <f t="shared" si="12"/>
        <v>1.2000000000000011E-2</v>
      </c>
      <c r="Q321" s="13">
        <v>5567</v>
      </c>
      <c r="R321" s="13">
        <v>2700</v>
      </c>
      <c r="S321" s="18">
        <f t="shared" si="13"/>
        <v>7354.8</v>
      </c>
      <c r="T321" s="13">
        <f t="shared" si="14"/>
        <v>7371</v>
      </c>
      <c r="U321" s="13">
        <v>7763.4</v>
      </c>
      <c r="V321" s="13">
        <v>7763.4</v>
      </c>
      <c r="W321" s="10" t="s">
        <v>33</v>
      </c>
      <c r="X321" s="10" t="s">
        <v>13178</v>
      </c>
    </row>
    <row r="322" spans="1:24" s="15" customFormat="1" ht="18.75" customHeight="1" x14ac:dyDescent="0.15">
      <c r="A322" s="17">
        <v>318</v>
      </c>
      <c r="B322" s="21" t="s">
        <v>24</v>
      </c>
      <c r="C322" s="10" t="s">
        <v>25</v>
      </c>
      <c r="D322" s="10" t="s">
        <v>94</v>
      </c>
      <c r="E322" s="11">
        <v>44043</v>
      </c>
      <c r="F322" s="10" t="s">
        <v>12898</v>
      </c>
      <c r="G322" s="10" t="s">
        <v>14994</v>
      </c>
      <c r="H322" s="10" t="s">
        <v>13243</v>
      </c>
      <c r="I322" s="10" t="s">
        <v>14995</v>
      </c>
      <c r="J322" s="10" t="s">
        <v>13244</v>
      </c>
      <c r="K322" s="10" t="s">
        <v>14809</v>
      </c>
      <c r="L322" s="10" t="s">
        <v>87</v>
      </c>
      <c r="M322" s="10" t="s">
        <v>32</v>
      </c>
      <c r="N322" s="12">
        <v>2.85</v>
      </c>
      <c r="O322" s="12">
        <v>2.484</v>
      </c>
      <c r="P322" s="12">
        <f t="shared" si="12"/>
        <v>0.3660000000000001</v>
      </c>
      <c r="Q322" s="13">
        <v>5142.13</v>
      </c>
      <c r="R322" s="13">
        <v>2700</v>
      </c>
      <c r="S322" s="18">
        <f t="shared" si="13"/>
        <v>7200.9</v>
      </c>
      <c r="T322" s="13">
        <f t="shared" si="14"/>
        <v>7695</v>
      </c>
      <c r="U322" s="13">
        <v>7600.95</v>
      </c>
      <c r="V322" s="13">
        <v>7600.95</v>
      </c>
      <c r="W322" s="10" t="s">
        <v>33</v>
      </c>
      <c r="X322" s="10" t="s">
        <v>13245</v>
      </c>
    </row>
    <row r="323" spans="1:24" s="15" customFormat="1" ht="18.75" customHeight="1" x14ac:dyDescent="0.15">
      <c r="A323" s="17">
        <v>319</v>
      </c>
      <c r="B323" s="21" t="s">
        <v>24</v>
      </c>
      <c r="C323" s="10" t="s">
        <v>25</v>
      </c>
      <c r="D323" s="10" t="s">
        <v>94</v>
      </c>
      <c r="E323" s="11">
        <v>44043</v>
      </c>
      <c r="F323" s="10" t="s">
        <v>13166</v>
      </c>
      <c r="G323" s="10" t="s">
        <v>14996</v>
      </c>
      <c r="H323" s="10" t="s">
        <v>13171</v>
      </c>
      <c r="I323" s="10" t="s">
        <v>13172</v>
      </c>
      <c r="J323" s="10" t="s">
        <v>13173</v>
      </c>
      <c r="K323" s="10" t="s">
        <v>14809</v>
      </c>
      <c r="L323" s="10" t="s">
        <v>87</v>
      </c>
      <c r="M323" s="10" t="s">
        <v>32</v>
      </c>
      <c r="N323" s="12">
        <v>2.65</v>
      </c>
      <c r="O323" s="12">
        <v>2.3759999999999999</v>
      </c>
      <c r="P323" s="12">
        <f t="shared" si="12"/>
        <v>0.27400000000000002</v>
      </c>
      <c r="Q323" s="13">
        <v>4907.1499999999996</v>
      </c>
      <c r="R323" s="13">
        <v>2700</v>
      </c>
      <c r="S323" s="18">
        <f t="shared" si="13"/>
        <v>6785.0999999999995</v>
      </c>
      <c r="T323" s="13">
        <f t="shared" si="14"/>
        <v>7155</v>
      </c>
      <c r="U323" s="13">
        <v>7162.05</v>
      </c>
      <c r="V323" s="13">
        <v>7162.05</v>
      </c>
      <c r="W323" s="10" t="s">
        <v>33</v>
      </c>
      <c r="X323" s="10" t="s">
        <v>13174</v>
      </c>
    </row>
    <row r="324" spans="1:24" s="15" customFormat="1" ht="18.75" customHeight="1" x14ac:dyDescent="0.15">
      <c r="A324" s="17">
        <v>320</v>
      </c>
      <c r="B324" s="21" t="s">
        <v>24</v>
      </c>
      <c r="C324" s="10" t="s">
        <v>25</v>
      </c>
      <c r="D324" s="10" t="s">
        <v>94</v>
      </c>
      <c r="E324" s="11">
        <v>44043</v>
      </c>
      <c r="F324" s="10" t="s">
        <v>13166</v>
      </c>
      <c r="G324" s="10" t="s">
        <v>14997</v>
      </c>
      <c r="H324" s="10" t="s">
        <v>13187</v>
      </c>
      <c r="I324" s="10" t="s">
        <v>13188</v>
      </c>
      <c r="J324" s="10" t="s">
        <v>13189</v>
      </c>
      <c r="K324" s="10" t="s">
        <v>14809</v>
      </c>
      <c r="L324" s="10" t="s">
        <v>87</v>
      </c>
      <c r="M324" s="10" t="s">
        <v>32</v>
      </c>
      <c r="N324" s="12">
        <v>2.3199999999999998</v>
      </c>
      <c r="O324" s="12">
        <v>2.2200000000000002</v>
      </c>
      <c r="P324" s="12">
        <f t="shared" si="12"/>
        <v>9.9999999999999645E-2</v>
      </c>
      <c r="Q324" s="13">
        <v>4561.5600000000004</v>
      </c>
      <c r="R324" s="13">
        <v>2700</v>
      </c>
      <c r="S324" s="18">
        <f t="shared" si="13"/>
        <v>6129</v>
      </c>
      <c r="T324" s="13">
        <f t="shared" si="14"/>
        <v>6264</v>
      </c>
      <c r="U324" s="13">
        <v>6469.5</v>
      </c>
      <c r="V324" s="13">
        <v>6469.5</v>
      </c>
      <c r="W324" s="10" t="s">
        <v>33</v>
      </c>
      <c r="X324" s="10" t="s">
        <v>13190</v>
      </c>
    </row>
    <row r="325" spans="1:24" s="15" customFormat="1" ht="18.75" customHeight="1" x14ac:dyDescent="0.15">
      <c r="A325" s="17">
        <v>321</v>
      </c>
      <c r="B325" s="21" t="s">
        <v>24</v>
      </c>
      <c r="C325" s="10" t="s">
        <v>25</v>
      </c>
      <c r="D325" s="10" t="s">
        <v>94</v>
      </c>
      <c r="E325" s="11">
        <v>44043</v>
      </c>
      <c r="F325" s="10" t="s">
        <v>13166</v>
      </c>
      <c r="G325" s="10" t="s">
        <v>14998</v>
      </c>
      <c r="H325" s="10" t="s">
        <v>13191</v>
      </c>
      <c r="I325" s="10" t="s">
        <v>13192</v>
      </c>
      <c r="J325" s="10" t="s">
        <v>13193</v>
      </c>
      <c r="K325" s="10" t="s">
        <v>14809</v>
      </c>
      <c r="L325" s="10" t="s">
        <v>87</v>
      </c>
      <c r="M325" s="10" t="s">
        <v>32</v>
      </c>
      <c r="N325" s="12">
        <v>2.54</v>
      </c>
      <c r="O325" s="12">
        <v>1.84</v>
      </c>
      <c r="P325" s="12">
        <f t="shared" ref="P325:P388" si="15">N325-O325</f>
        <v>0.7</v>
      </c>
      <c r="Q325" s="13">
        <v>3873.32</v>
      </c>
      <c r="R325" s="13">
        <v>2700</v>
      </c>
      <c r="S325" s="18">
        <f t="shared" ref="S325:S388" si="16">(O325+P325/2)*R325</f>
        <v>5913</v>
      </c>
      <c r="T325" s="13">
        <f t="shared" ref="T325:T388" si="17">N325*R325</f>
        <v>6858</v>
      </c>
      <c r="U325" s="13">
        <v>6241.5</v>
      </c>
      <c r="V325" s="13">
        <v>6241.5</v>
      </c>
      <c r="W325" s="10" t="s">
        <v>33</v>
      </c>
      <c r="X325" s="10" t="s">
        <v>13194</v>
      </c>
    </row>
    <row r="326" spans="1:24" s="15" customFormat="1" ht="18.75" customHeight="1" x14ac:dyDescent="0.15">
      <c r="A326" s="17">
        <v>322</v>
      </c>
      <c r="B326" s="21" t="s">
        <v>24</v>
      </c>
      <c r="C326" s="10" t="s">
        <v>25</v>
      </c>
      <c r="D326" s="10" t="s">
        <v>94</v>
      </c>
      <c r="E326" s="11">
        <v>44043</v>
      </c>
      <c r="F326" s="10" t="s">
        <v>12898</v>
      </c>
      <c r="G326" s="10" t="s">
        <v>14994</v>
      </c>
      <c r="H326" s="10" t="s">
        <v>13239</v>
      </c>
      <c r="I326" s="10" t="s">
        <v>13240</v>
      </c>
      <c r="J326" s="10" t="s">
        <v>13241</v>
      </c>
      <c r="K326" s="10" t="s">
        <v>14809</v>
      </c>
      <c r="L326" s="10" t="s">
        <v>87</v>
      </c>
      <c r="M326" s="10" t="s">
        <v>32</v>
      </c>
      <c r="N326" s="12">
        <v>2.15</v>
      </c>
      <c r="O326" s="12">
        <v>2.1360000000000001</v>
      </c>
      <c r="P326" s="12">
        <f t="shared" si="15"/>
        <v>1.399999999999979E-2</v>
      </c>
      <c r="Q326" s="13">
        <v>4375.16</v>
      </c>
      <c r="R326" s="13">
        <v>2700</v>
      </c>
      <c r="S326" s="18">
        <f t="shared" si="16"/>
        <v>5786.0999999999995</v>
      </c>
      <c r="T326" s="13">
        <f t="shared" si="17"/>
        <v>5805</v>
      </c>
      <c r="U326" s="13">
        <v>6107.55</v>
      </c>
      <c r="V326" s="13">
        <v>6107.55</v>
      </c>
      <c r="W326" s="10" t="s">
        <v>33</v>
      </c>
      <c r="X326" s="10" t="s">
        <v>13242</v>
      </c>
    </row>
    <row r="327" spans="1:24" s="15" customFormat="1" ht="18.75" customHeight="1" x14ac:dyDescent="0.15">
      <c r="A327" s="17">
        <v>323</v>
      </c>
      <c r="B327" s="21" t="s">
        <v>24</v>
      </c>
      <c r="C327" s="10" t="s">
        <v>25</v>
      </c>
      <c r="D327" s="10" t="s">
        <v>94</v>
      </c>
      <c r="E327" s="11">
        <v>44043</v>
      </c>
      <c r="F327" s="10" t="s">
        <v>13195</v>
      </c>
      <c r="G327" s="10" t="s">
        <v>14992</v>
      </c>
      <c r="H327" s="10" t="s">
        <v>13199</v>
      </c>
      <c r="I327" s="10" t="s">
        <v>13200</v>
      </c>
      <c r="J327" s="10" t="s">
        <v>13201</v>
      </c>
      <c r="K327" s="10" t="s">
        <v>14809</v>
      </c>
      <c r="L327" s="10" t="s">
        <v>87</v>
      </c>
      <c r="M327" s="10" t="s">
        <v>32</v>
      </c>
      <c r="N327" s="12">
        <v>2.11</v>
      </c>
      <c r="O327" s="12">
        <v>1.9339999999999999</v>
      </c>
      <c r="P327" s="12">
        <f t="shared" si="15"/>
        <v>0.17599999999999993</v>
      </c>
      <c r="Q327" s="13">
        <v>3987.23</v>
      </c>
      <c r="R327" s="13">
        <v>2700</v>
      </c>
      <c r="S327" s="18">
        <f t="shared" si="16"/>
        <v>5459.4</v>
      </c>
      <c r="T327" s="13">
        <f t="shared" si="17"/>
        <v>5697</v>
      </c>
      <c r="U327" s="13">
        <v>5762.7</v>
      </c>
      <c r="V327" s="13">
        <v>5762.7</v>
      </c>
      <c r="W327" s="10" t="s">
        <v>33</v>
      </c>
      <c r="X327" s="10" t="s">
        <v>13202</v>
      </c>
    </row>
    <row r="328" spans="1:24" s="15" customFormat="1" ht="18.75" customHeight="1" x14ac:dyDescent="0.15">
      <c r="A328" s="17">
        <v>324</v>
      </c>
      <c r="B328" s="21" t="s">
        <v>24</v>
      </c>
      <c r="C328" s="10" t="s">
        <v>25</v>
      </c>
      <c r="D328" s="10" t="s">
        <v>94</v>
      </c>
      <c r="E328" s="11">
        <v>44043</v>
      </c>
      <c r="F328" s="10" t="s">
        <v>13195</v>
      </c>
      <c r="G328" s="10" t="s">
        <v>14999</v>
      </c>
      <c r="H328" s="10" t="s">
        <v>13215</v>
      </c>
      <c r="I328" s="10" t="s">
        <v>13216</v>
      </c>
      <c r="J328" s="10" t="s">
        <v>13217</v>
      </c>
      <c r="K328" s="10" t="s">
        <v>14809</v>
      </c>
      <c r="L328" s="10" t="s">
        <v>87</v>
      </c>
      <c r="M328" s="10" t="s">
        <v>32</v>
      </c>
      <c r="N328" s="12">
        <v>2.02</v>
      </c>
      <c r="O328" s="12">
        <v>1.94</v>
      </c>
      <c r="P328" s="12">
        <f t="shared" si="15"/>
        <v>8.0000000000000071E-2</v>
      </c>
      <c r="Q328" s="13">
        <v>3976.73</v>
      </c>
      <c r="R328" s="13">
        <v>2700</v>
      </c>
      <c r="S328" s="18">
        <f t="shared" si="16"/>
        <v>5346</v>
      </c>
      <c r="T328" s="13">
        <f t="shared" si="17"/>
        <v>5454</v>
      </c>
      <c r="U328" s="13">
        <v>5643</v>
      </c>
      <c r="V328" s="13">
        <v>5643</v>
      </c>
      <c r="W328" s="10" t="s">
        <v>33</v>
      </c>
      <c r="X328" s="10" t="s">
        <v>13218</v>
      </c>
    </row>
    <row r="329" spans="1:24" s="15" customFormat="1" ht="18.75" customHeight="1" x14ac:dyDescent="0.15">
      <c r="A329" s="17">
        <v>325</v>
      </c>
      <c r="B329" s="21" t="s">
        <v>24</v>
      </c>
      <c r="C329" s="10" t="s">
        <v>25</v>
      </c>
      <c r="D329" s="10" t="s">
        <v>94</v>
      </c>
      <c r="E329" s="11">
        <v>44043</v>
      </c>
      <c r="F329" s="10" t="s">
        <v>12898</v>
      </c>
      <c r="G329" s="10" t="s">
        <v>14994</v>
      </c>
      <c r="H329" s="10" t="s">
        <v>13235</v>
      </c>
      <c r="I329" s="10" t="s">
        <v>13236</v>
      </c>
      <c r="J329" s="10" t="s">
        <v>13237</v>
      </c>
      <c r="K329" s="10" t="s">
        <v>14809</v>
      </c>
      <c r="L329" s="10" t="s">
        <v>87</v>
      </c>
      <c r="M329" s="10" t="s">
        <v>32</v>
      </c>
      <c r="N329" s="12">
        <v>2.02</v>
      </c>
      <c r="O329" s="12">
        <v>1.9239999999999999</v>
      </c>
      <c r="P329" s="12">
        <f t="shared" si="15"/>
        <v>9.6000000000000085E-2</v>
      </c>
      <c r="Q329" s="13">
        <v>3944.67</v>
      </c>
      <c r="R329" s="13">
        <v>2700</v>
      </c>
      <c r="S329" s="18">
        <f t="shared" si="16"/>
        <v>5324.4</v>
      </c>
      <c r="T329" s="13">
        <f t="shared" si="17"/>
        <v>5454</v>
      </c>
      <c r="U329" s="13">
        <v>5620.2</v>
      </c>
      <c r="V329" s="13">
        <v>5620.2</v>
      </c>
      <c r="W329" s="10" t="s">
        <v>33</v>
      </c>
      <c r="X329" s="10" t="s">
        <v>13238</v>
      </c>
    </row>
    <row r="330" spans="1:24" s="15" customFormat="1" ht="18.75" customHeight="1" x14ac:dyDescent="0.15">
      <c r="A330" s="17">
        <v>326</v>
      </c>
      <c r="B330" s="21" t="s">
        <v>24</v>
      </c>
      <c r="C330" s="10" t="s">
        <v>25</v>
      </c>
      <c r="D330" s="10" t="s">
        <v>94</v>
      </c>
      <c r="E330" s="11">
        <v>44043</v>
      </c>
      <c r="F330" s="10" t="s">
        <v>12898</v>
      </c>
      <c r="G330" s="10" t="s">
        <v>14994</v>
      </c>
      <c r="H330" s="10" t="s">
        <v>13231</v>
      </c>
      <c r="I330" s="10" t="s">
        <v>13232</v>
      </c>
      <c r="J330" s="10" t="s">
        <v>13233</v>
      </c>
      <c r="K330" s="10" t="s">
        <v>14809</v>
      </c>
      <c r="L330" s="10" t="s">
        <v>87</v>
      </c>
      <c r="M330" s="10" t="s">
        <v>32</v>
      </c>
      <c r="N330" s="12">
        <v>1.97</v>
      </c>
      <c r="O330" s="12">
        <v>1.95</v>
      </c>
      <c r="P330" s="12">
        <f t="shared" si="15"/>
        <v>2.0000000000000018E-2</v>
      </c>
      <c r="Q330" s="13">
        <v>3996.6</v>
      </c>
      <c r="R330" s="13">
        <v>2700</v>
      </c>
      <c r="S330" s="18">
        <f t="shared" si="16"/>
        <v>5292</v>
      </c>
      <c r="T330" s="13">
        <f t="shared" si="17"/>
        <v>5319</v>
      </c>
      <c r="U330" s="13">
        <v>5586</v>
      </c>
      <c r="V330" s="13">
        <v>5586</v>
      </c>
      <c r="W330" s="10" t="s">
        <v>33</v>
      </c>
      <c r="X330" s="10" t="s">
        <v>13234</v>
      </c>
    </row>
    <row r="331" spans="1:24" s="15" customFormat="1" ht="18.75" customHeight="1" x14ac:dyDescent="0.15">
      <c r="A331" s="17">
        <v>327</v>
      </c>
      <c r="B331" s="21" t="s">
        <v>24</v>
      </c>
      <c r="C331" s="10" t="s">
        <v>25</v>
      </c>
      <c r="D331" s="10" t="s">
        <v>94</v>
      </c>
      <c r="E331" s="11">
        <v>44043</v>
      </c>
      <c r="F331" s="10" t="s">
        <v>12898</v>
      </c>
      <c r="G331" s="10" t="s">
        <v>15000</v>
      </c>
      <c r="H331" s="10" t="s">
        <v>13227</v>
      </c>
      <c r="I331" s="10" t="s">
        <v>13228</v>
      </c>
      <c r="J331" s="10" t="s">
        <v>13229</v>
      </c>
      <c r="K331" s="10" t="s">
        <v>14809</v>
      </c>
      <c r="L331" s="10" t="s">
        <v>87</v>
      </c>
      <c r="M331" s="10" t="s">
        <v>32</v>
      </c>
      <c r="N331" s="12">
        <v>1.88</v>
      </c>
      <c r="O331" s="12">
        <v>1.8560000000000001</v>
      </c>
      <c r="P331" s="12">
        <f t="shared" si="15"/>
        <v>2.3999999999999799E-2</v>
      </c>
      <c r="Q331" s="13">
        <v>3804.69</v>
      </c>
      <c r="R331" s="13">
        <v>2700</v>
      </c>
      <c r="S331" s="18">
        <f t="shared" si="16"/>
        <v>5043.5999999999995</v>
      </c>
      <c r="T331" s="13">
        <f t="shared" si="17"/>
        <v>5076</v>
      </c>
      <c r="U331" s="13">
        <v>5323.8</v>
      </c>
      <c r="V331" s="13">
        <v>5323.8</v>
      </c>
      <c r="W331" s="10" t="s">
        <v>33</v>
      </c>
      <c r="X331" s="10" t="s">
        <v>13230</v>
      </c>
    </row>
    <row r="332" spans="1:24" s="15" customFormat="1" ht="18.75" customHeight="1" x14ac:dyDescent="0.15">
      <c r="A332" s="17">
        <v>328</v>
      </c>
      <c r="B332" s="21" t="s">
        <v>24</v>
      </c>
      <c r="C332" s="10" t="s">
        <v>25</v>
      </c>
      <c r="D332" s="10" t="s">
        <v>94</v>
      </c>
      <c r="E332" s="11">
        <v>44043</v>
      </c>
      <c r="F332" s="10" t="s">
        <v>13133</v>
      </c>
      <c r="G332" s="10" t="s">
        <v>15001</v>
      </c>
      <c r="H332" s="10" t="s">
        <v>13150</v>
      </c>
      <c r="I332" s="10" t="s">
        <v>13151</v>
      </c>
      <c r="J332" s="10" t="s">
        <v>13152</v>
      </c>
      <c r="K332" s="10" t="s">
        <v>14809</v>
      </c>
      <c r="L332" s="10" t="s">
        <v>87</v>
      </c>
      <c r="M332" s="10" t="s">
        <v>32</v>
      </c>
      <c r="N332" s="12">
        <v>1.89</v>
      </c>
      <c r="O332" s="12">
        <v>1.8180000000000001</v>
      </c>
      <c r="P332" s="12">
        <f t="shared" si="15"/>
        <v>7.1999999999999842E-2</v>
      </c>
      <c r="Q332" s="13">
        <v>3734.06</v>
      </c>
      <c r="R332" s="13">
        <v>2700</v>
      </c>
      <c r="S332" s="18">
        <f t="shared" si="16"/>
        <v>5005.8</v>
      </c>
      <c r="T332" s="13">
        <f t="shared" si="17"/>
        <v>5103</v>
      </c>
      <c r="U332" s="13">
        <v>5283.9</v>
      </c>
      <c r="V332" s="13">
        <v>5283.9</v>
      </c>
      <c r="W332" s="10" t="s">
        <v>33</v>
      </c>
      <c r="X332" s="10" t="s">
        <v>13153</v>
      </c>
    </row>
    <row r="333" spans="1:24" s="15" customFormat="1" ht="18.75" customHeight="1" x14ac:dyDescent="0.15">
      <c r="A333" s="17">
        <v>329</v>
      </c>
      <c r="B333" s="21" t="s">
        <v>24</v>
      </c>
      <c r="C333" s="10" t="s">
        <v>25</v>
      </c>
      <c r="D333" s="10" t="s">
        <v>94</v>
      </c>
      <c r="E333" s="11">
        <v>44043</v>
      </c>
      <c r="F333" s="10" t="s">
        <v>13195</v>
      </c>
      <c r="G333" s="10" t="s">
        <v>15002</v>
      </c>
      <c r="H333" s="10" t="s">
        <v>13223</v>
      </c>
      <c r="I333" s="10" t="s">
        <v>13224</v>
      </c>
      <c r="J333" s="10" t="s">
        <v>13225</v>
      </c>
      <c r="K333" s="10" t="s">
        <v>14809</v>
      </c>
      <c r="L333" s="10" t="s">
        <v>87</v>
      </c>
      <c r="M333" s="10" t="s">
        <v>32</v>
      </c>
      <c r="N333" s="12">
        <v>1.83</v>
      </c>
      <c r="O333" s="12">
        <v>1.823</v>
      </c>
      <c r="P333" s="12">
        <f t="shared" si="15"/>
        <v>7.0000000000001172E-3</v>
      </c>
      <c r="Q333" s="13">
        <v>3733.82</v>
      </c>
      <c r="R333" s="13">
        <v>2700</v>
      </c>
      <c r="S333" s="18">
        <f t="shared" si="16"/>
        <v>4931.55</v>
      </c>
      <c r="T333" s="13">
        <f t="shared" si="17"/>
        <v>4941</v>
      </c>
      <c r="U333" s="13">
        <v>5205.5200000000004</v>
      </c>
      <c r="V333" s="13">
        <v>5205.5200000000004</v>
      </c>
      <c r="W333" s="10" t="s">
        <v>33</v>
      </c>
      <c r="X333" s="10" t="s">
        <v>13226</v>
      </c>
    </row>
    <row r="334" spans="1:24" s="15" customFormat="1" ht="18.75" customHeight="1" x14ac:dyDescent="0.15">
      <c r="A334" s="17">
        <v>330</v>
      </c>
      <c r="B334" s="21" t="s">
        <v>24</v>
      </c>
      <c r="C334" s="10" t="s">
        <v>25</v>
      </c>
      <c r="D334" s="10" t="s">
        <v>94</v>
      </c>
      <c r="E334" s="11">
        <v>44043</v>
      </c>
      <c r="F334" s="10" t="s">
        <v>13133</v>
      </c>
      <c r="G334" s="10" t="s">
        <v>15001</v>
      </c>
      <c r="H334" s="10" t="s">
        <v>13134</v>
      </c>
      <c r="I334" s="10" t="s">
        <v>13135</v>
      </c>
      <c r="J334" s="10" t="s">
        <v>13136</v>
      </c>
      <c r="K334" s="10" t="s">
        <v>14809</v>
      </c>
      <c r="L334" s="10" t="s">
        <v>87</v>
      </c>
      <c r="M334" s="10" t="s">
        <v>32</v>
      </c>
      <c r="N334" s="12">
        <v>1.81</v>
      </c>
      <c r="O334" s="12">
        <v>1.81</v>
      </c>
      <c r="P334" s="12">
        <f t="shared" si="15"/>
        <v>0</v>
      </c>
      <c r="Q334" s="13">
        <v>3706.88</v>
      </c>
      <c r="R334" s="13">
        <v>2700</v>
      </c>
      <c r="S334" s="18">
        <f t="shared" si="16"/>
        <v>4887</v>
      </c>
      <c r="T334" s="13">
        <f t="shared" si="17"/>
        <v>4887</v>
      </c>
      <c r="U334" s="13">
        <v>5158.5</v>
      </c>
      <c r="V334" s="13">
        <v>5158.5</v>
      </c>
      <c r="W334" s="10" t="s">
        <v>33</v>
      </c>
      <c r="X334" s="10" t="s">
        <v>13137</v>
      </c>
    </row>
    <row r="335" spans="1:24" s="15" customFormat="1" ht="18.75" customHeight="1" x14ac:dyDescent="0.15">
      <c r="A335" s="17">
        <v>331</v>
      </c>
      <c r="B335" s="21" t="s">
        <v>24</v>
      </c>
      <c r="C335" s="10" t="s">
        <v>25</v>
      </c>
      <c r="D335" s="10" t="s">
        <v>94</v>
      </c>
      <c r="E335" s="11">
        <v>44043</v>
      </c>
      <c r="F335" s="10" t="s">
        <v>13133</v>
      </c>
      <c r="G335" s="10" t="s">
        <v>15003</v>
      </c>
      <c r="H335" s="10" t="s">
        <v>13162</v>
      </c>
      <c r="I335" s="10" t="s">
        <v>13163</v>
      </c>
      <c r="J335" s="10" t="s">
        <v>13164</v>
      </c>
      <c r="K335" s="10" t="s">
        <v>14809</v>
      </c>
      <c r="L335" s="10" t="s">
        <v>87</v>
      </c>
      <c r="M335" s="10" t="s">
        <v>32</v>
      </c>
      <c r="N335" s="12">
        <v>1.9</v>
      </c>
      <c r="O335" s="12">
        <v>1.7</v>
      </c>
      <c r="P335" s="12">
        <f t="shared" si="15"/>
        <v>0.19999999999999996</v>
      </c>
      <c r="Q335" s="13">
        <v>3511.6</v>
      </c>
      <c r="R335" s="13">
        <v>2700</v>
      </c>
      <c r="S335" s="18">
        <f t="shared" si="16"/>
        <v>4859.9999999999991</v>
      </c>
      <c r="T335" s="13">
        <f t="shared" si="17"/>
        <v>5130</v>
      </c>
      <c r="U335" s="13">
        <v>5130</v>
      </c>
      <c r="V335" s="13">
        <v>5130</v>
      </c>
      <c r="W335" s="10" t="s">
        <v>33</v>
      </c>
      <c r="X335" s="10" t="s">
        <v>13165</v>
      </c>
    </row>
    <row r="336" spans="1:24" s="15" customFormat="1" ht="18.75" customHeight="1" x14ac:dyDescent="0.15">
      <c r="A336" s="17">
        <v>332</v>
      </c>
      <c r="B336" s="21" t="s">
        <v>24</v>
      </c>
      <c r="C336" s="10" t="s">
        <v>25</v>
      </c>
      <c r="D336" s="10" t="s">
        <v>531</v>
      </c>
      <c r="E336" s="11">
        <v>44043</v>
      </c>
      <c r="F336" s="10" t="s">
        <v>12729</v>
      </c>
      <c r="G336" s="10" t="s">
        <v>15004</v>
      </c>
      <c r="H336" s="10" t="s">
        <v>13283</v>
      </c>
      <c r="I336" s="10" t="s">
        <v>13284</v>
      </c>
      <c r="J336" s="10" t="s">
        <v>13285</v>
      </c>
      <c r="K336" s="10" t="s">
        <v>14667</v>
      </c>
      <c r="L336" s="10" t="s">
        <v>87</v>
      </c>
      <c r="M336" s="10" t="s">
        <v>32</v>
      </c>
      <c r="N336" s="12">
        <v>1.96</v>
      </c>
      <c r="O336" s="12">
        <v>1.62</v>
      </c>
      <c r="P336" s="12">
        <f t="shared" si="15"/>
        <v>0.33999999999999986</v>
      </c>
      <c r="Q336" s="13">
        <v>2513.8000000000002</v>
      </c>
      <c r="R336" s="13">
        <v>2700</v>
      </c>
      <c r="S336" s="18">
        <f t="shared" si="16"/>
        <v>4833</v>
      </c>
      <c r="T336" s="13">
        <f t="shared" si="17"/>
        <v>5292</v>
      </c>
      <c r="U336" s="13">
        <v>5101.5</v>
      </c>
      <c r="V336" s="13">
        <v>5101.5</v>
      </c>
      <c r="W336" s="10" t="s">
        <v>33</v>
      </c>
      <c r="X336" s="10" t="s">
        <v>13286</v>
      </c>
    </row>
    <row r="337" spans="1:24" s="15" customFormat="1" ht="18.75" customHeight="1" x14ac:dyDescent="0.15">
      <c r="A337" s="17">
        <v>333</v>
      </c>
      <c r="B337" s="21" t="s">
        <v>24</v>
      </c>
      <c r="C337" s="10" t="s">
        <v>25</v>
      </c>
      <c r="D337" s="10" t="s">
        <v>94</v>
      </c>
      <c r="E337" s="11">
        <v>44043</v>
      </c>
      <c r="F337" s="10" t="s">
        <v>13133</v>
      </c>
      <c r="G337" s="10" t="s">
        <v>15001</v>
      </c>
      <c r="H337" s="10" t="s">
        <v>13146</v>
      </c>
      <c r="I337" s="10" t="s">
        <v>13147</v>
      </c>
      <c r="J337" s="10" t="s">
        <v>13148</v>
      </c>
      <c r="K337" s="10" t="s">
        <v>14809</v>
      </c>
      <c r="L337" s="10" t="s">
        <v>87</v>
      </c>
      <c r="M337" s="10" t="s">
        <v>32</v>
      </c>
      <c r="N337" s="12">
        <v>1.79</v>
      </c>
      <c r="O337" s="12">
        <v>1.67</v>
      </c>
      <c r="P337" s="12">
        <f t="shared" si="15"/>
        <v>0.12000000000000011</v>
      </c>
      <c r="Q337" s="13">
        <v>3438.16</v>
      </c>
      <c r="R337" s="13">
        <v>2700</v>
      </c>
      <c r="S337" s="18">
        <f t="shared" si="16"/>
        <v>4671</v>
      </c>
      <c r="T337" s="13">
        <f t="shared" si="17"/>
        <v>4833</v>
      </c>
      <c r="U337" s="13">
        <v>4930.5</v>
      </c>
      <c r="V337" s="13">
        <v>4930.5</v>
      </c>
      <c r="W337" s="10" t="s">
        <v>33</v>
      </c>
      <c r="X337" s="10" t="s">
        <v>13149</v>
      </c>
    </row>
    <row r="338" spans="1:24" s="15" customFormat="1" ht="18.75" customHeight="1" x14ac:dyDescent="0.15">
      <c r="A338" s="17">
        <v>334</v>
      </c>
      <c r="B338" s="21" t="s">
        <v>24</v>
      </c>
      <c r="C338" s="10" t="s">
        <v>25</v>
      </c>
      <c r="D338" s="10" t="s">
        <v>94</v>
      </c>
      <c r="E338" s="11">
        <v>44043</v>
      </c>
      <c r="F338" s="10" t="s">
        <v>13133</v>
      </c>
      <c r="G338" s="10" t="s">
        <v>15003</v>
      </c>
      <c r="H338" s="10" t="s">
        <v>13158</v>
      </c>
      <c r="I338" s="10" t="s">
        <v>13159</v>
      </c>
      <c r="J338" s="10" t="s">
        <v>13160</v>
      </c>
      <c r="K338" s="10" t="s">
        <v>14809</v>
      </c>
      <c r="L338" s="10" t="s">
        <v>87</v>
      </c>
      <c r="M338" s="10" t="s">
        <v>32</v>
      </c>
      <c r="N338" s="12">
        <v>1.68</v>
      </c>
      <c r="O338" s="12">
        <v>1.59</v>
      </c>
      <c r="P338" s="12">
        <f t="shared" si="15"/>
        <v>8.9999999999999858E-2</v>
      </c>
      <c r="Q338" s="13">
        <v>3265.86</v>
      </c>
      <c r="R338" s="13">
        <v>2700</v>
      </c>
      <c r="S338" s="18">
        <f t="shared" si="16"/>
        <v>4414.5</v>
      </c>
      <c r="T338" s="13">
        <f t="shared" si="17"/>
        <v>4536</v>
      </c>
      <c r="U338" s="13">
        <v>4659.75</v>
      </c>
      <c r="V338" s="13">
        <v>4659.75</v>
      </c>
      <c r="W338" s="10" t="s">
        <v>33</v>
      </c>
      <c r="X338" s="10" t="s">
        <v>13161</v>
      </c>
    </row>
    <row r="339" spans="1:24" s="15" customFormat="1" ht="18.75" customHeight="1" x14ac:dyDescent="0.15">
      <c r="A339" s="17">
        <v>335</v>
      </c>
      <c r="B339" s="21" t="s">
        <v>24</v>
      </c>
      <c r="C339" s="10" t="s">
        <v>25</v>
      </c>
      <c r="D339" s="10" t="s">
        <v>94</v>
      </c>
      <c r="E339" s="11">
        <v>44043</v>
      </c>
      <c r="F339" s="10" t="s">
        <v>13195</v>
      </c>
      <c r="G339" s="10" t="s">
        <v>15002</v>
      </c>
      <c r="H339" s="10" t="s">
        <v>13219</v>
      </c>
      <c r="I339" s="10" t="s">
        <v>13220</v>
      </c>
      <c r="J339" s="10" t="s">
        <v>13221</v>
      </c>
      <c r="K339" s="10" t="s">
        <v>14809</v>
      </c>
      <c r="L339" s="10" t="s">
        <v>87</v>
      </c>
      <c r="M339" s="10" t="s">
        <v>32</v>
      </c>
      <c r="N339" s="12">
        <v>1.61</v>
      </c>
      <c r="O339" s="12">
        <v>1.488</v>
      </c>
      <c r="P339" s="12">
        <f t="shared" si="15"/>
        <v>0.12200000000000011</v>
      </c>
      <c r="Q339" s="13">
        <v>3052.92</v>
      </c>
      <c r="R339" s="13">
        <v>2700</v>
      </c>
      <c r="S339" s="18">
        <f t="shared" si="16"/>
        <v>4182.3</v>
      </c>
      <c r="T339" s="13">
        <f t="shared" si="17"/>
        <v>4347</v>
      </c>
      <c r="U339" s="13">
        <v>4414.6499999999996</v>
      </c>
      <c r="V339" s="13">
        <v>4414.6499999999996</v>
      </c>
      <c r="W339" s="10" t="s">
        <v>33</v>
      </c>
      <c r="X339" s="10" t="s">
        <v>13222</v>
      </c>
    </row>
    <row r="340" spans="1:24" s="15" customFormat="1" ht="18.75" customHeight="1" x14ac:dyDescent="0.15">
      <c r="A340" s="17">
        <v>336</v>
      </c>
      <c r="B340" s="21" t="s">
        <v>24</v>
      </c>
      <c r="C340" s="10" t="s">
        <v>25</v>
      </c>
      <c r="D340" s="10" t="s">
        <v>94</v>
      </c>
      <c r="E340" s="11">
        <v>44043</v>
      </c>
      <c r="F340" s="10" t="s">
        <v>12898</v>
      </c>
      <c r="G340" s="10" t="s">
        <v>15005</v>
      </c>
      <c r="H340" s="10" t="s">
        <v>13258</v>
      </c>
      <c r="I340" s="10" t="s">
        <v>13259</v>
      </c>
      <c r="J340" s="10" t="s">
        <v>13260</v>
      </c>
      <c r="K340" s="10" t="s">
        <v>14809</v>
      </c>
      <c r="L340" s="10" t="s">
        <v>87</v>
      </c>
      <c r="M340" s="10" t="s">
        <v>32</v>
      </c>
      <c r="N340" s="12">
        <v>1.75</v>
      </c>
      <c r="O340" s="12">
        <v>1.3180000000000001</v>
      </c>
      <c r="P340" s="12">
        <f t="shared" si="15"/>
        <v>0.43199999999999994</v>
      </c>
      <c r="Q340" s="13">
        <v>2764.06</v>
      </c>
      <c r="R340" s="13">
        <v>2700</v>
      </c>
      <c r="S340" s="18">
        <f t="shared" si="16"/>
        <v>4141.8</v>
      </c>
      <c r="T340" s="13">
        <f t="shared" si="17"/>
        <v>4725</v>
      </c>
      <c r="U340" s="13">
        <v>4371.8999999999996</v>
      </c>
      <c r="V340" s="13">
        <v>4371.8999999999996</v>
      </c>
      <c r="W340" s="10" t="s">
        <v>33</v>
      </c>
      <c r="X340" s="10" t="s">
        <v>13261</v>
      </c>
    </row>
    <row r="341" spans="1:24" s="15" customFormat="1" ht="18.75" customHeight="1" x14ac:dyDescent="0.15">
      <c r="A341" s="17">
        <v>337</v>
      </c>
      <c r="B341" s="21" t="s">
        <v>24</v>
      </c>
      <c r="C341" s="10" t="s">
        <v>25</v>
      </c>
      <c r="D341" s="10" t="s">
        <v>94</v>
      </c>
      <c r="E341" s="11">
        <v>44043</v>
      </c>
      <c r="F341" s="10" t="s">
        <v>13195</v>
      </c>
      <c r="G341" s="10" t="s">
        <v>14992</v>
      </c>
      <c r="H341" s="10" t="s">
        <v>13196</v>
      </c>
      <c r="I341" s="10" t="s">
        <v>15006</v>
      </c>
      <c r="J341" s="10" t="s">
        <v>13197</v>
      </c>
      <c r="K341" s="10" t="s">
        <v>14809</v>
      </c>
      <c r="L341" s="10" t="s">
        <v>87</v>
      </c>
      <c r="M341" s="10" t="s">
        <v>32</v>
      </c>
      <c r="N341" s="12">
        <v>1.51</v>
      </c>
      <c r="O341" s="12">
        <v>1.39</v>
      </c>
      <c r="P341" s="12">
        <f t="shared" si="15"/>
        <v>0.12000000000000011</v>
      </c>
      <c r="Q341" s="13">
        <v>2852.12</v>
      </c>
      <c r="R341" s="13">
        <v>2700</v>
      </c>
      <c r="S341" s="18">
        <f t="shared" si="16"/>
        <v>3915</v>
      </c>
      <c r="T341" s="13">
        <f t="shared" si="17"/>
        <v>4077</v>
      </c>
      <c r="U341" s="13">
        <v>4132.5</v>
      </c>
      <c r="V341" s="13">
        <v>4132.5</v>
      </c>
      <c r="W341" s="10" t="s">
        <v>33</v>
      </c>
      <c r="X341" s="10" t="s">
        <v>13198</v>
      </c>
    </row>
    <row r="342" spans="1:24" s="15" customFormat="1" ht="18.75" customHeight="1" x14ac:dyDescent="0.15">
      <c r="A342" s="17">
        <v>338</v>
      </c>
      <c r="B342" s="21" t="s">
        <v>24</v>
      </c>
      <c r="C342" s="10" t="s">
        <v>25</v>
      </c>
      <c r="D342" s="10" t="s">
        <v>94</v>
      </c>
      <c r="E342" s="11">
        <v>44043</v>
      </c>
      <c r="F342" s="10" t="s">
        <v>13133</v>
      </c>
      <c r="G342" s="10" t="s">
        <v>15003</v>
      </c>
      <c r="H342" s="10" t="s">
        <v>13154</v>
      </c>
      <c r="I342" s="10" t="s">
        <v>13155</v>
      </c>
      <c r="J342" s="10" t="s">
        <v>13156</v>
      </c>
      <c r="K342" s="10" t="s">
        <v>14809</v>
      </c>
      <c r="L342" s="10" t="s">
        <v>87</v>
      </c>
      <c r="M342" s="10" t="s">
        <v>32</v>
      </c>
      <c r="N342" s="12">
        <v>1.49</v>
      </c>
      <c r="O342" s="12">
        <v>1.355</v>
      </c>
      <c r="P342" s="12">
        <f t="shared" si="15"/>
        <v>0.13500000000000001</v>
      </c>
      <c r="Q342" s="13">
        <v>2785.39</v>
      </c>
      <c r="R342" s="13">
        <v>2700</v>
      </c>
      <c r="S342" s="18">
        <f t="shared" si="16"/>
        <v>3840.7499999999995</v>
      </c>
      <c r="T342" s="13">
        <f t="shared" si="17"/>
        <v>4023</v>
      </c>
      <c r="U342" s="13">
        <v>4054.13</v>
      </c>
      <c r="V342" s="13">
        <v>4054.13</v>
      </c>
      <c r="W342" s="10" t="s">
        <v>33</v>
      </c>
      <c r="X342" s="10" t="s">
        <v>13157</v>
      </c>
    </row>
    <row r="343" spans="1:24" s="15" customFormat="1" ht="18.75" customHeight="1" x14ac:dyDescent="0.15">
      <c r="A343" s="17">
        <v>339</v>
      </c>
      <c r="B343" s="21" t="s">
        <v>24</v>
      </c>
      <c r="C343" s="10" t="s">
        <v>25</v>
      </c>
      <c r="D343" s="10" t="s">
        <v>94</v>
      </c>
      <c r="E343" s="11">
        <v>44043</v>
      </c>
      <c r="F343" s="10" t="s">
        <v>12907</v>
      </c>
      <c r="G343" s="10" t="s">
        <v>15007</v>
      </c>
      <c r="H343" s="10" t="s">
        <v>13266</v>
      </c>
      <c r="I343" s="10" t="s">
        <v>13267</v>
      </c>
      <c r="J343" s="10" t="s">
        <v>13268</v>
      </c>
      <c r="K343" s="10" t="s">
        <v>14809</v>
      </c>
      <c r="L343" s="10" t="s">
        <v>87</v>
      </c>
      <c r="M343" s="10" t="s">
        <v>32</v>
      </c>
      <c r="N343" s="12">
        <v>1.44</v>
      </c>
      <c r="O343" s="12">
        <v>1.3919999999999999</v>
      </c>
      <c r="P343" s="12">
        <f t="shared" si="15"/>
        <v>4.8000000000000043E-2</v>
      </c>
      <c r="Q343" s="13">
        <v>2858.02</v>
      </c>
      <c r="R343" s="13">
        <v>2700</v>
      </c>
      <c r="S343" s="18">
        <f t="shared" si="16"/>
        <v>3823.2</v>
      </c>
      <c r="T343" s="13">
        <f t="shared" si="17"/>
        <v>3888</v>
      </c>
      <c r="U343" s="13">
        <v>4035.6</v>
      </c>
      <c r="V343" s="13">
        <v>4035.6</v>
      </c>
      <c r="W343" s="10" t="s">
        <v>33</v>
      </c>
      <c r="X343" s="10" t="s">
        <v>13269</v>
      </c>
    </row>
    <row r="344" spans="1:24" s="15" customFormat="1" ht="18.75" customHeight="1" x14ac:dyDescent="0.15">
      <c r="A344" s="17">
        <v>340</v>
      </c>
      <c r="B344" s="21" t="s">
        <v>24</v>
      </c>
      <c r="C344" s="10" t="s">
        <v>25</v>
      </c>
      <c r="D344" s="10" t="s">
        <v>94</v>
      </c>
      <c r="E344" s="11">
        <v>44043</v>
      </c>
      <c r="F344" s="10" t="s">
        <v>12898</v>
      </c>
      <c r="G344" s="10" t="s">
        <v>15005</v>
      </c>
      <c r="H344" s="10" t="s">
        <v>13254</v>
      </c>
      <c r="I344" s="10" t="s">
        <v>13255</v>
      </c>
      <c r="J344" s="10" t="s">
        <v>13256</v>
      </c>
      <c r="K344" s="10" t="s">
        <v>14809</v>
      </c>
      <c r="L344" s="10" t="s">
        <v>87</v>
      </c>
      <c r="M344" s="10" t="s">
        <v>32</v>
      </c>
      <c r="N344" s="12">
        <v>1.44</v>
      </c>
      <c r="O344" s="12">
        <v>1.32</v>
      </c>
      <c r="P344" s="12">
        <f t="shared" si="15"/>
        <v>0.11999999999999988</v>
      </c>
      <c r="Q344" s="13">
        <v>2708.76</v>
      </c>
      <c r="R344" s="13">
        <v>2700</v>
      </c>
      <c r="S344" s="18">
        <f t="shared" si="16"/>
        <v>3725.9999999999995</v>
      </c>
      <c r="T344" s="13">
        <f t="shared" si="17"/>
        <v>3888</v>
      </c>
      <c r="U344" s="13">
        <v>3933</v>
      </c>
      <c r="V344" s="13">
        <v>3933</v>
      </c>
      <c r="W344" s="10" t="s">
        <v>33</v>
      </c>
      <c r="X344" s="10" t="s">
        <v>13257</v>
      </c>
    </row>
    <row r="345" spans="1:24" s="15" customFormat="1" ht="18.75" customHeight="1" x14ac:dyDescent="0.15">
      <c r="A345" s="17">
        <v>341</v>
      </c>
      <c r="B345" s="21" t="s">
        <v>24</v>
      </c>
      <c r="C345" s="10" t="s">
        <v>25</v>
      </c>
      <c r="D345" s="10" t="s">
        <v>94</v>
      </c>
      <c r="E345" s="11">
        <v>44043</v>
      </c>
      <c r="F345" s="10" t="s">
        <v>13195</v>
      </c>
      <c r="G345" s="10" t="s">
        <v>15008</v>
      </c>
      <c r="H345" s="10" t="s">
        <v>13207</v>
      </c>
      <c r="I345" s="10" t="s">
        <v>13208</v>
      </c>
      <c r="J345" s="10" t="s">
        <v>13209</v>
      </c>
      <c r="K345" s="10" t="s">
        <v>14809</v>
      </c>
      <c r="L345" s="10" t="s">
        <v>87</v>
      </c>
      <c r="M345" s="10" t="s">
        <v>32</v>
      </c>
      <c r="N345" s="12">
        <v>1.35</v>
      </c>
      <c r="O345" s="12">
        <v>1.3320000000000001</v>
      </c>
      <c r="P345" s="12">
        <f t="shared" si="15"/>
        <v>1.8000000000000016E-2</v>
      </c>
      <c r="Q345" s="13">
        <v>2728.26</v>
      </c>
      <c r="R345" s="13">
        <v>2700</v>
      </c>
      <c r="S345" s="18">
        <f t="shared" si="16"/>
        <v>3620.7000000000007</v>
      </c>
      <c r="T345" s="13">
        <f t="shared" si="17"/>
        <v>3645.0000000000005</v>
      </c>
      <c r="U345" s="13">
        <v>3821.85</v>
      </c>
      <c r="V345" s="13">
        <v>3821.85</v>
      </c>
      <c r="W345" s="10" t="s">
        <v>33</v>
      </c>
      <c r="X345" s="10" t="s">
        <v>13210</v>
      </c>
    </row>
    <row r="346" spans="1:24" s="15" customFormat="1" ht="18.75" customHeight="1" x14ac:dyDescent="0.15">
      <c r="A346" s="17">
        <v>342</v>
      </c>
      <c r="B346" s="21" t="s">
        <v>24</v>
      </c>
      <c r="C346" s="10" t="s">
        <v>25</v>
      </c>
      <c r="D346" s="10" t="s">
        <v>94</v>
      </c>
      <c r="E346" s="11">
        <v>44043</v>
      </c>
      <c r="F346" s="10" t="s">
        <v>13195</v>
      </c>
      <c r="G346" s="10" t="s">
        <v>15008</v>
      </c>
      <c r="H346" s="10" t="s">
        <v>13211</v>
      </c>
      <c r="I346" s="10" t="s">
        <v>13212</v>
      </c>
      <c r="J346" s="10" t="s">
        <v>13213</v>
      </c>
      <c r="K346" s="10" t="s">
        <v>14809</v>
      </c>
      <c r="L346" s="10" t="s">
        <v>87</v>
      </c>
      <c r="M346" s="10" t="s">
        <v>32</v>
      </c>
      <c r="N346" s="12">
        <v>1.36</v>
      </c>
      <c r="O346" s="12">
        <v>1.3120000000000001</v>
      </c>
      <c r="P346" s="12">
        <f t="shared" si="15"/>
        <v>4.8000000000000043E-2</v>
      </c>
      <c r="Q346" s="13">
        <v>2694.18</v>
      </c>
      <c r="R346" s="13">
        <v>2700</v>
      </c>
      <c r="S346" s="18">
        <f t="shared" si="16"/>
        <v>3607.2000000000003</v>
      </c>
      <c r="T346" s="13">
        <f t="shared" si="17"/>
        <v>3672.0000000000005</v>
      </c>
      <c r="U346" s="13">
        <v>3807.6</v>
      </c>
      <c r="V346" s="13">
        <v>3807.6</v>
      </c>
      <c r="W346" s="10" t="s">
        <v>33</v>
      </c>
      <c r="X346" s="10" t="s">
        <v>13214</v>
      </c>
    </row>
    <row r="347" spans="1:24" s="15" customFormat="1" ht="18.75" customHeight="1" x14ac:dyDescent="0.15">
      <c r="A347" s="17">
        <v>343</v>
      </c>
      <c r="B347" s="21" t="s">
        <v>24</v>
      </c>
      <c r="C347" s="10" t="s">
        <v>25</v>
      </c>
      <c r="D347" s="10" t="s">
        <v>94</v>
      </c>
      <c r="E347" s="11">
        <v>44043</v>
      </c>
      <c r="F347" s="10" t="s">
        <v>12907</v>
      </c>
      <c r="G347" s="10" t="s">
        <v>15009</v>
      </c>
      <c r="H347" s="10" t="s">
        <v>13262</v>
      </c>
      <c r="I347" s="10" t="s">
        <v>13263</v>
      </c>
      <c r="J347" s="10" t="s">
        <v>13264</v>
      </c>
      <c r="K347" s="10" t="s">
        <v>14809</v>
      </c>
      <c r="L347" s="10" t="s">
        <v>87</v>
      </c>
      <c r="M347" s="10" t="s">
        <v>32</v>
      </c>
      <c r="N347" s="12">
        <v>1.29</v>
      </c>
      <c r="O347" s="12">
        <v>1.2829999999999999</v>
      </c>
      <c r="P347" s="12">
        <f t="shared" si="15"/>
        <v>7.0000000000001172E-3</v>
      </c>
      <c r="Q347" s="13">
        <v>2627.9</v>
      </c>
      <c r="R347" s="13">
        <v>2700</v>
      </c>
      <c r="S347" s="18">
        <f t="shared" si="16"/>
        <v>3473.5499999999997</v>
      </c>
      <c r="T347" s="13">
        <f t="shared" si="17"/>
        <v>3483</v>
      </c>
      <c r="U347" s="13">
        <v>3666.53</v>
      </c>
      <c r="V347" s="13">
        <v>3666.53</v>
      </c>
      <c r="W347" s="10" t="s">
        <v>33</v>
      </c>
      <c r="X347" s="10" t="s">
        <v>13265</v>
      </c>
    </row>
    <row r="348" spans="1:24" s="15" customFormat="1" ht="18.75" customHeight="1" x14ac:dyDescent="0.15">
      <c r="A348" s="17">
        <v>344</v>
      </c>
      <c r="B348" s="21" t="s">
        <v>24</v>
      </c>
      <c r="C348" s="10" t="s">
        <v>25</v>
      </c>
      <c r="D348" s="10" t="s">
        <v>94</v>
      </c>
      <c r="E348" s="11">
        <v>44043</v>
      </c>
      <c r="F348" s="10" t="s">
        <v>12898</v>
      </c>
      <c r="G348" s="10" t="s">
        <v>15005</v>
      </c>
      <c r="H348" s="10" t="s">
        <v>13250</v>
      </c>
      <c r="I348" s="10" t="s">
        <v>13251</v>
      </c>
      <c r="J348" s="10" t="s">
        <v>13252</v>
      </c>
      <c r="K348" s="10" t="s">
        <v>14809</v>
      </c>
      <c r="L348" s="10" t="s">
        <v>87</v>
      </c>
      <c r="M348" s="10" t="s">
        <v>32</v>
      </c>
      <c r="N348" s="12">
        <v>1.25</v>
      </c>
      <c r="O348" s="12">
        <v>1.228</v>
      </c>
      <c r="P348" s="12">
        <f t="shared" si="15"/>
        <v>2.200000000000002E-2</v>
      </c>
      <c r="Q348" s="13">
        <v>2515.9299999999998</v>
      </c>
      <c r="R348" s="13">
        <v>2700</v>
      </c>
      <c r="S348" s="18">
        <f t="shared" si="16"/>
        <v>3345.2999999999997</v>
      </c>
      <c r="T348" s="13">
        <f t="shared" si="17"/>
        <v>3375</v>
      </c>
      <c r="U348" s="13">
        <v>3531.15</v>
      </c>
      <c r="V348" s="13">
        <v>3531.15</v>
      </c>
      <c r="W348" s="10" t="s">
        <v>33</v>
      </c>
      <c r="X348" s="10" t="s">
        <v>13253</v>
      </c>
    </row>
    <row r="349" spans="1:24" s="15" customFormat="1" ht="18.75" customHeight="1" x14ac:dyDescent="0.15">
      <c r="A349" s="17">
        <v>345</v>
      </c>
      <c r="B349" s="21" t="s">
        <v>24</v>
      </c>
      <c r="C349" s="10" t="s">
        <v>25</v>
      </c>
      <c r="D349" s="10" t="s">
        <v>3360</v>
      </c>
      <c r="E349" s="11">
        <v>44043</v>
      </c>
      <c r="F349" s="10" t="s">
        <v>13270</v>
      </c>
      <c r="G349" s="10" t="s">
        <v>15010</v>
      </c>
      <c r="H349" s="10" t="s">
        <v>13271</v>
      </c>
      <c r="I349" s="10" t="s">
        <v>13272</v>
      </c>
      <c r="J349" s="10" t="s">
        <v>13273</v>
      </c>
      <c r="K349" s="10" t="s">
        <v>14667</v>
      </c>
      <c r="L349" s="10" t="s">
        <v>87</v>
      </c>
      <c r="M349" s="10" t="s">
        <v>32</v>
      </c>
      <c r="N349" s="12">
        <v>1.21</v>
      </c>
      <c r="O349" s="12">
        <v>1.21</v>
      </c>
      <c r="P349" s="12">
        <f t="shared" si="15"/>
        <v>0</v>
      </c>
      <c r="Q349" s="13">
        <v>2142.14</v>
      </c>
      <c r="R349" s="13">
        <v>2700</v>
      </c>
      <c r="S349" s="18">
        <f t="shared" si="16"/>
        <v>3267</v>
      </c>
      <c r="T349" s="13">
        <f t="shared" si="17"/>
        <v>3267</v>
      </c>
      <c r="U349" s="13">
        <v>3448.5</v>
      </c>
      <c r="V349" s="13">
        <v>3448.5</v>
      </c>
      <c r="W349" s="10" t="s">
        <v>33</v>
      </c>
      <c r="X349" s="10" t="s">
        <v>13274</v>
      </c>
    </row>
    <row r="350" spans="1:24" s="15" customFormat="1" ht="18.75" customHeight="1" x14ac:dyDescent="0.15">
      <c r="A350" s="17">
        <v>346</v>
      </c>
      <c r="B350" s="21" t="s">
        <v>24</v>
      </c>
      <c r="C350" s="10" t="s">
        <v>25</v>
      </c>
      <c r="D350" s="10" t="s">
        <v>94</v>
      </c>
      <c r="E350" s="11">
        <v>44043</v>
      </c>
      <c r="F350" s="10" t="s">
        <v>13166</v>
      </c>
      <c r="G350" s="10" t="s">
        <v>14996</v>
      </c>
      <c r="H350" s="10" t="s">
        <v>13167</v>
      </c>
      <c r="I350" s="10" t="s">
        <v>13168</v>
      </c>
      <c r="J350" s="10" t="s">
        <v>13169</v>
      </c>
      <c r="K350" s="10" t="s">
        <v>14809</v>
      </c>
      <c r="L350" s="10" t="s">
        <v>87</v>
      </c>
      <c r="M350" s="10" t="s">
        <v>32</v>
      </c>
      <c r="N350" s="12">
        <v>1.26</v>
      </c>
      <c r="O350" s="12">
        <v>1.0620000000000001</v>
      </c>
      <c r="P350" s="12">
        <f t="shared" si="15"/>
        <v>0.19799999999999995</v>
      </c>
      <c r="Q350" s="13">
        <v>2204.6799999999998</v>
      </c>
      <c r="R350" s="13">
        <v>2700</v>
      </c>
      <c r="S350" s="18">
        <f t="shared" si="16"/>
        <v>3134.7000000000003</v>
      </c>
      <c r="T350" s="13">
        <f t="shared" si="17"/>
        <v>3402</v>
      </c>
      <c r="U350" s="13">
        <v>3308.85</v>
      </c>
      <c r="V350" s="13">
        <v>3308.85</v>
      </c>
      <c r="W350" s="10" t="s">
        <v>33</v>
      </c>
      <c r="X350" s="10" t="s">
        <v>13170</v>
      </c>
    </row>
    <row r="351" spans="1:24" s="15" customFormat="1" ht="18.75" customHeight="1" x14ac:dyDescent="0.15">
      <c r="A351" s="17">
        <v>347</v>
      </c>
      <c r="B351" s="21" t="s">
        <v>24</v>
      </c>
      <c r="C351" s="10" t="s">
        <v>25</v>
      </c>
      <c r="D351" s="10" t="s">
        <v>94</v>
      </c>
      <c r="E351" s="11">
        <v>44043</v>
      </c>
      <c r="F351" s="10" t="s">
        <v>13166</v>
      </c>
      <c r="G351" s="10" t="s">
        <v>14997</v>
      </c>
      <c r="H351" s="10" t="s">
        <v>13183</v>
      </c>
      <c r="I351" s="10" t="s">
        <v>13184</v>
      </c>
      <c r="J351" s="10" t="s">
        <v>13185</v>
      </c>
      <c r="K351" s="10" t="s">
        <v>14809</v>
      </c>
      <c r="L351" s="10" t="s">
        <v>87</v>
      </c>
      <c r="M351" s="10" t="s">
        <v>32</v>
      </c>
      <c r="N351" s="12">
        <v>0.97</v>
      </c>
      <c r="O351" s="12">
        <v>0.95</v>
      </c>
      <c r="P351" s="12">
        <f t="shared" si="15"/>
        <v>2.0000000000000018E-2</v>
      </c>
      <c r="Q351" s="13">
        <v>1948.6</v>
      </c>
      <c r="R351" s="13">
        <v>2700</v>
      </c>
      <c r="S351" s="18">
        <f t="shared" si="16"/>
        <v>2592</v>
      </c>
      <c r="T351" s="13">
        <f t="shared" si="17"/>
        <v>2619</v>
      </c>
      <c r="U351" s="13">
        <v>2736</v>
      </c>
      <c r="V351" s="13">
        <v>2736</v>
      </c>
      <c r="W351" s="10" t="s">
        <v>33</v>
      </c>
      <c r="X351" s="10" t="s">
        <v>13186</v>
      </c>
    </row>
    <row r="352" spans="1:24" s="15" customFormat="1" ht="18.75" customHeight="1" x14ac:dyDescent="0.15">
      <c r="A352" s="17">
        <v>348</v>
      </c>
      <c r="B352" s="21" t="s">
        <v>24</v>
      </c>
      <c r="C352" s="10" t="s">
        <v>25</v>
      </c>
      <c r="D352" s="10" t="s">
        <v>2807</v>
      </c>
      <c r="E352" s="11">
        <v>44043</v>
      </c>
      <c r="F352" s="10" t="s">
        <v>12606</v>
      </c>
      <c r="G352" s="10" t="s">
        <v>14990</v>
      </c>
      <c r="H352" s="10" t="s">
        <v>13142</v>
      </c>
      <c r="I352" s="10" t="s">
        <v>13143</v>
      </c>
      <c r="J352" s="10" t="s">
        <v>13144</v>
      </c>
      <c r="K352" s="10" t="s">
        <v>14667</v>
      </c>
      <c r="L352" s="10" t="s">
        <v>87</v>
      </c>
      <c r="M352" s="10" t="s">
        <v>32</v>
      </c>
      <c r="N352" s="12">
        <v>1.07</v>
      </c>
      <c r="O352" s="12">
        <v>0.81</v>
      </c>
      <c r="P352" s="12">
        <f t="shared" si="15"/>
        <v>0.26</v>
      </c>
      <c r="Q352" s="13">
        <v>1488.09</v>
      </c>
      <c r="R352" s="13">
        <v>2700</v>
      </c>
      <c r="S352" s="18">
        <f t="shared" si="16"/>
        <v>2538</v>
      </c>
      <c r="T352" s="13">
        <f t="shared" si="17"/>
        <v>2889</v>
      </c>
      <c r="U352" s="13">
        <v>2679</v>
      </c>
      <c r="V352" s="13">
        <v>2679</v>
      </c>
      <c r="W352" s="10" t="s">
        <v>33</v>
      </c>
      <c r="X352" s="10" t="s">
        <v>13145</v>
      </c>
    </row>
    <row r="353" spans="1:24" s="15" customFormat="1" ht="18.75" customHeight="1" x14ac:dyDescent="0.15">
      <c r="A353" s="17">
        <v>349</v>
      </c>
      <c r="B353" s="21" t="s">
        <v>24</v>
      </c>
      <c r="C353" s="10" t="s">
        <v>25</v>
      </c>
      <c r="D353" s="10" t="s">
        <v>2802</v>
      </c>
      <c r="E353" s="11">
        <v>44044</v>
      </c>
      <c r="F353" s="10" t="s">
        <v>10038</v>
      </c>
      <c r="G353" s="10" t="s">
        <v>15011</v>
      </c>
      <c r="H353" s="10" t="s">
        <v>13129</v>
      </c>
      <c r="I353" s="10" t="s">
        <v>13130</v>
      </c>
      <c r="J353" s="10" t="s">
        <v>13131</v>
      </c>
      <c r="K353" s="10" t="s">
        <v>14667</v>
      </c>
      <c r="L353" s="10" t="s">
        <v>87</v>
      </c>
      <c r="M353" s="10" t="s">
        <v>32</v>
      </c>
      <c r="N353" s="12">
        <v>3.73</v>
      </c>
      <c r="O353" s="12">
        <v>2.99</v>
      </c>
      <c r="P353" s="12">
        <f t="shared" si="15"/>
        <v>0.73999999999999977</v>
      </c>
      <c r="Q353" s="13">
        <v>6632.06</v>
      </c>
      <c r="R353" s="13">
        <v>2700</v>
      </c>
      <c r="S353" s="18">
        <f t="shared" si="16"/>
        <v>9072</v>
      </c>
      <c r="T353" s="13">
        <f t="shared" si="17"/>
        <v>10071</v>
      </c>
      <c r="U353" s="13">
        <v>9576</v>
      </c>
      <c r="V353" s="13">
        <v>9576</v>
      </c>
      <c r="W353" s="10" t="s">
        <v>33</v>
      </c>
      <c r="X353" s="10" t="s">
        <v>13132</v>
      </c>
    </row>
    <row r="354" spans="1:24" s="15" customFormat="1" ht="18.75" customHeight="1" x14ac:dyDescent="0.15">
      <c r="A354" s="17">
        <v>350</v>
      </c>
      <c r="B354" s="21" t="s">
        <v>24</v>
      </c>
      <c r="C354" s="10" t="s">
        <v>25</v>
      </c>
      <c r="D354" s="10" t="s">
        <v>1251</v>
      </c>
      <c r="E354" s="11">
        <v>44044</v>
      </c>
      <c r="F354" s="10" t="s">
        <v>12893</v>
      </c>
      <c r="G354" s="10" t="s">
        <v>15012</v>
      </c>
      <c r="H354" s="10" t="s">
        <v>13125</v>
      </c>
      <c r="I354" s="10" t="s">
        <v>13126</v>
      </c>
      <c r="J354" s="10" t="s">
        <v>13127</v>
      </c>
      <c r="K354" s="10" t="s">
        <v>14667</v>
      </c>
      <c r="L354" s="10" t="s">
        <v>87</v>
      </c>
      <c r="M354" s="10" t="s">
        <v>32</v>
      </c>
      <c r="N354" s="12">
        <v>1.94</v>
      </c>
      <c r="O354" s="12">
        <v>1.94</v>
      </c>
      <c r="P354" s="12">
        <f t="shared" si="15"/>
        <v>0</v>
      </c>
      <c r="Q354" s="13">
        <v>3698.61</v>
      </c>
      <c r="R354" s="13">
        <v>2700</v>
      </c>
      <c r="S354" s="18">
        <f t="shared" si="16"/>
        <v>5238</v>
      </c>
      <c r="T354" s="13">
        <f t="shared" si="17"/>
        <v>5238</v>
      </c>
      <c r="U354" s="13">
        <v>5529</v>
      </c>
      <c r="V354" s="13">
        <v>5529</v>
      </c>
      <c r="W354" s="10" t="s">
        <v>33</v>
      </c>
      <c r="X354" s="10" t="s">
        <v>13128</v>
      </c>
    </row>
    <row r="355" spans="1:24" s="15" customFormat="1" ht="18.75" customHeight="1" x14ac:dyDescent="0.15">
      <c r="A355" s="17">
        <v>351</v>
      </c>
      <c r="B355" s="21" t="s">
        <v>24</v>
      </c>
      <c r="C355" s="10" t="s">
        <v>25</v>
      </c>
      <c r="D355" s="10" t="s">
        <v>1251</v>
      </c>
      <c r="E355" s="11">
        <v>44044</v>
      </c>
      <c r="F355" s="10" t="s">
        <v>12893</v>
      </c>
      <c r="G355" s="10" t="s">
        <v>15012</v>
      </c>
      <c r="H355" s="10" t="s">
        <v>13121</v>
      </c>
      <c r="I355" s="10" t="s">
        <v>13122</v>
      </c>
      <c r="J355" s="10" t="s">
        <v>13123</v>
      </c>
      <c r="K355" s="10" t="s">
        <v>14674</v>
      </c>
      <c r="L355" s="10" t="s">
        <v>87</v>
      </c>
      <c r="M355" s="10" t="s">
        <v>32</v>
      </c>
      <c r="N355" s="12">
        <v>1.82</v>
      </c>
      <c r="O355" s="12">
        <v>1.73</v>
      </c>
      <c r="P355" s="12">
        <f t="shared" si="15"/>
        <v>9.000000000000008E-2</v>
      </c>
      <c r="Q355" s="13">
        <v>3392.19</v>
      </c>
      <c r="R355" s="13">
        <v>2700</v>
      </c>
      <c r="S355" s="18">
        <f t="shared" si="16"/>
        <v>4792.5</v>
      </c>
      <c r="T355" s="13">
        <f t="shared" si="17"/>
        <v>4914</v>
      </c>
      <c r="U355" s="13">
        <v>5058.75</v>
      </c>
      <c r="V355" s="13">
        <v>5058.75</v>
      </c>
      <c r="W355" s="10" t="s">
        <v>33</v>
      </c>
      <c r="X355" s="10" t="s">
        <v>13124</v>
      </c>
    </row>
    <row r="356" spans="1:24" s="15" customFormat="1" ht="18.75" customHeight="1" x14ac:dyDescent="0.15">
      <c r="A356" s="17">
        <v>352</v>
      </c>
      <c r="B356" s="21" t="s">
        <v>24</v>
      </c>
      <c r="C356" s="10" t="s">
        <v>25</v>
      </c>
      <c r="D356" s="10" t="s">
        <v>6113</v>
      </c>
      <c r="E356" s="11">
        <v>44044</v>
      </c>
      <c r="F356" s="10" t="s">
        <v>13116</v>
      </c>
      <c r="G356" s="10" t="s">
        <v>15013</v>
      </c>
      <c r="H356" s="10" t="s">
        <v>13117</v>
      </c>
      <c r="I356" s="10" t="s">
        <v>13118</v>
      </c>
      <c r="J356" s="10" t="s">
        <v>13119</v>
      </c>
      <c r="K356" s="10" t="s">
        <v>14674</v>
      </c>
      <c r="L356" s="10" t="s">
        <v>87</v>
      </c>
      <c r="M356" s="10" t="s">
        <v>32</v>
      </c>
      <c r="N356" s="12">
        <v>1.05</v>
      </c>
      <c r="O356" s="12">
        <v>1.05</v>
      </c>
      <c r="P356" s="12">
        <f t="shared" si="15"/>
        <v>0</v>
      </c>
      <c r="Q356" s="13">
        <v>1852.2</v>
      </c>
      <c r="R356" s="13">
        <v>2700</v>
      </c>
      <c r="S356" s="18">
        <f t="shared" si="16"/>
        <v>2835</v>
      </c>
      <c r="T356" s="13">
        <f t="shared" si="17"/>
        <v>2835</v>
      </c>
      <c r="U356" s="13">
        <v>2992.5</v>
      </c>
      <c r="V356" s="13">
        <v>2992.5</v>
      </c>
      <c r="W356" s="10" t="s">
        <v>33</v>
      </c>
      <c r="X356" s="10" t="s">
        <v>13120</v>
      </c>
    </row>
    <row r="357" spans="1:24" s="15" customFormat="1" ht="18.75" customHeight="1" x14ac:dyDescent="0.15">
      <c r="A357" s="17">
        <v>353</v>
      </c>
      <c r="B357" s="21" t="s">
        <v>24</v>
      </c>
      <c r="C357" s="10" t="s">
        <v>25</v>
      </c>
      <c r="D357" s="10" t="s">
        <v>3740</v>
      </c>
      <c r="E357" s="11">
        <v>44046</v>
      </c>
      <c r="F357" s="10" t="s">
        <v>13102</v>
      </c>
      <c r="G357" s="10" t="s">
        <v>15014</v>
      </c>
      <c r="H357" s="10" t="s">
        <v>13103</v>
      </c>
      <c r="I357" s="10" t="s">
        <v>13104</v>
      </c>
      <c r="J357" s="10" t="s">
        <v>13105</v>
      </c>
      <c r="K357" s="10" t="s">
        <v>14674</v>
      </c>
      <c r="L357" s="10" t="s">
        <v>87</v>
      </c>
      <c r="M357" s="10" t="s">
        <v>32</v>
      </c>
      <c r="N357" s="12">
        <v>4.51</v>
      </c>
      <c r="O357" s="12">
        <v>4.51</v>
      </c>
      <c r="P357" s="12">
        <f t="shared" si="15"/>
        <v>0</v>
      </c>
      <c r="Q357" s="13">
        <v>7955.64</v>
      </c>
      <c r="R357" s="13">
        <v>2700</v>
      </c>
      <c r="S357" s="18">
        <f t="shared" si="16"/>
        <v>12177</v>
      </c>
      <c r="T357" s="13">
        <f t="shared" si="17"/>
        <v>12177</v>
      </c>
      <c r="U357" s="13">
        <v>12853.5</v>
      </c>
      <c r="V357" s="13">
        <v>12853.5</v>
      </c>
      <c r="W357" s="10" t="s">
        <v>33</v>
      </c>
      <c r="X357" s="10" t="s">
        <v>13106</v>
      </c>
    </row>
    <row r="358" spans="1:24" s="15" customFormat="1" ht="18.75" customHeight="1" x14ac:dyDescent="0.15">
      <c r="A358" s="17">
        <v>354</v>
      </c>
      <c r="B358" s="21" t="s">
        <v>24</v>
      </c>
      <c r="C358" s="10" t="s">
        <v>25</v>
      </c>
      <c r="D358" s="10" t="s">
        <v>3740</v>
      </c>
      <c r="E358" s="11">
        <v>44046</v>
      </c>
      <c r="F358" s="10" t="s">
        <v>12272</v>
      </c>
      <c r="G358" s="10" t="s">
        <v>15015</v>
      </c>
      <c r="H358" s="10" t="s">
        <v>13107</v>
      </c>
      <c r="I358" s="10" t="s">
        <v>13108</v>
      </c>
      <c r="J358" s="10" t="s">
        <v>13109</v>
      </c>
      <c r="K358" s="10" t="s">
        <v>14674</v>
      </c>
      <c r="L358" s="10" t="s">
        <v>87</v>
      </c>
      <c r="M358" s="10" t="s">
        <v>32</v>
      </c>
      <c r="N358" s="12">
        <v>1.23</v>
      </c>
      <c r="O358" s="12">
        <v>0.73</v>
      </c>
      <c r="P358" s="12">
        <f t="shared" si="15"/>
        <v>0.5</v>
      </c>
      <c r="Q358" s="13">
        <v>1401.05</v>
      </c>
      <c r="R358" s="13">
        <v>2700</v>
      </c>
      <c r="S358" s="18">
        <f t="shared" si="16"/>
        <v>2646</v>
      </c>
      <c r="T358" s="13">
        <f t="shared" si="17"/>
        <v>3321</v>
      </c>
      <c r="U358" s="13">
        <v>2793</v>
      </c>
      <c r="V358" s="13">
        <v>2793</v>
      </c>
      <c r="W358" s="10" t="s">
        <v>33</v>
      </c>
      <c r="X358" s="10" t="s">
        <v>13110</v>
      </c>
    </row>
    <row r="359" spans="1:24" s="15" customFormat="1" ht="18.75" customHeight="1" x14ac:dyDescent="0.15">
      <c r="A359" s="17">
        <v>355</v>
      </c>
      <c r="B359" s="21" t="s">
        <v>24</v>
      </c>
      <c r="C359" s="10" t="s">
        <v>25</v>
      </c>
      <c r="D359" s="10" t="s">
        <v>5931</v>
      </c>
      <c r="E359" s="11">
        <v>44046</v>
      </c>
      <c r="F359" s="10" t="s">
        <v>13111</v>
      </c>
      <c r="G359" s="10" t="s">
        <v>15016</v>
      </c>
      <c r="H359" s="10" t="s">
        <v>13112</v>
      </c>
      <c r="I359" s="10" t="s">
        <v>13113</v>
      </c>
      <c r="J359" s="10" t="s">
        <v>13114</v>
      </c>
      <c r="K359" s="10" t="s">
        <v>14667</v>
      </c>
      <c r="L359" s="10" t="s">
        <v>87</v>
      </c>
      <c r="M359" s="10" t="s">
        <v>32</v>
      </c>
      <c r="N359" s="12">
        <v>1</v>
      </c>
      <c r="O359" s="12">
        <v>0.89200000000000002</v>
      </c>
      <c r="P359" s="12">
        <f t="shared" si="15"/>
        <v>0.10799999999999998</v>
      </c>
      <c r="Q359" s="13">
        <v>1884.35</v>
      </c>
      <c r="R359" s="13">
        <v>2700</v>
      </c>
      <c r="S359" s="18">
        <f t="shared" si="16"/>
        <v>2554.1999999999998</v>
      </c>
      <c r="T359" s="13">
        <f t="shared" si="17"/>
        <v>2700</v>
      </c>
      <c r="U359" s="13">
        <v>2696.1</v>
      </c>
      <c r="V359" s="13">
        <v>2696.1</v>
      </c>
      <c r="W359" s="10" t="s">
        <v>33</v>
      </c>
      <c r="X359" s="10" t="s">
        <v>13115</v>
      </c>
    </row>
    <row r="360" spans="1:24" s="15" customFormat="1" ht="18.75" customHeight="1" x14ac:dyDescent="0.15">
      <c r="A360" s="17">
        <v>356</v>
      </c>
      <c r="B360" s="21" t="s">
        <v>24</v>
      </c>
      <c r="C360" s="10" t="s">
        <v>25</v>
      </c>
      <c r="D360" s="10" t="s">
        <v>4356</v>
      </c>
      <c r="E360" s="11">
        <v>44047</v>
      </c>
      <c r="F360" s="10" t="s">
        <v>13076</v>
      </c>
      <c r="G360" s="10" t="s">
        <v>15017</v>
      </c>
      <c r="H360" s="10" t="s">
        <v>13077</v>
      </c>
      <c r="I360" s="10" t="s">
        <v>13078</v>
      </c>
      <c r="J360" s="10" t="s">
        <v>13079</v>
      </c>
      <c r="K360" s="10" t="s">
        <v>14667</v>
      </c>
      <c r="L360" s="10" t="s">
        <v>87</v>
      </c>
      <c r="M360" s="10" t="s">
        <v>32</v>
      </c>
      <c r="N360" s="12">
        <v>7.915</v>
      </c>
      <c r="O360" s="12">
        <v>5.524</v>
      </c>
      <c r="P360" s="12">
        <f t="shared" si="15"/>
        <v>2.391</v>
      </c>
      <c r="Q360" s="13">
        <v>9779.4699999999993</v>
      </c>
      <c r="R360" s="13">
        <v>2700</v>
      </c>
      <c r="S360" s="18">
        <f t="shared" si="16"/>
        <v>18142.650000000001</v>
      </c>
      <c r="T360" s="13">
        <f t="shared" si="17"/>
        <v>21370.5</v>
      </c>
      <c r="U360" s="13">
        <v>19150.580000000002</v>
      </c>
      <c r="V360" s="13">
        <v>19150.580000000002</v>
      </c>
      <c r="W360" s="10" t="s">
        <v>33</v>
      </c>
      <c r="X360" s="10" t="s">
        <v>13080</v>
      </c>
    </row>
    <row r="361" spans="1:24" s="15" customFormat="1" ht="18.75" customHeight="1" x14ac:dyDescent="0.15">
      <c r="A361" s="17">
        <v>357</v>
      </c>
      <c r="B361" s="21" t="s">
        <v>24</v>
      </c>
      <c r="C361" s="10" t="s">
        <v>25</v>
      </c>
      <c r="D361" s="10" t="s">
        <v>141</v>
      </c>
      <c r="E361" s="11">
        <v>44047</v>
      </c>
      <c r="F361" s="10" t="s">
        <v>10097</v>
      </c>
      <c r="G361" s="10" t="s">
        <v>15018</v>
      </c>
      <c r="H361" s="10" t="s">
        <v>13060</v>
      </c>
      <c r="I361" s="10" t="s">
        <v>13061</v>
      </c>
      <c r="J361" s="10" t="s">
        <v>13062</v>
      </c>
      <c r="K361" s="10" t="s">
        <v>14667</v>
      </c>
      <c r="L361" s="10" t="s">
        <v>87</v>
      </c>
      <c r="M361" s="10" t="s">
        <v>32</v>
      </c>
      <c r="N361" s="12">
        <v>5.22</v>
      </c>
      <c r="O361" s="12">
        <v>5.22</v>
      </c>
      <c r="P361" s="12">
        <f t="shared" si="15"/>
        <v>0</v>
      </c>
      <c r="Q361" s="13">
        <v>9187.2000000000007</v>
      </c>
      <c r="R361" s="13">
        <v>2700</v>
      </c>
      <c r="S361" s="18">
        <f t="shared" si="16"/>
        <v>14094</v>
      </c>
      <c r="T361" s="13">
        <f t="shared" si="17"/>
        <v>14094</v>
      </c>
      <c r="U361" s="13">
        <v>14877</v>
      </c>
      <c r="V361" s="13">
        <v>14877</v>
      </c>
      <c r="W361" s="10" t="s">
        <v>33</v>
      </c>
      <c r="X361" s="10" t="s">
        <v>13063</v>
      </c>
    </row>
    <row r="362" spans="1:24" s="15" customFormat="1" ht="18.75" customHeight="1" x14ac:dyDescent="0.15">
      <c r="A362" s="17">
        <v>358</v>
      </c>
      <c r="B362" s="21" t="s">
        <v>24</v>
      </c>
      <c r="C362" s="10" t="s">
        <v>25</v>
      </c>
      <c r="D362" s="10" t="s">
        <v>4356</v>
      </c>
      <c r="E362" s="11">
        <v>44047</v>
      </c>
      <c r="F362" s="10" t="s">
        <v>13081</v>
      </c>
      <c r="G362" s="10" t="s">
        <v>15019</v>
      </c>
      <c r="H362" s="10" t="s">
        <v>13082</v>
      </c>
      <c r="I362" s="10" t="s">
        <v>13083</v>
      </c>
      <c r="J362" s="10" t="s">
        <v>13084</v>
      </c>
      <c r="K362" s="10" t="s">
        <v>14667</v>
      </c>
      <c r="L362" s="10" t="s">
        <v>87</v>
      </c>
      <c r="M362" s="10" t="s">
        <v>32</v>
      </c>
      <c r="N362" s="12">
        <v>4.415</v>
      </c>
      <c r="O362" s="12">
        <v>3.86</v>
      </c>
      <c r="P362" s="12">
        <f t="shared" si="15"/>
        <v>0.55500000000000016</v>
      </c>
      <c r="Q362" s="13">
        <v>6699.61</v>
      </c>
      <c r="R362" s="13">
        <v>2700</v>
      </c>
      <c r="S362" s="18">
        <f t="shared" si="16"/>
        <v>11171.25</v>
      </c>
      <c r="T362" s="13">
        <f t="shared" si="17"/>
        <v>11920.5</v>
      </c>
      <c r="U362" s="13">
        <v>11791.88</v>
      </c>
      <c r="V362" s="13">
        <v>11791.88</v>
      </c>
      <c r="W362" s="10" t="s">
        <v>33</v>
      </c>
      <c r="X362" s="10" t="s">
        <v>13085</v>
      </c>
    </row>
    <row r="363" spans="1:24" s="15" customFormat="1" ht="18.75" customHeight="1" x14ac:dyDescent="0.15">
      <c r="A363" s="17">
        <v>359</v>
      </c>
      <c r="B363" s="21" t="s">
        <v>24</v>
      </c>
      <c r="C363" s="10" t="s">
        <v>25</v>
      </c>
      <c r="D363" s="10" t="s">
        <v>3166</v>
      </c>
      <c r="E363" s="11">
        <v>44047</v>
      </c>
      <c r="F363" s="10" t="s">
        <v>10165</v>
      </c>
      <c r="G363" s="10" t="s">
        <v>15020</v>
      </c>
      <c r="H363" s="10" t="s">
        <v>13098</v>
      </c>
      <c r="I363" s="10" t="s">
        <v>13099</v>
      </c>
      <c r="J363" s="10" t="s">
        <v>13100</v>
      </c>
      <c r="K363" s="10" t="s">
        <v>14667</v>
      </c>
      <c r="L363" s="10" t="s">
        <v>87</v>
      </c>
      <c r="M363" s="10" t="s">
        <v>32</v>
      </c>
      <c r="N363" s="12">
        <v>3.98</v>
      </c>
      <c r="O363" s="12">
        <v>3.98</v>
      </c>
      <c r="P363" s="12">
        <f t="shared" si="15"/>
        <v>0</v>
      </c>
      <c r="Q363" s="13">
        <v>8407.75</v>
      </c>
      <c r="R363" s="13">
        <v>2700</v>
      </c>
      <c r="S363" s="18">
        <f t="shared" si="16"/>
        <v>10746</v>
      </c>
      <c r="T363" s="13">
        <f t="shared" si="17"/>
        <v>10746</v>
      </c>
      <c r="U363" s="13">
        <v>11343</v>
      </c>
      <c r="V363" s="13">
        <v>11343</v>
      </c>
      <c r="W363" s="10" t="s">
        <v>33</v>
      </c>
      <c r="X363" s="10" t="s">
        <v>13101</v>
      </c>
    </row>
    <row r="364" spans="1:24" s="15" customFormat="1" ht="18.75" customHeight="1" x14ac:dyDescent="0.15">
      <c r="A364" s="17">
        <v>360</v>
      </c>
      <c r="B364" s="21" t="s">
        <v>24</v>
      </c>
      <c r="C364" s="10" t="s">
        <v>25</v>
      </c>
      <c r="D364" s="10" t="s">
        <v>3166</v>
      </c>
      <c r="E364" s="11">
        <v>44047</v>
      </c>
      <c r="F364" s="10" t="s">
        <v>12748</v>
      </c>
      <c r="G364" s="10" t="s">
        <v>15021</v>
      </c>
      <c r="H364" s="10" t="s">
        <v>13056</v>
      </c>
      <c r="I364" s="10" t="s">
        <v>13057</v>
      </c>
      <c r="J364" s="10" t="s">
        <v>13058</v>
      </c>
      <c r="K364" s="10" t="s">
        <v>14674</v>
      </c>
      <c r="L364" s="10" t="s">
        <v>87</v>
      </c>
      <c r="M364" s="10" t="s">
        <v>32</v>
      </c>
      <c r="N364" s="12">
        <v>3.95</v>
      </c>
      <c r="O364" s="12">
        <v>3.95</v>
      </c>
      <c r="P364" s="12">
        <f t="shared" si="15"/>
        <v>0</v>
      </c>
      <c r="Q364" s="13">
        <v>8547.7999999999993</v>
      </c>
      <c r="R364" s="13">
        <v>2700</v>
      </c>
      <c r="S364" s="18">
        <f t="shared" si="16"/>
        <v>10665</v>
      </c>
      <c r="T364" s="13">
        <f t="shared" si="17"/>
        <v>10665</v>
      </c>
      <c r="U364" s="13">
        <v>11257.5</v>
      </c>
      <c r="V364" s="13">
        <v>11257.5</v>
      </c>
      <c r="W364" s="10" t="s">
        <v>33</v>
      </c>
      <c r="X364" s="10" t="s">
        <v>13059</v>
      </c>
    </row>
    <row r="365" spans="1:24" s="15" customFormat="1" ht="18.75" customHeight="1" x14ac:dyDescent="0.15">
      <c r="A365" s="17">
        <v>361</v>
      </c>
      <c r="B365" s="21" t="s">
        <v>24</v>
      </c>
      <c r="C365" s="10" t="s">
        <v>25</v>
      </c>
      <c r="D365" s="10" t="s">
        <v>3631</v>
      </c>
      <c r="E365" s="11">
        <v>44047</v>
      </c>
      <c r="F365" s="10" t="s">
        <v>11498</v>
      </c>
      <c r="G365" s="10" t="s">
        <v>15022</v>
      </c>
      <c r="H365" s="10" t="s">
        <v>13072</v>
      </c>
      <c r="I365" s="10" t="s">
        <v>13073</v>
      </c>
      <c r="J365" s="10" t="s">
        <v>13074</v>
      </c>
      <c r="K365" s="10" t="s">
        <v>14667</v>
      </c>
      <c r="L365" s="10" t="s">
        <v>87</v>
      </c>
      <c r="M365" s="10" t="s">
        <v>32</v>
      </c>
      <c r="N365" s="12">
        <v>3.93</v>
      </c>
      <c r="O365" s="12">
        <v>3.47</v>
      </c>
      <c r="P365" s="12">
        <f t="shared" si="15"/>
        <v>0.45999999999999996</v>
      </c>
      <c r="Q365" s="13">
        <v>6974.7</v>
      </c>
      <c r="R365" s="13">
        <v>2700</v>
      </c>
      <c r="S365" s="18">
        <f t="shared" si="16"/>
        <v>9990</v>
      </c>
      <c r="T365" s="13">
        <f t="shared" si="17"/>
        <v>10611</v>
      </c>
      <c r="U365" s="13">
        <v>10545</v>
      </c>
      <c r="V365" s="13">
        <v>10545</v>
      </c>
      <c r="W365" s="10" t="s">
        <v>33</v>
      </c>
      <c r="X365" s="10" t="s">
        <v>13075</v>
      </c>
    </row>
    <row r="366" spans="1:24" s="15" customFormat="1" ht="18.75" customHeight="1" x14ac:dyDescent="0.15">
      <c r="A366" s="17">
        <v>362</v>
      </c>
      <c r="B366" s="21" t="s">
        <v>24</v>
      </c>
      <c r="C366" s="10" t="s">
        <v>25</v>
      </c>
      <c r="D366" s="10" t="s">
        <v>3166</v>
      </c>
      <c r="E366" s="11">
        <v>44047</v>
      </c>
      <c r="F366" s="10" t="s">
        <v>12233</v>
      </c>
      <c r="G366" s="10" t="s">
        <v>15023</v>
      </c>
      <c r="H366" s="10" t="s">
        <v>13052</v>
      </c>
      <c r="I366" s="10" t="s">
        <v>13053</v>
      </c>
      <c r="J366" s="10" t="s">
        <v>13054</v>
      </c>
      <c r="K366" s="10" t="s">
        <v>14674</v>
      </c>
      <c r="L366" s="10" t="s">
        <v>87</v>
      </c>
      <c r="M366" s="10" t="s">
        <v>32</v>
      </c>
      <c r="N366" s="12">
        <v>3.48</v>
      </c>
      <c r="O366" s="12">
        <v>3.48</v>
      </c>
      <c r="P366" s="12">
        <f t="shared" si="15"/>
        <v>0</v>
      </c>
      <c r="Q366" s="13">
        <v>6504.12</v>
      </c>
      <c r="R366" s="13">
        <v>2700</v>
      </c>
      <c r="S366" s="18">
        <f t="shared" si="16"/>
        <v>9396</v>
      </c>
      <c r="T366" s="13">
        <f t="shared" si="17"/>
        <v>9396</v>
      </c>
      <c r="U366" s="13">
        <v>9918</v>
      </c>
      <c r="V366" s="13">
        <v>9918</v>
      </c>
      <c r="W366" s="10" t="s">
        <v>33</v>
      </c>
      <c r="X366" s="10" t="s">
        <v>13055</v>
      </c>
    </row>
    <row r="367" spans="1:24" s="15" customFormat="1" ht="18.75" customHeight="1" x14ac:dyDescent="0.15">
      <c r="A367" s="17">
        <v>363</v>
      </c>
      <c r="B367" s="21" t="s">
        <v>24</v>
      </c>
      <c r="C367" s="10" t="s">
        <v>25</v>
      </c>
      <c r="D367" s="10" t="s">
        <v>1869</v>
      </c>
      <c r="E367" s="11">
        <v>44047</v>
      </c>
      <c r="F367" s="10" t="s">
        <v>12084</v>
      </c>
      <c r="G367" s="10" t="s">
        <v>15024</v>
      </c>
      <c r="H367" s="10" t="s">
        <v>13086</v>
      </c>
      <c r="I367" s="10" t="s">
        <v>13087</v>
      </c>
      <c r="J367" s="10" t="s">
        <v>13088</v>
      </c>
      <c r="K367" s="10" t="s">
        <v>14667</v>
      </c>
      <c r="L367" s="10" t="s">
        <v>87</v>
      </c>
      <c r="M367" s="10" t="s">
        <v>32</v>
      </c>
      <c r="N367" s="12">
        <v>2.72</v>
      </c>
      <c r="O367" s="12">
        <v>2.72</v>
      </c>
      <c r="P367" s="12">
        <f t="shared" si="15"/>
        <v>0</v>
      </c>
      <c r="Q367" s="13">
        <v>4306.8500000000004</v>
      </c>
      <c r="R367" s="13">
        <v>2700</v>
      </c>
      <c r="S367" s="18">
        <f t="shared" si="16"/>
        <v>7344.0000000000009</v>
      </c>
      <c r="T367" s="13">
        <f t="shared" si="17"/>
        <v>7344.0000000000009</v>
      </c>
      <c r="U367" s="13">
        <v>7752</v>
      </c>
      <c r="V367" s="13">
        <v>7752</v>
      </c>
      <c r="W367" s="10" t="s">
        <v>33</v>
      </c>
      <c r="X367" s="10" t="s">
        <v>13089</v>
      </c>
    </row>
    <row r="368" spans="1:24" s="15" customFormat="1" ht="18.75" customHeight="1" x14ac:dyDescent="0.15">
      <c r="A368" s="17">
        <v>364</v>
      </c>
      <c r="B368" s="21" t="s">
        <v>24</v>
      </c>
      <c r="C368" s="10" t="s">
        <v>25</v>
      </c>
      <c r="D368" s="10" t="s">
        <v>936</v>
      </c>
      <c r="E368" s="11">
        <v>44047</v>
      </c>
      <c r="F368" s="10" t="s">
        <v>12470</v>
      </c>
      <c r="G368" s="10" t="s">
        <v>15025</v>
      </c>
      <c r="H368" s="10" t="s">
        <v>13064</v>
      </c>
      <c r="I368" s="10" t="s">
        <v>13065</v>
      </c>
      <c r="J368" s="10" t="s">
        <v>13066</v>
      </c>
      <c r="K368" s="10" t="s">
        <v>14667</v>
      </c>
      <c r="L368" s="10" t="s">
        <v>87</v>
      </c>
      <c r="M368" s="10" t="s">
        <v>32</v>
      </c>
      <c r="N368" s="12">
        <v>1.48</v>
      </c>
      <c r="O368" s="12">
        <v>1.45</v>
      </c>
      <c r="P368" s="12">
        <f t="shared" si="15"/>
        <v>3.0000000000000027E-2</v>
      </c>
      <c r="Q368" s="13">
        <v>3137.44</v>
      </c>
      <c r="R368" s="13">
        <v>2700</v>
      </c>
      <c r="S368" s="18">
        <f t="shared" si="16"/>
        <v>3955.4999999999995</v>
      </c>
      <c r="T368" s="13">
        <f t="shared" si="17"/>
        <v>3996</v>
      </c>
      <c r="U368" s="13">
        <v>4175.25</v>
      </c>
      <c r="V368" s="13">
        <v>4175.25</v>
      </c>
      <c r="W368" s="10" t="s">
        <v>33</v>
      </c>
      <c r="X368" s="10" t="s">
        <v>13067</v>
      </c>
    </row>
    <row r="369" spans="1:24" s="15" customFormat="1" ht="18.75" customHeight="1" x14ac:dyDescent="0.15">
      <c r="A369" s="17">
        <v>365</v>
      </c>
      <c r="B369" s="21" t="s">
        <v>24</v>
      </c>
      <c r="C369" s="10" t="s">
        <v>25</v>
      </c>
      <c r="D369" s="10" t="s">
        <v>14721</v>
      </c>
      <c r="E369" s="11">
        <v>44047</v>
      </c>
      <c r="F369" s="10" t="s">
        <v>10097</v>
      </c>
      <c r="G369" s="10" t="s">
        <v>15026</v>
      </c>
      <c r="H369" s="10" t="s">
        <v>13094</v>
      </c>
      <c r="I369" s="10" t="s">
        <v>13095</v>
      </c>
      <c r="J369" s="10" t="s">
        <v>13096</v>
      </c>
      <c r="K369" s="10" t="s">
        <v>14667</v>
      </c>
      <c r="L369" s="10" t="s">
        <v>87</v>
      </c>
      <c r="M369" s="10" t="s">
        <v>32</v>
      </c>
      <c r="N369" s="12">
        <v>1.41</v>
      </c>
      <c r="O369" s="12">
        <v>1.41</v>
      </c>
      <c r="P369" s="12">
        <f t="shared" si="15"/>
        <v>0</v>
      </c>
      <c r="Q369" s="13">
        <v>2760.43</v>
      </c>
      <c r="R369" s="13">
        <v>2700</v>
      </c>
      <c r="S369" s="18">
        <f t="shared" si="16"/>
        <v>3807</v>
      </c>
      <c r="T369" s="13">
        <f t="shared" si="17"/>
        <v>3807</v>
      </c>
      <c r="U369" s="13">
        <v>4018.5</v>
      </c>
      <c r="V369" s="13">
        <v>4018.5</v>
      </c>
      <c r="W369" s="10" t="s">
        <v>33</v>
      </c>
      <c r="X369" s="10" t="s">
        <v>13097</v>
      </c>
    </row>
    <row r="370" spans="1:24" s="15" customFormat="1" ht="18.75" customHeight="1" x14ac:dyDescent="0.15">
      <c r="A370" s="17">
        <v>366</v>
      </c>
      <c r="B370" s="21" t="s">
        <v>24</v>
      </c>
      <c r="C370" s="10" t="s">
        <v>25</v>
      </c>
      <c r="D370" s="10" t="s">
        <v>936</v>
      </c>
      <c r="E370" s="11">
        <v>44047</v>
      </c>
      <c r="F370" s="10" t="s">
        <v>11807</v>
      </c>
      <c r="G370" s="10" t="s">
        <v>15027</v>
      </c>
      <c r="H370" s="10" t="s">
        <v>13068</v>
      </c>
      <c r="I370" s="10" t="s">
        <v>13069</v>
      </c>
      <c r="J370" s="10" t="s">
        <v>13070</v>
      </c>
      <c r="K370" s="10" t="s">
        <v>14667</v>
      </c>
      <c r="L370" s="10" t="s">
        <v>87</v>
      </c>
      <c r="M370" s="10" t="s">
        <v>32</v>
      </c>
      <c r="N370" s="12">
        <v>1.34</v>
      </c>
      <c r="O370" s="12">
        <v>1.28</v>
      </c>
      <c r="P370" s="12">
        <f t="shared" si="15"/>
        <v>6.0000000000000053E-2</v>
      </c>
      <c r="Q370" s="13">
        <v>2769.6</v>
      </c>
      <c r="R370" s="13">
        <v>2700</v>
      </c>
      <c r="S370" s="18">
        <f t="shared" si="16"/>
        <v>3537</v>
      </c>
      <c r="T370" s="13">
        <f t="shared" si="17"/>
        <v>3618</v>
      </c>
      <c r="U370" s="13">
        <v>3733.5</v>
      </c>
      <c r="V370" s="13">
        <v>3733.5</v>
      </c>
      <c r="W370" s="10" t="s">
        <v>33</v>
      </c>
      <c r="X370" s="10" t="s">
        <v>13071</v>
      </c>
    </row>
    <row r="371" spans="1:24" s="15" customFormat="1" ht="18.75" customHeight="1" x14ac:dyDescent="0.15">
      <c r="A371" s="17">
        <v>367</v>
      </c>
      <c r="B371" s="21" t="s">
        <v>24</v>
      </c>
      <c r="C371" s="10" t="s">
        <v>25</v>
      </c>
      <c r="D371" s="10" t="s">
        <v>14721</v>
      </c>
      <c r="E371" s="11">
        <v>44047</v>
      </c>
      <c r="F371" s="10" t="s">
        <v>13027</v>
      </c>
      <c r="G371" s="10" t="s">
        <v>15028</v>
      </c>
      <c r="H371" s="10" t="s">
        <v>13090</v>
      </c>
      <c r="I371" s="10" t="s">
        <v>13091</v>
      </c>
      <c r="J371" s="10" t="s">
        <v>13092</v>
      </c>
      <c r="K371" s="10" t="s">
        <v>14667</v>
      </c>
      <c r="L371" s="10" t="s">
        <v>87</v>
      </c>
      <c r="M371" s="10" t="s">
        <v>32</v>
      </c>
      <c r="N371" s="12">
        <v>1.21</v>
      </c>
      <c r="O371" s="12">
        <v>1.1830000000000001</v>
      </c>
      <c r="P371" s="12">
        <f t="shared" si="15"/>
        <v>2.6999999999999913E-2</v>
      </c>
      <c r="Q371" s="13">
        <v>2233.39</v>
      </c>
      <c r="R371" s="13">
        <v>2700</v>
      </c>
      <c r="S371" s="18">
        <f t="shared" si="16"/>
        <v>3230.5499999999997</v>
      </c>
      <c r="T371" s="13">
        <f t="shared" si="17"/>
        <v>3267</v>
      </c>
      <c r="U371" s="13">
        <v>3410.03</v>
      </c>
      <c r="V371" s="13">
        <v>3410.03</v>
      </c>
      <c r="W371" s="10" t="s">
        <v>33</v>
      </c>
      <c r="X371" s="10" t="s">
        <v>13093</v>
      </c>
    </row>
    <row r="372" spans="1:24" s="15" customFormat="1" ht="18.75" customHeight="1" x14ac:dyDescent="0.15">
      <c r="A372" s="17">
        <v>368</v>
      </c>
      <c r="B372" s="21" t="s">
        <v>24</v>
      </c>
      <c r="C372" s="10" t="s">
        <v>25</v>
      </c>
      <c r="D372" s="10" t="s">
        <v>3149</v>
      </c>
      <c r="E372" s="11">
        <v>44048</v>
      </c>
      <c r="F372" s="10" t="s">
        <v>12995</v>
      </c>
      <c r="G372" s="10" t="s">
        <v>15029</v>
      </c>
      <c r="H372" s="10" t="s">
        <v>13015</v>
      </c>
      <c r="I372" s="10" t="s">
        <v>13016</v>
      </c>
      <c r="J372" s="10" t="s">
        <v>13017</v>
      </c>
      <c r="K372" s="10" t="s">
        <v>14667</v>
      </c>
      <c r="L372" s="10" t="s">
        <v>44</v>
      </c>
      <c r="M372" s="10" t="s">
        <v>32</v>
      </c>
      <c r="N372" s="12">
        <v>7.87</v>
      </c>
      <c r="O372" s="12">
        <v>7.62</v>
      </c>
      <c r="P372" s="12">
        <f t="shared" si="15"/>
        <v>0.25</v>
      </c>
      <c r="Q372" s="13">
        <v>14817.39</v>
      </c>
      <c r="R372" s="13">
        <v>2700</v>
      </c>
      <c r="S372" s="18">
        <f t="shared" si="16"/>
        <v>20911.5</v>
      </c>
      <c r="T372" s="13">
        <f t="shared" si="17"/>
        <v>21249</v>
      </c>
      <c r="U372" s="13">
        <v>22073.25</v>
      </c>
      <c r="V372" s="13">
        <v>22073.25</v>
      </c>
      <c r="W372" s="10" t="s">
        <v>33</v>
      </c>
      <c r="X372" s="10" t="s">
        <v>13018</v>
      </c>
    </row>
    <row r="373" spans="1:24" s="15" customFormat="1" ht="18.75" customHeight="1" x14ac:dyDescent="0.15">
      <c r="A373" s="17">
        <v>369</v>
      </c>
      <c r="B373" s="21" t="s">
        <v>24</v>
      </c>
      <c r="C373" s="10" t="s">
        <v>25</v>
      </c>
      <c r="D373" s="10" t="s">
        <v>960</v>
      </c>
      <c r="E373" s="11">
        <v>44048</v>
      </c>
      <c r="F373" s="10" t="s">
        <v>12978</v>
      </c>
      <c r="G373" s="10" t="s">
        <v>15030</v>
      </c>
      <c r="H373" s="10" t="s">
        <v>13044</v>
      </c>
      <c r="I373" s="10" t="s">
        <v>13045</v>
      </c>
      <c r="J373" s="10" t="s">
        <v>13046</v>
      </c>
      <c r="K373" s="10" t="s">
        <v>14667</v>
      </c>
      <c r="L373" s="10" t="s">
        <v>87</v>
      </c>
      <c r="M373" s="10" t="s">
        <v>32</v>
      </c>
      <c r="N373" s="12">
        <v>4.55</v>
      </c>
      <c r="O373" s="12">
        <v>4.55</v>
      </c>
      <c r="P373" s="12">
        <f t="shared" si="15"/>
        <v>0</v>
      </c>
      <c r="Q373" s="13">
        <v>8589.9500000000007</v>
      </c>
      <c r="R373" s="13">
        <v>2700</v>
      </c>
      <c r="S373" s="18">
        <f t="shared" si="16"/>
        <v>12285</v>
      </c>
      <c r="T373" s="13">
        <f t="shared" si="17"/>
        <v>12285</v>
      </c>
      <c r="U373" s="13">
        <v>12967.5</v>
      </c>
      <c r="V373" s="13">
        <v>12967.5</v>
      </c>
      <c r="W373" s="10" t="s">
        <v>33</v>
      </c>
      <c r="X373" s="10" t="s">
        <v>13047</v>
      </c>
    </row>
    <row r="374" spans="1:24" s="15" customFormat="1" ht="18.75" customHeight="1" x14ac:dyDescent="0.15">
      <c r="A374" s="17">
        <v>370</v>
      </c>
      <c r="B374" s="21" t="s">
        <v>24</v>
      </c>
      <c r="C374" s="10" t="s">
        <v>25</v>
      </c>
      <c r="D374" s="10" t="s">
        <v>4658</v>
      </c>
      <c r="E374" s="11">
        <v>44048</v>
      </c>
      <c r="F374" s="10" t="s">
        <v>12367</v>
      </c>
      <c r="G374" s="10" t="s">
        <v>15031</v>
      </c>
      <c r="H374" s="10" t="s">
        <v>13023</v>
      </c>
      <c r="I374" s="10" t="s">
        <v>13024</v>
      </c>
      <c r="J374" s="10" t="s">
        <v>13025</v>
      </c>
      <c r="K374" s="10" t="s">
        <v>14667</v>
      </c>
      <c r="L374" s="10" t="s">
        <v>87</v>
      </c>
      <c r="M374" s="10" t="s">
        <v>32</v>
      </c>
      <c r="N374" s="12">
        <v>4.32</v>
      </c>
      <c r="O374" s="12">
        <v>4.3049999999999997</v>
      </c>
      <c r="P374" s="12">
        <f t="shared" si="15"/>
        <v>1.5000000000000568E-2</v>
      </c>
      <c r="Q374" s="13">
        <v>8289.9699999999993</v>
      </c>
      <c r="R374" s="13">
        <v>2700</v>
      </c>
      <c r="S374" s="18">
        <f t="shared" si="16"/>
        <v>11643.75</v>
      </c>
      <c r="T374" s="13">
        <f t="shared" si="17"/>
        <v>11664</v>
      </c>
      <c r="U374" s="13">
        <v>12290.63</v>
      </c>
      <c r="V374" s="13">
        <v>12290.63</v>
      </c>
      <c r="W374" s="10" t="s">
        <v>33</v>
      </c>
      <c r="X374" s="10" t="s">
        <v>13026</v>
      </c>
    </row>
    <row r="375" spans="1:24" s="15" customFormat="1" ht="18.75" customHeight="1" x14ac:dyDescent="0.15">
      <c r="A375" s="17">
        <v>371</v>
      </c>
      <c r="B375" s="21" t="s">
        <v>24</v>
      </c>
      <c r="C375" s="10" t="s">
        <v>25</v>
      </c>
      <c r="D375" s="10" t="s">
        <v>4324</v>
      </c>
      <c r="E375" s="11">
        <v>44048</v>
      </c>
      <c r="F375" s="10" t="s">
        <v>11072</v>
      </c>
      <c r="G375" s="10" t="s">
        <v>15032</v>
      </c>
      <c r="H375" s="10" t="s">
        <v>13019</v>
      </c>
      <c r="I375" s="10" t="s">
        <v>13020</v>
      </c>
      <c r="J375" s="10" t="s">
        <v>13021</v>
      </c>
      <c r="K375" s="10" t="s">
        <v>14674</v>
      </c>
      <c r="L375" s="10" t="s">
        <v>87</v>
      </c>
      <c r="M375" s="10" t="s">
        <v>32</v>
      </c>
      <c r="N375" s="12">
        <v>2.96</v>
      </c>
      <c r="O375" s="12">
        <v>2.96</v>
      </c>
      <c r="P375" s="12">
        <f t="shared" si="15"/>
        <v>0</v>
      </c>
      <c r="Q375" s="13">
        <v>6402.48</v>
      </c>
      <c r="R375" s="13">
        <v>2700</v>
      </c>
      <c r="S375" s="18">
        <f t="shared" si="16"/>
        <v>7992</v>
      </c>
      <c r="T375" s="13">
        <f t="shared" si="17"/>
        <v>7992</v>
      </c>
      <c r="U375" s="13">
        <v>8436</v>
      </c>
      <c r="V375" s="13">
        <v>8436</v>
      </c>
      <c r="W375" s="10" t="s">
        <v>33</v>
      </c>
      <c r="X375" s="10" t="s">
        <v>13022</v>
      </c>
    </row>
    <row r="376" spans="1:24" s="15" customFormat="1" ht="18.75" customHeight="1" x14ac:dyDescent="0.15">
      <c r="A376" s="17">
        <v>372</v>
      </c>
      <c r="B376" s="21" t="s">
        <v>24</v>
      </c>
      <c r="C376" s="10" t="s">
        <v>25</v>
      </c>
      <c r="D376" s="10" t="s">
        <v>960</v>
      </c>
      <c r="E376" s="11">
        <v>44048</v>
      </c>
      <c r="F376" s="10" t="s">
        <v>12978</v>
      </c>
      <c r="G376" s="10" t="s">
        <v>15030</v>
      </c>
      <c r="H376" s="10" t="s">
        <v>13040</v>
      </c>
      <c r="I376" s="10" t="s">
        <v>13041</v>
      </c>
      <c r="J376" s="10" t="s">
        <v>13042</v>
      </c>
      <c r="K376" s="10" t="s">
        <v>14667</v>
      </c>
      <c r="L376" s="10" t="s">
        <v>87</v>
      </c>
      <c r="M376" s="10" t="s">
        <v>32</v>
      </c>
      <c r="N376" s="12">
        <v>2.5499999999999998</v>
      </c>
      <c r="O376" s="12">
        <v>2.5499999999999998</v>
      </c>
      <c r="P376" s="12">
        <f t="shared" si="15"/>
        <v>0</v>
      </c>
      <c r="Q376" s="13">
        <v>4814.1499999999996</v>
      </c>
      <c r="R376" s="13">
        <v>2700</v>
      </c>
      <c r="S376" s="18">
        <f t="shared" si="16"/>
        <v>6884.9999999999991</v>
      </c>
      <c r="T376" s="13">
        <f t="shared" si="17"/>
        <v>6884.9999999999991</v>
      </c>
      <c r="U376" s="13">
        <v>7267.5</v>
      </c>
      <c r="V376" s="13">
        <v>7267.5</v>
      </c>
      <c r="W376" s="10" t="s">
        <v>33</v>
      </c>
      <c r="X376" s="10" t="s">
        <v>13043</v>
      </c>
    </row>
    <row r="377" spans="1:24" s="15" customFormat="1" ht="18.75" customHeight="1" x14ac:dyDescent="0.15">
      <c r="A377" s="17">
        <v>373</v>
      </c>
      <c r="B377" s="21" t="s">
        <v>24</v>
      </c>
      <c r="C377" s="10" t="s">
        <v>25</v>
      </c>
      <c r="D377" s="10" t="s">
        <v>3767</v>
      </c>
      <c r="E377" s="11">
        <v>44048</v>
      </c>
      <c r="F377" s="10" t="s">
        <v>13027</v>
      </c>
      <c r="G377" s="10" t="s">
        <v>15033</v>
      </c>
      <c r="H377" s="10" t="s">
        <v>13028</v>
      </c>
      <c r="I377" s="10" t="s">
        <v>13029</v>
      </c>
      <c r="J377" s="10" t="s">
        <v>13030</v>
      </c>
      <c r="K377" s="10" t="s">
        <v>14667</v>
      </c>
      <c r="L377" s="10" t="s">
        <v>87</v>
      </c>
      <c r="M377" s="10" t="s">
        <v>32</v>
      </c>
      <c r="N377" s="12">
        <v>2.04</v>
      </c>
      <c r="O377" s="12">
        <v>2.04</v>
      </c>
      <c r="P377" s="12">
        <f t="shared" si="15"/>
        <v>0</v>
      </c>
      <c r="Q377" s="13">
        <v>3400.33</v>
      </c>
      <c r="R377" s="13">
        <v>2700</v>
      </c>
      <c r="S377" s="18">
        <f t="shared" si="16"/>
        <v>5508</v>
      </c>
      <c r="T377" s="13">
        <f t="shared" si="17"/>
        <v>5508</v>
      </c>
      <c r="U377" s="13">
        <v>5814</v>
      </c>
      <c r="V377" s="13">
        <v>5814</v>
      </c>
      <c r="W377" s="10" t="s">
        <v>33</v>
      </c>
      <c r="X377" s="10" t="s">
        <v>13031</v>
      </c>
    </row>
    <row r="378" spans="1:24" s="15" customFormat="1" ht="18.75" customHeight="1" x14ac:dyDescent="0.15">
      <c r="A378" s="17">
        <v>374</v>
      </c>
      <c r="B378" s="21" t="s">
        <v>24</v>
      </c>
      <c r="C378" s="10" t="s">
        <v>25</v>
      </c>
      <c r="D378" s="10" t="s">
        <v>3767</v>
      </c>
      <c r="E378" s="11">
        <v>44048</v>
      </c>
      <c r="F378" s="10" t="s">
        <v>11807</v>
      </c>
      <c r="G378" s="10" t="s">
        <v>15034</v>
      </c>
      <c r="H378" s="10" t="s">
        <v>13032</v>
      </c>
      <c r="I378" s="10" t="s">
        <v>13033</v>
      </c>
      <c r="J378" s="10" t="s">
        <v>13034</v>
      </c>
      <c r="K378" s="10" t="s">
        <v>14667</v>
      </c>
      <c r="L378" s="10" t="s">
        <v>87</v>
      </c>
      <c r="M378" s="10" t="s">
        <v>32</v>
      </c>
      <c r="N378" s="12">
        <v>2.1800000000000002</v>
      </c>
      <c r="O378" s="12">
        <v>1.82</v>
      </c>
      <c r="P378" s="12">
        <f t="shared" si="15"/>
        <v>0.3600000000000001</v>
      </c>
      <c r="Q378" s="13">
        <v>3844.75</v>
      </c>
      <c r="R378" s="13">
        <v>2700</v>
      </c>
      <c r="S378" s="18">
        <f t="shared" si="16"/>
        <v>5400</v>
      </c>
      <c r="T378" s="13">
        <f t="shared" si="17"/>
        <v>5886</v>
      </c>
      <c r="U378" s="13">
        <v>5700</v>
      </c>
      <c r="V378" s="13">
        <v>5700</v>
      </c>
      <c r="W378" s="10" t="s">
        <v>33</v>
      </c>
      <c r="X378" s="10" t="s">
        <v>13035</v>
      </c>
    </row>
    <row r="379" spans="1:24" s="15" customFormat="1" ht="18.75" customHeight="1" x14ac:dyDescent="0.15">
      <c r="A379" s="17">
        <v>375</v>
      </c>
      <c r="B379" s="21" t="s">
        <v>24</v>
      </c>
      <c r="C379" s="10" t="s">
        <v>25</v>
      </c>
      <c r="D379" s="10" t="s">
        <v>3149</v>
      </c>
      <c r="E379" s="11">
        <v>44048</v>
      </c>
      <c r="F379" s="10" t="s">
        <v>10986</v>
      </c>
      <c r="G379" s="10" t="s">
        <v>15035</v>
      </c>
      <c r="H379" s="10" t="s">
        <v>13036</v>
      </c>
      <c r="I379" s="10" t="s">
        <v>13037</v>
      </c>
      <c r="J379" s="10" t="s">
        <v>13038</v>
      </c>
      <c r="K379" s="10" t="s">
        <v>14667</v>
      </c>
      <c r="L379" s="10" t="s">
        <v>87</v>
      </c>
      <c r="M379" s="10" t="s">
        <v>32</v>
      </c>
      <c r="N379" s="12">
        <v>2.02</v>
      </c>
      <c r="O379" s="12">
        <v>1.8959999999999999</v>
      </c>
      <c r="P379" s="12">
        <f t="shared" si="15"/>
        <v>0.12400000000000011</v>
      </c>
      <c r="Q379" s="13">
        <v>4005.3</v>
      </c>
      <c r="R379" s="13">
        <v>2700</v>
      </c>
      <c r="S379" s="18">
        <f t="shared" si="16"/>
        <v>5286.5999999999995</v>
      </c>
      <c r="T379" s="13">
        <f t="shared" si="17"/>
        <v>5454</v>
      </c>
      <c r="U379" s="13">
        <v>5580.3</v>
      </c>
      <c r="V379" s="13">
        <v>5580.3</v>
      </c>
      <c r="W379" s="10" t="s">
        <v>33</v>
      </c>
      <c r="X379" s="10" t="s">
        <v>13039</v>
      </c>
    </row>
    <row r="380" spans="1:24" s="15" customFormat="1" ht="18.75" customHeight="1" x14ac:dyDescent="0.15">
      <c r="A380" s="17">
        <v>376</v>
      </c>
      <c r="B380" s="21" t="s">
        <v>24</v>
      </c>
      <c r="C380" s="10" t="s">
        <v>25</v>
      </c>
      <c r="D380" s="10" t="s">
        <v>3081</v>
      </c>
      <c r="E380" s="11">
        <v>44048</v>
      </c>
      <c r="F380" s="10" t="s">
        <v>12748</v>
      </c>
      <c r="G380" s="10" t="s">
        <v>15036</v>
      </c>
      <c r="H380" s="10" t="s">
        <v>13048</v>
      </c>
      <c r="I380" s="10" t="s">
        <v>13049</v>
      </c>
      <c r="J380" s="10" t="s">
        <v>13050</v>
      </c>
      <c r="K380" s="10" t="s">
        <v>14667</v>
      </c>
      <c r="L380" s="10" t="s">
        <v>87</v>
      </c>
      <c r="M380" s="10" t="s">
        <v>32</v>
      </c>
      <c r="N380" s="12">
        <v>1.85</v>
      </c>
      <c r="O380" s="12">
        <v>1.6220000000000001</v>
      </c>
      <c r="P380" s="12">
        <f t="shared" si="15"/>
        <v>0.22799999999999998</v>
      </c>
      <c r="Q380" s="13">
        <v>2815.22</v>
      </c>
      <c r="R380" s="13">
        <v>2700</v>
      </c>
      <c r="S380" s="18">
        <f t="shared" si="16"/>
        <v>4687.2000000000007</v>
      </c>
      <c r="T380" s="13">
        <f t="shared" si="17"/>
        <v>4995</v>
      </c>
      <c r="U380" s="13">
        <v>4947.6000000000004</v>
      </c>
      <c r="V380" s="13">
        <v>4947.6000000000004</v>
      </c>
      <c r="W380" s="10" t="s">
        <v>33</v>
      </c>
      <c r="X380" s="10" t="s">
        <v>13051</v>
      </c>
    </row>
    <row r="381" spans="1:24" s="15" customFormat="1" ht="18.75" customHeight="1" x14ac:dyDescent="0.15">
      <c r="A381" s="17">
        <v>377</v>
      </c>
      <c r="B381" s="22" t="s">
        <v>544</v>
      </c>
      <c r="C381" s="10" t="s">
        <v>25</v>
      </c>
      <c r="D381" s="10" t="s">
        <v>1441</v>
      </c>
      <c r="E381" s="11">
        <v>44049</v>
      </c>
      <c r="F381" s="10" t="s">
        <v>13010</v>
      </c>
      <c r="G381" s="10" t="s">
        <v>15037</v>
      </c>
      <c r="H381" s="10" t="s">
        <v>13011</v>
      </c>
      <c r="I381" s="10" t="s">
        <v>13012</v>
      </c>
      <c r="J381" s="10" t="s">
        <v>13013</v>
      </c>
      <c r="K381" s="10" t="s">
        <v>14667</v>
      </c>
      <c r="L381" s="10" t="s">
        <v>87</v>
      </c>
      <c r="M381" s="10" t="s">
        <v>32</v>
      </c>
      <c r="N381" s="12">
        <v>15.45</v>
      </c>
      <c r="O381" s="12">
        <v>13.343999999999999</v>
      </c>
      <c r="P381" s="12">
        <f t="shared" si="15"/>
        <v>2.1059999999999999</v>
      </c>
      <c r="Q381" s="13">
        <v>25005.19</v>
      </c>
      <c r="R381" s="13">
        <v>2700</v>
      </c>
      <c r="S381" s="18">
        <f t="shared" si="16"/>
        <v>38871.899999999994</v>
      </c>
      <c r="T381" s="13">
        <f t="shared" si="17"/>
        <v>41715</v>
      </c>
      <c r="U381" s="13">
        <v>41031.449999999997</v>
      </c>
      <c r="V381" s="13">
        <v>41031.449999999997</v>
      </c>
      <c r="W381" s="10" t="s">
        <v>33</v>
      </c>
      <c r="X381" s="10" t="s">
        <v>13014</v>
      </c>
    </row>
    <row r="382" spans="1:24" s="15" customFormat="1" ht="18.75" customHeight="1" x14ac:dyDescent="0.15">
      <c r="A382" s="17">
        <v>378</v>
      </c>
      <c r="B382" s="21" t="s">
        <v>24</v>
      </c>
      <c r="C382" s="10" t="s">
        <v>25</v>
      </c>
      <c r="D382" s="10" t="s">
        <v>2146</v>
      </c>
      <c r="E382" s="11">
        <v>44049</v>
      </c>
      <c r="F382" s="10" t="s">
        <v>12601</v>
      </c>
      <c r="G382" s="10" t="s">
        <v>15038</v>
      </c>
      <c r="H382" s="10" t="s">
        <v>12983</v>
      </c>
      <c r="I382" s="10" t="s">
        <v>12984</v>
      </c>
      <c r="J382" s="10" t="s">
        <v>12985</v>
      </c>
      <c r="K382" s="10" t="s">
        <v>14667</v>
      </c>
      <c r="L382" s="10" t="s">
        <v>44</v>
      </c>
      <c r="M382" s="10" t="s">
        <v>32</v>
      </c>
      <c r="N382" s="12">
        <v>7.1</v>
      </c>
      <c r="O382" s="12">
        <v>7.1</v>
      </c>
      <c r="P382" s="12">
        <f t="shared" si="15"/>
        <v>0</v>
      </c>
      <c r="Q382" s="13">
        <v>15441.44</v>
      </c>
      <c r="R382" s="13">
        <v>2700</v>
      </c>
      <c r="S382" s="18">
        <f t="shared" si="16"/>
        <v>19170</v>
      </c>
      <c r="T382" s="13">
        <f t="shared" si="17"/>
        <v>19170</v>
      </c>
      <c r="U382" s="13">
        <v>20235</v>
      </c>
      <c r="V382" s="13">
        <v>20235</v>
      </c>
      <c r="W382" s="10" t="s">
        <v>33</v>
      </c>
      <c r="X382" s="10" t="s">
        <v>12986</v>
      </c>
    </row>
    <row r="383" spans="1:24" s="15" customFormat="1" ht="18.75" customHeight="1" x14ac:dyDescent="0.15">
      <c r="A383" s="17">
        <v>379</v>
      </c>
      <c r="B383" s="21" t="s">
        <v>24</v>
      </c>
      <c r="C383" s="10" t="s">
        <v>25</v>
      </c>
      <c r="D383" s="10" t="s">
        <v>104</v>
      </c>
      <c r="E383" s="11">
        <v>44049</v>
      </c>
      <c r="F383" s="10" t="s">
        <v>10851</v>
      </c>
      <c r="G383" s="10" t="s">
        <v>15039</v>
      </c>
      <c r="H383" s="10" t="s">
        <v>12991</v>
      </c>
      <c r="I383" s="10" t="s">
        <v>12992</v>
      </c>
      <c r="J383" s="10" t="s">
        <v>12993</v>
      </c>
      <c r="K383" s="10" t="s">
        <v>14667</v>
      </c>
      <c r="L383" s="10" t="s">
        <v>87</v>
      </c>
      <c r="M383" s="10" t="s">
        <v>32</v>
      </c>
      <c r="N383" s="12">
        <v>3.8</v>
      </c>
      <c r="O383" s="12">
        <v>3.8</v>
      </c>
      <c r="P383" s="12">
        <f t="shared" si="15"/>
        <v>0</v>
      </c>
      <c r="Q383" s="13">
        <v>7634.2</v>
      </c>
      <c r="R383" s="13">
        <v>2700</v>
      </c>
      <c r="S383" s="18">
        <f t="shared" si="16"/>
        <v>10260</v>
      </c>
      <c r="T383" s="13">
        <f t="shared" si="17"/>
        <v>10260</v>
      </c>
      <c r="U383" s="13">
        <v>10830</v>
      </c>
      <c r="V383" s="13">
        <v>10830</v>
      </c>
      <c r="W383" s="10" t="s">
        <v>33</v>
      </c>
      <c r="X383" s="10" t="s">
        <v>12994</v>
      </c>
    </row>
    <row r="384" spans="1:24" s="15" customFormat="1" ht="18.75" customHeight="1" x14ac:dyDescent="0.15">
      <c r="A384" s="17">
        <v>380</v>
      </c>
      <c r="B384" s="21" t="s">
        <v>24</v>
      </c>
      <c r="C384" s="10" t="s">
        <v>25</v>
      </c>
      <c r="D384" s="10" t="s">
        <v>2146</v>
      </c>
      <c r="E384" s="11">
        <v>44049</v>
      </c>
      <c r="F384" s="10" t="s">
        <v>13000</v>
      </c>
      <c r="G384" s="10" t="s">
        <v>15040</v>
      </c>
      <c r="H384" s="10" t="s">
        <v>13001</v>
      </c>
      <c r="I384" s="10" t="s">
        <v>13002</v>
      </c>
      <c r="J384" s="10" t="s">
        <v>13003</v>
      </c>
      <c r="K384" s="10" t="s">
        <v>14667</v>
      </c>
      <c r="L384" s="10" t="s">
        <v>87</v>
      </c>
      <c r="M384" s="10" t="s">
        <v>32</v>
      </c>
      <c r="N384" s="12">
        <v>2.58</v>
      </c>
      <c r="O384" s="12">
        <v>2.3679999999999999</v>
      </c>
      <c r="P384" s="12">
        <f t="shared" si="15"/>
        <v>0.21200000000000019</v>
      </c>
      <c r="Q384" s="13">
        <v>4543.24</v>
      </c>
      <c r="R384" s="13">
        <v>2700</v>
      </c>
      <c r="S384" s="18">
        <f t="shared" si="16"/>
        <v>6679.8</v>
      </c>
      <c r="T384" s="13">
        <f t="shared" si="17"/>
        <v>6966</v>
      </c>
      <c r="U384" s="13">
        <v>7050.9</v>
      </c>
      <c r="V384" s="13">
        <v>7050.9</v>
      </c>
      <c r="W384" s="10" t="s">
        <v>33</v>
      </c>
      <c r="X384" s="10" t="s">
        <v>13004</v>
      </c>
    </row>
    <row r="385" spans="1:24" s="15" customFormat="1" ht="18.75" customHeight="1" x14ac:dyDescent="0.15">
      <c r="A385" s="17">
        <v>381</v>
      </c>
      <c r="B385" s="21" t="s">
        <v>24</v>
      </c>
      <c r="C385" s="10" t="s">
        <v>25</v>
      </c>
      <c r="D385" s="10" t="s">
        <v>12977</v>
      </c>
      <c r="E385" s="11">
        <v>44049</v>
      </c>
      <c r="F385" s="10" t="s">
        <v>12978</v>
      </c>
      <c r="G385" s="10" t="s">
        <v>15041</v>
      </c>
      <c r="H385" s="10" t="s">
        <v>12979</v>
      </c>
      <c r="I385" s="10" t="s">
        <v>12980</v>
      </c>
      <c r="J385" s="10" t="s">
        <v>12981</v>
      </c>
      <c r="K385" s="10" t="s">
        <v>14667</v>
      </c>
      <c r="L385" s="10" t="s">
        <v>31</v>
      </c>
      <c r="M385" s="10" t="s">
        <v>32</v>
      </c>
      <c r="N385" s="12">
        <v>1.99</v>
      </c>
      <c r="O385" s="12">
        <v>1.99</v>
      </c>
      <c r="P385" s="12">
        <f t="shared" si="15"/>
        <v>0</v>
      </c>
      <c r="Q385" s="13">
        <v>2487.7399999999998</v>
      </c>
      <c r="R385" s="13">
        <v>2700</v>
      </c>
      <c r="S385" s="18">
        <f t="shared" si="16"/>
        <v>5373</v>
      </c>
      <c r="T385" s="13">
        <f t="shared" si="17"/>
        <v>5373</v>
      </c>
      <c r="U385" s="13">
        <v>4253.63</v>
      </c>
      <c r="V385" s="13">
        <v>4253.63</v>
      </c>
      <c r="W385" s="10" t="s">
        <v>33</v>
      </c>
      <c r="X385" s="10" t="s">
        <v>12982</v>
      </c>
    </row>
    <row r="386" spans="1:24" s="15" customFormat="1" ht="18.75" customHeight="1" x14ac:dyDescent="0.15">
      <c r="A386" s="17">
        <v>382</v>
      </c>
      <c r="B386" s="22" t="s">
        <v>544</v>
      </c>
      <c r="C386" s="10" t="s">
        <v>25</v>
      </c>
      <c r="D386" s="10" t="s">
        <v>3946</v>
      </c>
      <c r="E386" s="11">
        <v>44049</v>
      </c>
      <c r="F386" s="10" t="s">
        <v>13005</v>
      </c>
      <c r="G386" s="10" t="s">
        <v>15042</v>
      </c>
      <c r="H386" s="10" t="s">
        <v>13006</v>
      </c>
      <c r="I386" s="10" t="s">
        <v>13007</v>
      </c>
      <c r="J386" s="10" t="s">
        <v>13008</v>
      </c>
      <c r="K386" s="10" t="s">
        <v>14667</v>
      </c>
      <c r="L386" s="10" t="s">
        <v>87</v>
      </c>
      <c r="M386" s="10" t="s">
        <v>32</v>
      </c>
      <c r="N386" s="12">
        <v>1.07</v>
      </c>
      <c r="O386" s="12">
        <v>0.97</v>
      </c>
      <c r="P386" s="12">
        <f t="shared" si="15"/>
        <v>0.10000000000000009</v>
      </c>
      <c r="Q386" s="13">
        <v>1707.2</v>
      </c>
      <c r="R386" s="13">
        <v>2700</v>
      </c>
      <c r="S386" s="18">
        <f t="shared" si="16"/>
        <v>2754</v>
      </c>
      <c r="T386" s="13">
        <f t="shared" si="17"/>
        <v>2889</v>
      </c>
      <c r="U386" s="13">
        <v>2907</v>
      </c>
      <c r="V386" s="13">
        <v>2907</v>
      </c>
      <c r="W386" s="10" t="s">
        <v>33</v>
      </c>
      <c r="X386" s="10" t="s">
        <v>13009</v>
      </c>
    </row>
    <row r="387" spans="1:24" s="15" customFormat="1" ht="18.75" customHeight="1" x14ac:dyDescent="0.15">
      <c r="A387" s="17">
        <v>383</v>
      </c>
      <c r="B387" s="21" t="s">
        <v>24</v>
      </c>
      <c r="C387" s="10" t="s">
        <v>25</v>
      </c>
      <c r="D387" s="10" t="s">
        <v>331</v>
      </c>
      <c r="E387" s="11">
        <v>44049</v>
      </c>
      <c r="F387" s="10" t="s">
        <v>12995</v>
      </c>
      <c r="G387" s="10" t="s">
        <v>15043</v>
      </c>
      <c r="H387" s="10" t="s">
        <v>12996</v>
      </c>
      <c r="I387" s="10" t="s">
        <v>12997</v>
      </c>
      <c r="J387" s="10" t="s">
        <v>12998</v>
      </c>
      <c r="K387" s="10" t="s">
        <v>14667</v>
      </c>
      <c r="L387" s="10" t="s">
        <v>87</v>
      </c>
      <c r="M387" s="10" t="s">
        <v>32</v>
      </c>
      <c r="N387" s="12">
        <v>1.01</v>
      </c>
      <c r="O387" s="12">
        <v>0.95</v>
      </c>
      <c r="P387" s="12">
        <f t="shared" si="15"/>
        <v>6.0000000000000053E-2</v>
      </c>
      <c r="Q387" s="13">
        <v>1672</v>
      </c>
      <c r="R387" s="13">
        <v>2700</v>
      </c>
      <c r="S387" s="18">
        <f t="shared" si="16"/>
        <v>2646</v>
      </c>
      <c r="T387" s="13">
        <f t="shared" si="17"/>
        <v>2727</v>
      </c>
      <c r="U387" s="13">
        <v>2793</v>
      </c>
      <c r="V387" s="13">
        <v>2793</v>
      </c>
      <c r="W387" s="10" t="s">
        <v>33</v>
      </c>
      <c r="X387" s="10" t="s">
        <v>12999</v>
      </c>
    </row>
    <row r="388" spans="1:24" s="15" customFormat="1" ht="18.75" customHeight="1" x14ac:dyDescent="0.15">
      <c r="A388" s="17">
        <v>384</v>
      </c>
      <c r="B388" s="21" t="s">
        <v>24</v>
      </c>
      <c r="C388" s="10" t="s">
        <v>25</v>
      </c>
      <c r="D388" s="10" t="s">
        <v>423</v>
      </c>
      <c r="E388" s="11">
        <v>44049</v>
      </c>
      <c r="F388" s="10" t="s">
        <v>11507</v>
      </c>
      <c r="G388" s="10" t="s">
        <v>15044</v>
      </c>
      <c r="H388" s="10" t="s">
        <v>12987</v>
      </c>
      <c r="I388" s="10" t="s">
        <v>12988</v>
      </c>
      <c r="J388" s="10" t="s">
        <v>12989</v>
      </c>
      <c r="K388" s="10" t="s">
        <v>14667</v>
      </c>
      <c r="L388" s="10" t="s">
        <v>87</v>
      </c>
      <c r="M388" s="10" t="s">
        <v>32</v>
      </c>
      <c r="N388" s="12">
        <v>0.82</v>
      </c>
      <c r="O388" s="12">
        <v>0.82</v>
      </c>
      <c r="P388" s="12">
        <f t="shared" si="15"/>
        <v>0</v>
      </c>
      <c r="Q388" s="13">
        <v>1732.25</v>
      </c>
      <c r="R388" s="13">
        <v>2700</v>
      </c>
      <c r="S388" s="18">
        <f t="shared" si="16"/>
        <v>2214</v>
      </c>
      <c r="T388" s="13">
        <f t="shared" si="17"/>
        <v>2214</v>
      </c>
      <c r="U388" s="13">
        <v>2337</v>
      </c>
      <c r="V388" s="13">
        <v>2337</v>
      </c>
      <c r="W388" s="10" t="s">
        <v>33</v>
      </c>
      <c r="X388" s="10" t="s">
        <v>12990</v>
      </c>
    </row>
    <row r="389" spans="1:24" s="15" customFormat="1" ht="18.75" customHeight="1" x14ac:dyDescent="0.15">
      <c r="A389" s="17">
        <v>385</v>
      </c>
      <c r="B389" s="21" t="s">
        <v>24</v>
      </c>
      <c r="C389" s="10" t="s">
        <v>25</v>
      </c>
      <c r="D389" s="10" t="s">
        <v>1616</v>
      </c>
      <c r="E389" s="11">
        <v>44050</v>
      </c>
      <c r="F389" s="10" t="s">
        <v>12499</v>
      </c>
      <c r="G389" s="10" t="s">
        <v>15045</v>
      </c>
      <c r="H389" s="10" t="s">
        <v>12969</v>
      </c>
      <c r="I389" s="10" t="s">
        <v>12970</v>
      </c>
      <c r="J389" s="10" t="s">
        <v>12971</v>
      </c>
      <c r="K389" s="10" t="s">
        <v>14667</v>
      </c>
      <c r="L389" s="10" t="s">
        <v>87</v>
      </c>
      <c r="M389" s="10" t="s">
        <v>32</v>
      </c>
      <c r="N389" s="12">
        <v>3.85</v>
      </c>
      <c r="O389" s="12">
        <v>3.4039999999999999</v>
      </c>
      <c r="P389" s="12">
        <f t="shared" ref="P389:P452" si="18">N389-O389</f>
        <v>0.44600000000000017</v>
      </c>
      <c r="Q389" s="13">
        <v>5908.15</v>
      </c>
      <c r="R389" s="13">
        <v>2700</v>
      </c>
      <c r="S389" s="18">
        <f t="shared" ref="S389:S452" si="19">(O389+P389/2)*R389</f>
        <v>9792.9</v>
      </c>
      <c r="T389" s="13">
        <f t="shared" ref="T389:T452" si="20">N389*R389</f>
        <v>10395</v>
      </c>
      <c r="U389" s="13">
        <v>10336.950000000001</v>
      </c>
      <c r="V389" s="13">
        <v>10336.950000000001</v>
      </c>
      <c r="W389" s="10" t="s">
        <v>33</v>
      </c>
      <c r="X389" s="10" t="s">
        <v>12972</v>
      </c>
    </row>
    <row r="390" spans="1:24" s="15" customFormat="1" ht="18.75" customHeight="1" x14ac:dyDescent="0.15">
      <c r="A390" s="17">
        <v>386</v>
      </c>
      <c r="B390" s="21" t="s">
        <v>24</v>
      </c>
      <c r="C390" s="10" t="s">
        <v>25</v>
      </c>
      <c r="D390" s="10" t="s">
        <v>4230</v>
      </c>
      <c r="E390" s="11">
        <v>44050</v>
      </c>
      <c r="F390" s="10" t="s">
        <v>10851</v>
      </c>
      <c r="G390" s="10" t="s">
        <v>15046</v>
      </c>
      <c r="H390" s="10" t="s">
        <v>12961</v>
      </c>
      <c r="I390" s="10" t="s">
        <v>12962</v>
      </c>
      <c r="J390" s="10" t="s">
        <v>12963</v>
      </c>
      <c r="K390" s="10" t="s">
        <v>14674</v>
      </c>
      <c r="L390" s="10" t="s">
        <v>87</v>
      </c>
      <c r="M390" s="10" t="s">
        <v>32</v>
      </c>
      <c r="N390" s="12">
        <v>3.48</v>
      </c>
      <c r="O390" s="12">
        <v>3.48</v>
      </c>
      <c r="P390" s="12">
        <f t="shared" si="18"/>
        <v>0</v>
      </c>
      <c r="Q390" s="13">
        <v>7527.24</v>
      </c>
      <c r="R390" s="13">
        <v>2700</v>
      </c>
      <c r="S390" s="18">
        <f t="shared" si="19"/>
        <v>9396</v>
      </c>
      <c r="T390" s="13">
        <f t="shared" si="20"/>
        <v>9396</v>
      </c>
      <c r="U390" s="13">
        <v>9918</v>
      </c>
      <c r="V390" s="13">
        <v>9918</v>
      </c>
      <c r="W390" s="10" t="s">
        <v>33</v>
      </c>
      <c r="X390" s="10" t="s">
        <v>12964</v>
      </c>
    </row>
    <row r="391" spans="1:24" s="15" customFormat="1" ht="18.75" customHeight="1" x14ac:dyDescent="0.15">
      <c r="A391" s="17">
        <v>387</v>
      </c>
      <c r="B391" s="21" t="s">
        <v>24</v>
      </c>
      <c r="C391" s="10" t="s">
        <v>25</v>
      </c>
      <c r="D391" s="10" t="s">
        <v>2991</v>
      </c>
      <c r="E391" s="11">
        <v>44050</v>
      </c>
      <c r="F391" s="10" t="s">
        <v>12606</v>
      </c>
      <c r="G391" s="10" t="s">
        <v>15047</v>
      </c>
      <c r="H391" s="10" t="s">
        <v>12973</v>
      </c>
      <c r="I391" s="10" t="s">
        <v>12974</v>
      </c>
      <c r="J391" s="10" t="s">
        <v>12975</v>
      </c>
      <c r="K391" s="10" t="s">
        <v>14667</v>
      </c>
      <c r="L391" s="10" t="s">
        <v>87</v>
      </c>
      <c r="M391" s="10" t="s">
        <v>32</v>
      </c>
      <c r="N391" s="12">
        <v>3.36</v>
      </c>
      <c r="O391" s="12">
        <v>2.9390000000000001</v>
      </c>
      <c r="P391" s="12">
        <f t="shared" si="18"/>
        <v>0.42099999999999982</v>
      </c>
      <c r="Q391" s="13">
        <v>4802.7700000000004</v>
      </c>
      <c r="R391" s="13">
        <v>2700</v>
      </c>
      <c r="S391" s="18">
        <f t="shared" si="19"/>
        <v>8503.65</v>
      </c>
      <c r="T391" s="13">
        <f t="shared" si="20"/>
        <v>9072</v>
      </c>
      <c r="U391" s="13">
        <v>8976.07</v>
      </c>
      <c r="V391" s="13">
        <v>8976.07</v>
      </c>
      <c r="W391" s="10" t="s">
        <v>33</v>
      </c>
      <c r="X391" s="10" t="s">
        <v>12976</v>
      </c>
    </row>
    <row r="392" spans="1:24" s="15" customFormat="1" ht="18.75" customHeight="1" x14ac:dyDescent="0.15">
      <c r="A392" s="17">
        <v>388</v>
      </c>
      <c r="B392" s="21" t="s">
        <v>24</v>
      </c>
      <c r="C392" s="10" t="s">
        <v>25</v>
      </c>
      <c r="D392" s="10" t="s">
        <v>3809</v>
      </c>
      <c r="E392" s="11">
        <v>44050</v>
      </c>
      <c r="F392" s="10" t="s">
        <v>10038</v>
      </c>
      <c r="G392" s="10" t="s">
        <v>15048</v>
      </c>
      <c r="H392" s="10" t="s">
        <v>12965</v>
      </c>
      <c r="I392" s="10" t="s">
        <v>12966</v>
      </c>
      <c r="J392" s="10" t="s">
        <v>12967</v>
      </c>
      <c r="K392" s="10" t="s">
        <v>14667</v>
      </c>
      <c r="L392" s="10" t="s">
        <v>87</v>
      </c>
      <c r="M392" s="10" t="s">
        <v>32</v>
      </c>
      <c r="N392" s="12">
        <v>1.83</v>
      </c>
      <c r="O392" s="12">
        <v>1.59</v>
      </c>
      <c r="P392" s="12">
        <f t="shared" si="18"/>
        <v>0.24</v>
      </c>
      <c r="Q392" s="13">
        <v>3612.31</v>
      </c>
      <c r="R392" s="13">
        <v>2700</v>
      </c>
      <c r="S392" s="18">
        <f t="shared" si="19"/>
        <v>4617</v>
      </c>
      <c r="T392" s="13">
        <f t="shared" si="20"/>
        <v>4941</v>
      </c>
      <c r="U392" s="13">
        <v>4873.5</v>
      </c>
      <c r="V392" s="13">
        <v>4873.5</v>
      </c>
      <c r="W392" s="10" t="s">
        <v>33</v>
      </c>
      <c r="X392" s="10" t="s">
        <v>12968</v>
      </c>
    </row>
    <row r="393" spans="1:24" s="15" customFormat="1" ht="18.75" customHeight="1" x14ac:dyDescent="0.15">
      <c r="A393" s="17">
        <v>389</v>
      </c>
      <c r="B393" s="21" t="s">
        <v>24</v>
      </c>
      <c r="C393" s="10" t="s">
        <v>25</v>
      </c>
      <c r="D393" s="10" t="s">
        <v>1695</v>
      </c>
      <c r="E393" s="11">
        <v>44050</v>
      </c>
      <c r="F393" s="10" t="s">
        <v>12601</v>
      </c>
      <c r="G393" s="10" t="s">
        <v>15049</v>
      </c>
      <c r="H393" s="10" t="s">
        <v>12958</v>
      </c>
      <c r="I393" s="10" t="s">
        <v>15050</v>
      </c>
      <c r="J393" s="10" t="s">
        <v>12959</v>
      </c>
      <c r="K393" s="10" t="s">
        <v>14667</v>
      </c>
      <c r="L393" s="10" t="s">
        <v>87</v>
      </c>
      <c r="M393" s="10" t="s">
        <v>32</v>
      </c>
      <c r="N393" s="12">
        <v>1.82</v>
      </c>
      <c r="O393" s="12">
        <v>1.554</v>
      </c>
      <c r="P393" s="12">
        <f t="shared" si="18"/>
        <v>0.26600000000000001</v>
      </c>
      <c r="Q393" s="13">
        <v>3360.91</v>
      </c>
      <c r="R393" s="13">
        <v>2700</v>
      </c>
      <c r="S393" s="18">
        <f t="shared" si="19"/>
        <v>4554.9000000000005</v>
      </c>
      <c r="T393" s="13">
        <f t="shared" si="20"/>
        <v>4914</v>
      </c>
      <c r="U393" s="13">
        <v>4807.95</v>
      </c>
      <c r="V393" s="13">
        <v>4807.95</v>
      </c>
      <c r="W393" s="10" t="s">
        <v>33</v>
      </c>
      <c r="X393" s="10" t="s">
        <v>12960</v>
      </c>
    </row>
    <row r="394" spans="1:24" s="15" customFormat="1" ht="18.75" customHeight="1" x14ac:dyDescent="0.15">
      <c r="A394" s="17">
        <v>390</v>
      </c>
      <c r="B394" s="21" t="s">
        <v>24</v>
      </c>
      <c r="C394" s="10" t="s">
        <v>25</v>
      </c>
      <c r="D394" s="10" t="s">
        <v>2969</v>
      </c>
      <c r="E394" s="11">
        <v>44050</v>
      </c>
      <c r="F394" s="10" t="s">
        <v>12953</v>
      </c>
      <c r="G394" s="10" t="s">
        <v>15051</v>
      </c>
      <c r="H394" s="10" t="s">
        <v>12954</v>
      </c>
      <c r="I394" s="10" t="s">
        <v>12955</v>
      </c>
      <c r="J394" s="10" t="s">
        <v>12956</v>
      </c>
      <c r="K394" s="10" t="s">
        <v>14667</v>
      </c>
      <c r="L394" s="10" t="s">
        <v>31</v>
      </c>
      <c r="M394" s="10" t="s">
        <v>32</v>
      </c>
      <c r="N394" s="12">
        <v>0.74</v>
      </c>
      <c r="O394" s="12">
        <v>0.52</v>
      </c>
      <c r="P394" s="12">
        <f t="shared" si="18"/>
        <v>0.21999999999999997</v>
      </c>
      <c r="Q394" s="16">
        <v>628.16</v>
      </c>
      <c r="R394" s="13">
        <v>2700</v>
      </c>
      <c r="S394" s="18">
        <f t="shared" si="19"/>
        <v>1701</v>
      </c>
      <c r="T394" s="13">
        <f t="shared" si="20"/>
        <v>1998</v>
      </c>
      <c r="U394" s="13">
        <v>1346.63</v>
      </c>
      <c r="V394" s="13">
        <v>1346.63</v>
      </c>
      <c r="W394" s="10" t="s">
        <v>33</v>
      </c>
      <c r="X394" s="10" t="s">
        <v>12957</v>
      </c>
    </row>
    <row r="395" spans="1:24" s="15" customFormat="1" ht="18.75" customHeight="1" x14ac:dyDescent="0.15">
      <c r="A395" s="17">
        <v>391</v>
      </c>
      <c r="B395" s="21" t="s">
        <v>24</v>
      </c>
      <c r="C395" s="10" t="s">
        <v>25</v>
      </c>
      <c r="D395" s="10" t="s">
        <v>776</v>
      </c>
      <c r="E395" s="11">
        <v>44053</v>
      </c>
      <c r="F395" s="10" t="s">
        <v>11243</v>
      </c>
      <c r="G395" s="10" t="s">
        <v>15052</v>
      </c>
      <c r="H395" s="10" t="s">
        <v>12941</v>
      </c>
      <c r="I395" s="10" t="s">
        <v>12942</v>
      </c>
      <c r="J395" s="10" t="s">
        <v>12943</v>
      </c>
      <c r="K395" s="10" t="s">
        <v>14667</v>
      </c>
      <c r="L395" s="10" t="s">
        <v>87</v>
      </c>
      <c r="M395" s="10" t="s">
        <v>32</v>
      </c>
      <c r="N395" s="12">
        <v>13.07</v>
      </c>
      <c r="O395" s="12">
        <v>13.07</v>
      </c>
      <c r="P395" s="12">
        <f t="shared" si="18"/>
        <v>0</v>
      </c>
      <c r="Q395" s="13">
        <v>23578.28</v>
      </c>
      <c r="R395" s="13">
        <v>2700</v>
      </c>
      <c r="S395" s="18">
        <f t="shared" si="19"/>
        <v>35289</v>
      </c>
      <c r="T395" s="13">
        <f t="shared" si="20"/>
        <v>35289</v>
      </c>
      <c r="U395" s="13">
        <v>37249.5</v>
      </c>
      <c r="V395" s="13">
        <v>37249.5</v>
      </c>
      <c r="W395" s="10" t="s">
        <v>33</v>
      </c>
      <c r="X395" s="10" t="s">
        <v>12944</v>
      </c>
    </row>
    <row r="396" spans="1:24" s="15" customFormat="1" ht="18.75" customHeight="1" x14ac:dyDescent="0.15">
      <c r="A396" s="17">
        <v>392</v>
      </c>
      <c r="B396" s="21" t="s">
        <v>24</v>
      </c>
      <c r="C396" s="10" t="s">
        <v>25</v>
      </c>
      <c r="D396" s="10" t="s">
        <v>12295</v>
      </c>
      <c r="E396" s="11">
        <v>44053</v>
      </c>
      <c r="F396" s="10" t="s">
        <v>12924</v>
      </c>
      <c r="G396" s="10" t="s">
        <v>15053</v>
      </c>
      <c r="H396" s="10" t="s">
        <v>12925</v>
      </c>
      <c r="I396" s="10" t="s">
        <v>12926</v>
      </c>
      <c r="J396" s="10" t="s">
        <v>12927</v>
      </c>
      <c r="K396" s="10" t="s">
        <v>14667</v>
      </c>
      <c r="L396" s="10" t="s">
        <v>87</v>
      </c>
      <c r="M396" s="10" t="s">
        <v>32</v>
      </c>
      <c r="N396" s="12">
        <v>10.99</v>
      </c>
      <c r="O396" s="12">
        <v>10.355</v>
      </c>
      <c r="P396" s="12">
        <f t="shared" si="18"/>
        <v>0.63499999999999979</v>
      </c>
      <c r="Q396" s="13">
        <v>19023.689999999999</v>
      </c>
      <c r="R396" s="13">
        <v>2700</v>
      </c>
      <c r="S396" s="18">
        <f t="shared" si="19"/>
        <v>28815.75</v>
      </c>
      <c r="T396" s="13">
        <f t="shared" si="20"/>
        <v>29673</v>
      </c>
      <c r="U396" s="13">
        <v>30416.63</v>
      </c>
      <c r="V396" s="13">
        <v>30416.63</v>
      </c>
      <c r="W396" s="10" t="s">
        <v>33</v>
      </c>
      <c r="X396" s="10" t="s">
        <v>12928</v>
      </c>
    </row>
    <row r="397" spans="1:24" s="15" customFormat="1" ht="18.75" customHeight="1" x14ac:dyDescent="0.15">
      <c r="A397" s="17">
        <v>393</v>
      </c>
      <c r="B397" s="21" t="s">
        <v>24</v>
      </c>
      <c r="C397" s="10" t="s">
        <v>25</v>
      </c>
      <c r="D397" s="10" t="s">
        <v>445</v>
      </c>
      <c r="E397" s="11">
        <v>44053</v>
      </c>
      <c r="F397" s="10" t="s">
        <v>11243</v>
      </c>
      <c r="G397" s="10" t="s">
        <v>15054</v>
      </c>
      <c r="H397" s="10" t="s">
        <v>12916</v>
      </c>
      <c r="I397" s="10" t="s">
        <v>12917</v>
      </c>
      <c r="J397" s="10" t="s">
        <v>12918</v>
      </c>
      <c r="K397" s="10" t="s">
        <v>14667</v>
      </c>
      <c r="L397" s="10" t="s">
        <v>87</v>
      </c>
      <c r="M397" s="10" t="s">
        <v>32</v>
      </c>
      <c r="N397" s="12">
        <v>10.19</v>
      </c>
      <c r="O397" s="12">
        <v>10.19</v>
      </c>
      <c r="P397" s="12">
        <f t="shared" si="18"/>
        <v>0</v>
      </c>
      <c r="Q397" s="13">
        <v>18567.5</v>
      </c>
      <c r="R397" s="13">
        <v>2700</v>
      </c>
      <c r="S397" s="18">
        <f t="shared" si="19"/>
        <v>27513</v>
      </c>
      <c r="T397" s="13">
        <f t="shared" si="20"/>
        <v>27513</v>
      </c>
      <c r="U397" s="13">
        <v>29041.5</v>
      </c>
      <c r="V397" s="13">
        <v>29041.5</v>
      </c>
      <c r="W397" s="10" t="s">
        <v>33</v>
      </c>
      <c r="X397" s="10" t="s">
        <v>12919</v>
      </c>
    </row>
    <row r="398" spans="1:24" s="15" customFormat="1" ht="18.75" customHeight="1" x14ac:dyDescent="0.15">
      <c r="A398" s="17">
        <v>394</v>
      </c>
      <c r="B398" s="22" t="s">
        <v>544</v>
      </c>
      <c r="C398" s="10" t="s">
        <v>25</v>
      </c>
      <c r="D398" s="10" t="s">
        <v>10817</v>
      </c>
      <c r="E398" s="11">
        <v>44053</v>
      </c>
      <c r="F398" s="10" t="s">
        <v>12880</v>
      </c>
      <c r="G398" s="10" t="s">
        <v>15055</v>
      </c>
      <c r="H398" s="10" t="s">
        <v>12949</v>
      </c>
      <c r="I398" s="10" t="s">
        <v>12950</v>
      </c>
      <c r="J398" s="10" t="s">
        <v>12951</v>
      </c>
      <c r="K398" s="10" t="s">
        <v>14667</v>
      </c>
      <c r="L398" s="10" t="s">
        <v>87</v>
      </c>
      <c r="M398" s="10" t="s">
        <v>32</v>
      </c>
      <c r="N398" s="12">
        <v>5.95</v>
      </c>
      <c r="O398" s="12">
        <v>5.5620000000000003</v>
      </c>
      <c r="P398" s="12">
        <f t="shared" si="18"/>
        <v>0.3879999999999999</v>
      </c>
      <c r="Q398" s="13">
        <v>10889.01</v>
      </c>
      <c r="R398" s="13">
        <v>2700</v>
      </c>
      <c r="S398" s="18">
        <f t="shared" si="19"/>
        <v>15541.2</v>
      </c>
      <c r="T398" s="13">
        <f t="shared" si="20"/>
        <v>16065</v>
      </c>
      <c r="U398" s="13">
        <v>16404.599999999999</v>
      </c>
      <c r="V398" s="13">
        <v>16404.599999999999</v>
      </c>
      <c r="W398" s="10" t="s">
        <v>33</v>
      </c>
      <c r="X398" s="10" t="s">
        <v>12952</v>
      </c>
    </row>
    <row r="399" spans="1:24" s="15" customFormat="1" ht="18.75" customHeight="1" x14ac:dyDescent="0.15">
      <c r="A399" s="17">
        <v>395</v>
      </c>
      <c r="B399" s="21" t="s">
        <v>24</v>
      </c>
      <c r="C399" s="10" t="s">
        <v>25</v>
      </c>
      <c r="D399" s="10" t="s">
        <v>12295</v>
      </c>
      <c r="E399" s="11">
        <v>44053</v>
      </c>
      <c r="F399" s="10" t="s">
        <v>12924</v>
      </c>
      <c r="G399" s="10" t="s">
        <v>15056</v>
      </c>
      <c r="H399" s="10" t="s">
        <v>12929</v>
      </c>
      <c r="I399" s="10" t="s">
        <v>12930</v>
      </c>
      <c r="J399" s="10" t="s">
        <v>12931</v>
      </c>
      <c r="K399" s="10" t="s">
        <v>14667</v>
      </c>
      <c r="L399" s="10" t="s">
        <v>87</v>
      </c>
      <c r="M399" s="10" t="s">
        <v>32</v>
      </c>
      <c r="N399" s="12">
        <v>3.88</v>
      </c>
      <c r="O399" s="12">
        <v>3.88</v>
      </c>
      <c r="P399" s="12">
        <f t="shared" si="18"/>
        <v>0</v>
      </c>
      <c r="Q399" s="13">
        <v>7128.14</v>
      </c>
      <c r="R399" s="13">
        <v>2700</v>
      </c>
      <c r="S399" s="18">
        <f t="shared" si="19"/>
        <v>10476</v>
      </c>
      <c r="T399" s="13">
        <f t="shared" si="20"/>
        <v>10476</v>
      </c>
      <c r="U399" s="13">
        <v>11058</v>
      </c>
      <c r="V399" s="13">
        <v>11058</v>
      </c>
      <c r="W399" s="10" t="s">
        <v>33</v>
      </c>
      <c r="X399" s="10" t="s">
        <v>12932</v>
      </c>
    </row>
    <row r="400" spans="1:24" s="15" customFormat="1" ht="18.75" customHeight="1" x14ac:dyDescent="0.15">
      <c r="A400" s="17">
        <v>396</v>
      </c>
      <c r="B400" s="21" t="s">
        <v>24</v>
      </c>
      <c r="C400" s="10" t="s">
        <v>25</v>
      </c>
      <c r="D400" s="10" t="s">
        <v>1134</v>
      </c>
      <c r="E400" s="11">
        <v>44053</v>
      </c>
      <c r="F400" s="10" t="s">
        <v>12272</v>
      </c>
      <c r="G400" s="10" t="s">
        <v>15057</v>
      </c>
      <c r="H400" s="10" t="s">
        <v>12933</v>
      </c>
      <c r="I400" s="10" t="s">
        <v>12934</v>
      </c>
      <c r="J400" s="10" t="s">
        <v>12935</v>
      </c>
      <c r="K400" s="10" t="s">
        <v>14674</v>
      </c>
      <c r="L400" s="10" t="s">
        <v>87</v>
      </c>
      <c r="M400" s="10" t="s">
        <v>32</v>
      </c>
      <c r="N400" s="12">
        <v>3.39</v>
      </c>
      <c r="O400" s="12">
        <v>2.4300000000000002</v>
      </c>
      <c r="P400" s="12">
        <f t="shared" si="18"/>
        <v>0.96</v>
      </c>
      <c r="Q400" s="13">
        <v>4714.25</v>
      </c>
      <c r="R400" s="13">
        <v>2700</v>
      </c>
      <c r="S400" s="18">
        <f t="shared" si="19"/>
        <v>7857</v>
      </c>
      <c r="T400" s="13">
        <f t="shared" si="20"/>
        <v>9153</v>
      </c>
      <c r="U400" s="13">
        <v>8293.5</v>
      </c>
      <c r="V400" s="13">
        <v>8293.5</v>
      </c>
      <c r="W400" s="10" t="s">
        <v>33</v>
      </c>
      <c r="X400" s="10" t="s">
        <v>12936</v>
      </c>
    </row>
    <row r="401" spans="1:24" s="15" customFormat="1" ht="18.75" customHeight="1" x14ac:dyDescent="0.15">
      <c r="A401" s="17">
        <v>397</v>
      </c>
      <c r="B401" s="21" t="s">
        <v>24</v>
      </c>
      <c r="C401" s="10" t="s">
        <v>25</v>
      </c>
      <c r="D401" s="10" t="s">
        <v>94</v>
      </c>
      <c r="E401" s="11">
        <v>44053</v>
      </c>
      <c r="F401" s="10" t="s">
        <v>12898</v>
      </c>
      <c r="G401" s="10" t="s">
        <v>15058</v>
      </c>
      <c r="H401" s="10" t="s">
        <v>12903</v>
      </c>
      <c r="I401" s="10" t="s">
        <v>12904</v>
      </c>
      <c r="J401" s="10" t="s">
        <v>12905</v>
      </c>
      <c r="K401" s="10" t="s">
        <v>14809</v>
      </c>
      <c r="L401" s="10" t="s">
        <v>87</v>
      </c>
      <c r="M401" s="10" t="s">
        <v>32</v>
      </c>
      <c r="N401" s="12">
        <v>2.41</v>
      </c>
      <c r="O401" s="12">
        <v>2.3980000000000001</v>
      </c>
      <c r="P401" s="12">
        <f t="shared" si="18"/>
        <v>1.2000000000000011E-2</v>
      </c>
      <c r="Q401" s="13">
        <v>4911.6400000000003</v>
      </c>
      <c r="R401" s="13">
        <v>2700</v>
      </c>
      <c r="S401" s="18">
        <f t="shared" si="19"/>
        <v>6490.8</v>
      </c>
      <c r="T401" s="13">
        <f t="shared" si="20"/>
        <v>6507</v>
      </c>
      <c r="U401" s="13">
        <v>6851.4</v>
      </c>
      <c r="V401" s="13">
        <v>6851.4</v>
      </c>
      <c r="W401" s="10" t="s">
        <v>33</v>
      </c>
      <c r="X401" s="10" t="s">
        <v>12906</v>
      </c>
    </row>
    <row r="402" spans="1:24" s="15" customFormat="1" ht="18.75" customHeight="1" x14ac:dyDescent="0.15">
      <c r="A402" s="17">
        <v>398</v>
      </c>
      <c r="B402" s="21" t="s">
        <v>24</v>
      </c>
      <c r="C402" s="10" t="s">
        <v>25</v>
      </c>
      <c r="D402" s="10" t="s">
        <v>375</v>
      </c>
      <c r="E402" s="11">
        <v>44053</v>
      </c>
      <c r="F402" s="10" t="s">
        <v>12367</v>
      </c>
      <c r="G402" s="10" t="s">
        <v>15059</v>
      </c>
      <c r="H402" s="10" t="s">
        <v>12937</v>
      </c>
      <c r="I402" s="10" t="s">
        <v>12938</v>
      </c>
      <c r="J402" s="10" t="s">
        <v>12939</v>
      </c>
      <c r="K402" s="10" t="s">
        <v>14667</v>
      </c>
      <c r="L402" s="10" t="s">
        <v>87</v>
      </c>
      <c r="M402" s="10" t="s">
        <v>32</v>
      </c>
      <c r="N402" s="12">
        <v>2.5099999999999998</v>
      </c>
      <c r="O402" s="12">
        <v>2.29</v>
      </c>
      <c r="P402" s="12">
        <f t="shared" si="18"/>
        <v>0.21999999999999975</v>
      </c>
      <c r="Q402" s="13">
        <v>3509.77</v>
      </c>
      <c r="R402" s="13">
        <v>2700</v>
      </c>
      <c r="S402" s="18">
        <f t="shared" si="19"/>
        <v>6480</v>
      </c>
      <c r="T402" s="13">
        <f t="shared" si="20"/>
        <v>6776.9999999999991</v>
      </c>
      <c r="U402" s="13">
        <v>6840</v>
      </c>
      <c r="V402" s="13">
        <v>6840</v>
      </c>
      <c r="W402" s="10" t="s">
        <v>33</v>
      </c>
      <c r="X402" s="10" t="s">
        <v>12940</v>
      </c>
    </row>
    <row r="403" spans="1:24" s="15" customFormat="1" ht="18.75" customHeight="1" x14ac:dyDescent="0.15">
      <c r="A403" s="17">
        <v>399</v>
      </c>
      <c r="B403" s="21" t="s">
        <v>24</v>
      </c>
      <c r="C403" s="10" t="s">
        <v>25</v>
      </c>
      <c r="D403" s="10" t="s">
        <v>94</v>
      </c>
      <c r="E403" s="11">
        <v>44053</v>
      </c>
      <c r="F403" s="10" t="s">
        <v>12898</v>
      </c>
      <c r="G403" s="10" t="s">
        <v>15058</v>
      </c>
      <c r="H403" s="10" t="s">
        <v>12899</v>
      </c>
      <c r="I403" s="10" t="s">
        <v>12900</v>
      </c>
      <c r="J403" s="10" t="s">
        <v>12901</v>
      </c>
      <c r="K403" s="10" t="s">
        <v>14667</v>
      </c>
      <c r="L403" s="10" t="s">
        <v>87</v>
      </c>
      <c r="M403" s="10" t="s">
        <v>32</v>
      </c>
      <c r="N403" s="12">
        <v>2</v>
      </c>
      <c r="O403" s="12">
        <v>1.982</v>
      </c>
      <c r="P403" s="12">
        <f t="shared" si="18"/>
        <v>1.8000000000000016E-2</v>
      </c>
      <c r="Q403" s="13">
        <v>3643.21</v>
      </c>
      <c r="R403" s="13">
        <v>2700</v>
      </c>
      <c r="S403" s="18">
        <f t="shared" si="19"/>
        <v>5375.7000000000007</v>
      </c>
      <c r="T403" s="13">
        <f t="shared" si="20"/>
        <v>5400</v>
      </c>
      <c r="U403" s="13">
        <v>5674.35</v>
      </c>
      <c r="V403" s="13">
        <v>5674.35</v>
      </c>
      <c r="W403" s="10" t="s">
        <v>33</v>
      </c>
      <c r="X403" s="10" t="s">
        <v>12902</v>
      </c>
    </row>
    <row r="404" spans="1:24" s="15" customFormat="1" ht="18.75" customHeight="1" x14ac:dyDescent="0.15">
      <c r="A404" s="17">
        <v>400</v>
      </c>
      <c r="B404" s="21" t="s">
        <v>24</v>
      </c>
      <c r="C404" s="10" t="s">
        <v>25</v>
      </c>
      <c r="D404" s="10" t="s">
        <v>445</v>
      </c>
      <c r="E404" s="11">
        <v>44053</v>
      </c>
      <c r="F404" s="10" t="s">
        <v>9632</v>
      </c>
      <c r="G404" s="10" t="s">
        <v>15060</v>
      </c>
      <c r="H404" s="10" t="s">
        <v>12920</v>
      </c>
      <c r="I404" s="10" t="s">
        <v>12921</v>
      </c>
      <c r="J404" s="10" t="s">
        <v>12922</v>
      </c>
      <c r="K404" s="10" t="s">
        <v>14667</v>
      </c>
      <c r="L404" s="10" t="s">
        <v>87</v>
      </c>
      <c r="M404" s="10" t="s">
        <v>32</v>
      </c>
      <c r="N404" s="12">
        <v>1.99</v>
      </c>
      <c r="O404" s="12">
        <v>1.79</v>
      </c>
      <c r="P404" s="12">
        <f t="shared" si="18"/>
        <v>0.19999999999999996</v>
      </c>
      <c r="Q404" s="13">
        <v>3434.29</v>
      </c>
      <c r="R404" s="13">
        <v>2700</v>
      </c>
      <c r="S404" s="18">
        <f t="shared" si="19"/>
        <v>5103</v>
      </c>
      <c r="T404" s="13">
        <f t="shared" si="20"/>
        <v>5373</v>
      </c>
      <c r="U404" s="13">
        <v>5386.5</v>
      </c>
      <c r="V404" s="13">
        <v>5386.5</v>
      </c>
      <c r="W404" s="10" t="s">
        <v>33</v>
      </c>
      <c r="X404" s="10" t="s">
        <v>12923</v>
      </c>
    </row>
    <row r="405" spans="1:24" s="15" customFormat="1" ht="18.75" customHeight="1" x14ac:dyDescent="0.15">
      <c r="A405" s="17">
        <v>401</v>
      </c>
      <c r="B405" s="21" t="s">
        <v>24</v>
      </c>
      <c r="C405" s="10" t="s">
        <v>25</v>
      </c>
      <c r="D405" s="10" t="s">
        <v>390</v>
      </c>
      <c r="E405" s="11">
        <v>44053</v>
      </c>
      <c r="F405" s="10" t="s">
        <v>12791</v>
      </c>
      <c r="G405" s="10" t="s">
        <v>15061</v>
      </c>
      <c r="H405" s="10" t="s">
        <v>12912</v>
      </c>
      <c r="I405" s="10" t="s">
        <v>12913</v>
      </c>
      <c r="J405" s="10" t="s">
        <v>12914</v>
      </c>
      <c r="K405" s="10" t="s">
        <v>14667</v>
      </c>
      <c r="L405" s="10" t="s">
        <v>87</v>
      </c>
      <c r="M405" s="10" t="s">
        <v>32</v>
      </c>
      <c r="N405" s="12">
        <v>2.42</v>
      </c>
      <c r="O405" s="12">
        <v>1.3540000000000001</v>
      </c>
      <c r="P405" s="12">
        <f t="shared" si="18"/>
        <v>1.0659999999999998</v>
      </c>
      <c r="Q405" s="13">
        <v>2487.5</v>
      </c>
      <c r="R405" s="13">
        <v>2700</v>
      </c>
      <c r="S405" s="18">
        <f t="shared" si="19"/>
        <v>5094.8999999999996</v>
      </c>
      <c r="T405" s="13">
        <f t="shared" si="20"/>
        <v>6534</v>
      </c>
      <c r="U405" s="13">
        <v>5377.95</v>
      </c>
      <c r="V405" s="13">
        <v>5377.95</v>
      </c>
      <c r="W405" s="10" t="s">
        <v>33</v>
      </c>
      <c r="X405" s="10" t="s">
        <v>12915</v>
      </c>
    </row>
    <row r="406" spans="1:24" s="15" customFormat="1" ht="18.75" customHeight="1" x14ac:dyDescent="0.15">
      <c r="A406" s="17">
        <v>402</v>
      </c>
      <c r="B406" s="21" t="s">
        <v>24</v>
      </c>
      <c r="C406" s="10" t="s">
        <v>25</v>
      </c>
      <c r="D406" s="10" t="s">
        <v>94</v>
      </c>
      <c r="E406" s="11">
        <v>44053</v>
      </c>
      <c r="F406" s="10" t="s">
        <v>12907</v>
      </c>
      <c r="G406" s="10" t="s">
        <v>15062</v>
      </c>
      <c r="H406" s="10" t="s">
        <v>12908</v>
      </c>
      <c r="I406" s="10" t="s">
        <v>12909</v>
      </c>
      <c r="J406" s="10" t="s">
        <v>12910</v>
      </c>
      <c r="K406" s="10" t="s">
        <v>14809</v>
      </c>
      <c r="L406" s="10" t="s">
        <v>87</v>
      </c>
      <c r="M406" s="10" t="s">
        <v>32</v>
      </c>
      <c r="N406" s="12">
        <v>1.86</v>
      </c>
      <c r="O406" s="12">
        <v>1.831</v>
      </c>
      <c r="P406" s="12">
        <f t="shared" si="18"/>
        <v>2.9000000000000137E-2</v>
      </c>
      <c r="Q406" s="13">
        <v>3751.2</v>
      </c>
      <c r="R406" s="13">
        <v>2700</v>
      </c>
      <c r="S406" s="18">
        <f t="shared" si="19"/>
        <v>4982.8499999999995</v>
      </c>
      <c r="T406" s="13">
        <f t="shared" si="20"/>
        <v>5022</v>
      </c>
      <c r="U406" s="13">
        <v>5259.68</v>
      </c>
      <c r="V406" s="13">
        <v>5259.68</v>
      </c>
      <c r="W406" s="10" t="s">
        <v>33</v>
      </c>
      <c r="X406" s="10" t="s">
        <v>12911</v>
      </c>
    </row>
    <row r="407" spans="1:24" s="15" customFormat="1" ht="18.75" customHeight="1" x14ac:dyDescent="0.15">
      <c r="A407" s="17">
        <v>403</v>
      </c>
      <c r="B407" s="21" t="s">
        <v>24</v>
      </c>
      <c r="C407" s="10" t="s">
        <v>25</v>
      </c>
      <c r="D407" s="10" t="s">
        <v>776</v>
      </c>
      <c r="E407" s="11">
        <v>44053</v>
      </c>
      <c r="F407" s="10" t="s">
        <v>11319</v>
      </c>
      <c r="G407" s="10" t="s">
        <v>15063</v>
      </c>
      <c r="H407" s="10" t="s">
        <v>12945</v>
      </c>
      <c r="I407" s="10" t="s">
        <v>12946</v>
      </c>
      <c r="J407" s="10" t="s">
        <v>12947</v>
      </c>
      <c r="K407" s="10" t="s">
        <v>14667</v>
      </c>
      <c r="L407" s="10" t="s">
        <v>87</v>
      </c>
      <c r="M407" s="10" t="s">
        <v>32</v>
      </c>
      <c r="N407" s="12">
        <v>1.94</v>
      </c>
      <c r="O407" s="12">
        <v>1.6679999999999999</v>
      </c>
      <c r="P407" s="12">
        <f t="shared" si="18"/>
        <v>0.27200000000000002</v>
      </c>
      <c r="Q407" s="13">
        <v>3523.65</v>
      </c>
      <c r="R407" s="13">
        <v>2700</v>
      </c>
      <c r="S407" s="18">
        <f t="shared" si="19"/>
        <v>4870.7999999999993</v>
      </c>
      <c r="T407" s="13">
        <f t="shared" si="20"/>
        <v>5238</v>
      </c>
      <c r="U407" s="13">
        <v>5141.3999999999996</v>
      </c>
      <c r="V407" s="13">
        <v>5141.3999999999996</v>
      </c>
      <c r="W407" s="10" t="s">
        <v>33</v>
      </c>
      <c r="X407" s="10" t="s">
        <v>12948</v>
      </c>
    </row>
    <row r="408" spans="1:24" s="15" customFormat="1" ht="18.75" customHeight="1" x14ac:dyDescent="0.15">
      <c r="A408" s="17">
        <v>404</v>
      </c>
      <c r="B408" s="21" t="s">
        <v>24</v>
      </c>
      <c r="C408" s="10" t="s">
        <v>25</v>
      </c>
      <c r="D408" s="10" t="s">
        <v>7418</v>
      </c>
      <c r="E408" s="11">
        <v>44054</v>
      </c>
      <c r="F408" s="10" t="s">
        <v>12893</v>
      </c>
      <c r="G408" s="10" t="s">
        <v>15064</v>
      </c>
      <c r="H408" s="10" t="s">
        <v>12894</v>
      </c>
      <c r="I408" s="10" t="s">
        <v>12895</v>
      </c>
      <c r="J408" s="10" t="s">
        <v>12896</v>
      </c>
      <c r="K408" s="10" t="s">
        <v>14667</v>
      </c>
      <c r="L408" s="10" t="s">
        <v>87</v>
      </c>
      <c r="M408" s="10" t="s">
        <v>32</v>
      </c>
      <c r="N408" s="12">
        <v>10.73</v>
      </c>
      <c r="O408" s="12">
        <v>10.73</v>
      </c>
      <c r="P408" s="12">
        <f t="shared" si="18"/>
        <v>0</v>
      </c>
      <c r="Q408" s="13">
        <v>18623.52</v>
      </c>
      <c r="R408" s="13">
        <v>2700</v>
      </c>
      <c r="S408" s="18">
        <f t="shared" si="19"/>
        <v>28971</v>
      </c>
      <c r="T408" s="13">
        <f t="shared" si="20"/>
        <v>28971</v>
      </c>
      <c r="U408" s="13">
        <v>30580.5</v>
      </c>
      <c r="V408" s="13">
        <v>30580.5</v>
      </c>
      <c r="W408" s="10" t="s">
        <v>33</v>
      </c>
      <c r="X408" s="10" t="s">
        <v>12897</v>
      </c>
    </row>
    <row r="409" spans="1:24" s="15" customFormat="1" ht="18.75" customHeight="1" x14ac:dyDescent="0.15">
      <c r="A409" s="17">
        <v>405</v>
      </c>
      <c r="B409" s="21" t="s">
        <v>24</v>
      </c>
      <c r="C409" s="10" t="s">
        <v>25</v>
      </c>
      <c r="D409" s="10" t="s">
        <v>14721</v>
      </c>
      <c r="E409" s="11">
        <v>44054</v>
      </c>
      <c r="F409" s="10" t="s">
        <v>7378</v>
      </c>
      <c r="G409" s="10" t="s">
        <v>15065</v>
      </c>
      <c r="H409" s="10" t="s">
        <v>12868</v>
      </c>
      <c r="I409" s="10" t="s">
        <v>12869</v>
      </c>
      <c r="J409" s="10" t="s">
        <v>12870</v>
      </c>
      <c r="K409" s="10" t="s">
        <v>14667</v>
      </c>
      <c r="L409" s="10" t="s">
        <v>87</v>
      </c>
      <c r="M409" s="10" t="s">
        <v>32</v>
      </c>
      <c r="N409" s="12">
        <v>4.4000000000000004</v>
      </c>
      <c r="O409" s="12">
        <v>4.1950000000000003</v>
      </c>
      <c r="P409" s="12">
        <f t="shared" si="18"/>
        <v>0.20500000000000007</v>
      </c>
      <c r="Q409" s="13">
        <v>9076.93</v>
      </c>
      <c r="R409" s="13">
        <v>2700</v>
      </c>
      <c r="S409" s="18">
        <f t="shared" si="19"/>
        <v>11603.25</v>
      </c>
      <c r="T409" s="13">
        <f t="shared" si="20"/>
        <v>11880.000000000002</v>
      </c>
      <c r="U409" s="13">
        <v>12247.88</v>
      </c>
      <c r="V409" s="13">
        <v>12247.88</v>
      </c>
      <c r="W409" s="10" t="s">
        <v>33</v>
      </c>
      <c r="X409" s="10" t="s">
        <v>12871</v>
      </c>
    </row>
    <row r="410" spans="1:24" s="15" customFormat="1" ht="18.75" customHeight="1" x14ac:dyDescent="0.15">
      <c r="A410" s="17">
        <v>406</v>
      </c>
      <c r="B410" s="21" t="s">
        <v>24</v>
      </c>
      <c r="C410" s="10" t="s">
        <v>25</v>
      </c>
      <c r="D410" s="10" t="s">
        <v>5041</v>
      </c>
      <c r="E410" s="11">
        <v>44054</v>
      </c>
      <c r="F410" s="10" t="s">
        <v>12084</v>
      </c>
      <c r="G410" s="10" t="s">
        <v>15066</v>
      </c>
      <c r="H410" s="10" t="s">
        <v>12889</v>
      </c>
      <c r="I410" s="10" t="s">
        <v>12890</v>
      </c>
      <c r="J410" s="10" t="s">
        <v>12891</v>
      </c>
      <c r="K410" s="10" t="s">
        <v>14674</v>
      </c>
      <c r="L410" s="10" t="s">
        <v>87</v>
      </c>
      <c r="M410" s="10" t="s">
        <v>32</v>
      </c>
      <c r="N410" s="12">
        <v>3.89</v>
      </c>
      <c r="O410" s="12">
        <v>3.89</v>
      </c>
      <c r="P410" s="12">
        <f t="shared" si="18"/>
        <v>0</v>
      </c>
      <c r="Q410" s="13">
        <v>8005.62</v>
      </c>
      <c r="R410" s="13">
        <v>2700</v>
      </c>
      <c r="S410" s="18">
        <f t="shared" si="19"/>
        <v>10503</v>
      </c>
      <c r="T410" s="13">
        <f t="shared" si="20"/>
        <v>10503</v>
      </c>
      <c r="U410" s="13">
        <v>11086.5</v>
      </c>
      <c r="V410" s="13">
        <v>11086.5</v>
      </c>
      <c r="W410" s="10" t="s">
        <v>33</v>
      </c>
      <c r="X410" s="10" t="s">
        <v>12892</v>
      </c>
    </row>
    <row r="411" spans="1:24" s="15" customFormat="1" ht="18.75" customHeight="1" x14ac:dyDescent="0.15">
      <c r="A411" s="17">
        <v>407</v>
      </c>
      <c r="B411" s="21" t="s">
        <v>24</v>
      </c>
      <c r="C411" s="10" t="s">
        <v>25</v>
      </c>
      <c r="D411" s="10" t="s">
        <v>4003</v>
      </c>
      <c r="E411" s="11">
        <v>44054</v>
      </c>
      <c r="F411" s="10" t="s">
        <v>12835</v>
      </c>
      <c r="G411" s="10" t="s">
        <v>15067</v>
      </c>
      <c r="H411" s="10" t="s">
        <v>12872</v>
      </c>
      <c r="I411" s="10" t="s">
        <v>12873</v>
      </c>
      <c r="J411" s="10" t="s">
        <v>12874</v>
      </c>
      <c r="K411" s="10" t="s">
        <v>14667</v>
      </c>
      <c r="L411" s="10" t="s">
        <v>87</v>
      </c>
      <c r="M411" s="10" t="s">
        <v>32</v>
      </c>
      <c r="N411" s="12">
        <v>3.47</v>
      </c>
      <c r="O411" s="12">
        <v>3.21</v>
      </c>
      <c r="P411" s="12">
        <f t="shared" si="18"/>
        <v>0.26000000000000023</v>
      </c>
      <c r="Q411" s="13">
        <v>5571.44</v>
      </c>
      <c r="R411" s="13">
        <v>2700</v>
      </c>
      <c r="S411" s="18">
        <f t="shared" si="19"/>
        <v>9018</v>
      </c>
      <c r="T411" s="13">
        <f t="shared" si="20"/>
        <v>9369</v>
      </c>
      <c r="U411" s="13">
        <v>9519</v>
      </c>
      <c r="V411" s="13">
        <v>9519</v>
      </c>
      <c r="W411" s="10" t="s">
        <v>33</v>
      </c>
      <c r="X411" s="10" t="s">
        <v>12875</v>
      </c>
    </row>
    <row r="412" spans="1:24" s="15" customFormat="1" ht="18.75" customHeight="1" x14ac:dyDescent="0.15">
      <c r="A412" s="17">
        <v>408</v>
      </c>
      <c r="B412" s="21" t="s">
        <v>24</v>
      </c>
      <c r="C412" s="10" t="s">
        <v>25</v>
      </c>
      <c r="D412" s="10" t="s">
        <v>5041</v>
      </c>
      <c r="E412" s="11">
        <v>44054</v>
      </c>
      <c r="F412" s="10" t="s">
        <v>11243</v>
      </c>
      <c r="G412" s="10" t="s">
        <v>15068</v>
      </c>
      <c r="H412" s="10" t="s">
        <v>12860</v>
      </c>
      <c r="I412" s="10" t="s">
        <v>12861</v>
      </c>
      <c r="J412" s="10" t="s">
        <v>12862</v>
      </c>
      <c r="K412" s="10" t="s">
        <v>14681</v>
      </c>
      <c r="L412" s="10" t="s">
        <v>87</v>
      </c>
      <c r="M412" s="10" t="s">
        <v>32</v>
      </c>
      <c r="N412" s="12">
        <v>3.2</v>
      </c>
      <c r="O412" s="12">
        <v>3.2</v>
      </c>
      <c r="P412" s="12">
        <f t="shared" si="18"/>
        <v>0</v>
      </c>
      <c r="Q412" s="13">
        <v>7212.8</v>
      </c>
      <c r="R412" s="13">
        <v>2700</v>
      </c>
      <c r="S412" s="18">
        <f t="shared" si="19"/>
        <v>8640</v>
      </c>
      <c r="T412" s="13">
        <f t="shared" si="20"/>
        <v>8640</v>
      </c>
      <c r="U412" s="13">
        <v>9120</v>
      </c>
      <c r="V412" s="13">
        <v>9120</v>
      </c>
      <c r="W412" s="10" t="s">
        <v>33</v>
      </c>
      <c r="X412" s="10" t="s">
        <v>12863</v>
      </c>
    </row>
    <row r="413" spans="1:24" s="15" customFormat="1" ht="18.75" customHeight="1" x14ac:dyDescent="0.15">
      <c r="A413" s="17">
        <v>409</v>
      </c>
      <c r="B413" s="21" t="s">
        <v>24</v>
      </c>
      <c r="C413" s="10" t="s">
        <v>25</v>
      </c>
      <c r="D413" s="10" t="s">
        <v>5041</v>
      </c>
      <c r="E413" s="11">
        <v>44054</v>
      </c>
      <c r="F413" s="10" t="s">
        <v>12880</v>
      </c>
      <c r="G413" s="10" t="s">
        <v>15069</v>
      </c>
      <c r="H413" s="10" t="s">
        <v>12881</v>
      </c>
      <c r="I413" s="10" t="s">
        <v>12882</v>
      </c>
      <c r="J413" s="10" t="s">
        <v>12883</v>
      </c>
      <c r="K413" s="10" t="s">
        <v>14674</v>
      </c>
      <c r="L413" s="10" t="s">
        <v>87</v>
      </c>
      <c r="M413" s="10" t="s">
        <v>32</v>
      </c>
      <c r="N413" s="12">
        <v>3.18</v>
      </c>
      <c r="O413" s="12">
        <v>3.113</v>
      </c>
      <c r="P413" s="12">
        <f t="shared" si="18"/>
        <v>6.7000000000000171E-2</v>
      </c>
      <c r="Q413" s="13">
        <v>6416.6</v>
      </c>
      <c r="R413" s="13">
        <v>2700</v>
      </c>
      <c r="S413" s="18">
        <f t="shared" si="19"/>
        <v>8495.5500000000011</v>
      </c>
      <c r="T413" s="13">
        <f t="shared" si="20"/>
        <v>8586</v>
      </c>
      <c r="U413" s="13">
        <v>8967.52</v>
      </c>
      <c r="V413" s="13">
        <v>8967.52</v>
      </c>
      <c r="W413" s="10" t="s">
        <v>33</v>
      </c>
      <c r="X413" s="10" t="s">
        <v>12884</v>
      </c>
    </row>
    <row r="414" spans="1:24" s="15" customFormat="1" ht="18.75" customHeight="1" x14ac:dyDescent="0.15">
      <c r="A414" s="17">
        <v>410</v>
      </c>
      <c r="B414" s="21" t="s">
        <v>24</v>
      </c>
      <c r="C414" s="10" t="s">
        <v>25</v>
      </c>
      <c r="D414" s="10" t="s">
        <v>1201</v>
      </c>
      <c r="E414" s="11">
        <v>44054</v>
      </c>
      <c r="F414" s="10" t="s">
        <v>10937</v>
      </c>
      <c r="G414" s="10" t="s">
        <v>15070</v>
      </c>
      <c r="H414" s="10" t="s">
        <v>12856</v>
      </c>
      <c r="I414" s="10" t="s">
        <v>12857</v>
      </c>
      <c r="J414" s="10" t="s">
        <v>12858</v>
      </c>
      <c r="K414" s="10" t="s">
        <v>14674</v>
      </c>
      <c r="L414" s="10" t="s">
        <v>87</v>
      </c>
      <c r="M414" s="10" t="s">
        <v>32</v>
      </c>
      <c r="N414" s="12">
        <v>3.06</v>
      </c>
      <c r="O414" s="12">
        <v>3.06</v>
      </c>
      <c r="P414" s="12">
        <f t="shared" si="18"/>
        <v>0</v>
      </c>
      <c r="Q414" s="13">
        <v>6621.84</v>
      </c>
      <c r="R414" s="13">
        <v>2700</v>
      </c>
      <c r="S414" s="18">
        <f t="shared" si="19"/>
        <v>8262</v>
      </c>
      <c r="T414" s="13">
        <f t="shared" si="20"/>
        <v>8262</v>
      </c>
      <c r="U414" s="13">
        <v>8721</v>
      </c>
      <c r="V414" s="13">
        <v>8721</v>
      </c>
      <c r="W414" s="10" t="s">
        <v>33</v>
      </c>
      <c r="X414" s="10" t="s">
        <v>12859</v>
      </c>
    </row>
    <row r="415" spans="1:24" s="15" customFormat="1" ht="18.75" customHeight="1" x14ac:dyDescent="0.15">
      <c r="A415" s="17">
        <v>411</v>
      </c>
      <c r="B415" s="21" t="s">
        <v>24</v>
      </c>
      <c r="C415" s="10" t="s">
        <v>25</v>
      </c>
      <c r="D415" s="10" t="s">
        <v>2579</v>
      </c>
      <c r="E415" s="11">
        <v>44054</v>
      </c>
      <c r="F415" s="10" t="s">
        <v>9627</v>
      </c>
      <c r="G415" s="10" t="s">
        <v>15071</v>
      </c>
      <c r="H415" s="10" t="s">
        <v>12852</v>
      </c>
      <c r="I415" s="10" t="s">
        <v>12853</v>
      </c>
      <c r="J415" s="10" t="s">
        <v>12854</v>
      </c>
      <c r="K415" s="10" t="s">
        <v>14667</v>
      </c>
      <c r="L415" s="10" t="s">
        <v>44</v>
      </c>
      <c r="M415" s="10" t="s">
        <v>32</v>
      </c>
      <c r="N415" s="12">
        <v>2.44</v>
      </c>
      <c r="O415" s="12">
        <v>2.42</v>
      </c>
      <c r="P415" s="12">
        <f t="shared" si="18"/>
        <v>2.0000000000000018E-2</v>
      </c>
      <c r="Q415" s="13">
        <v>4622.2</v>
      </c>
      <c r="R415" s="13">
        <v>2700</v>
      </c>
      <c r="S415" s="18">
        <f t="shared" si="19"/>
        <v>6560.9999999999991</v>
      </c>
      <c r="T415" s="13">
        <f t="shared" si="20"/>
        <v>6588</v>
      </c>
      <c r="U415" s="13">
        <v>6925.5</v>
      </c>
      <c r="V415" s="13">
        <v>6925.5</v>
      </c>
      <c r="W415" s="10" t="s">
        <v>33</v>
      </c>
      <c r="X415" s="10" t="s">
        <v>12855</v>
      </c>
    </row>
    <row r="416" spans="1:24" s="15" customFormat="1" ht="18.75" customHeight="1" x14ac:dyDescent="0.15">
      <c r="A416" s="17">
        <v>412</v>
      </c>
      <c r="B416" s="21" t="s">
        <v>24</v>
      </c>
      <c r="C416" s="10" t="s">
        <v>25</v>
      </c>
      <c r="D416" s="10" t="s">
        <v>3333</v>
      </c>
      <c r="E416" s="11">
        <v>44054</v>
      </c>
      <c r="F416" s="10" t="s">
        <v>10937</v>
      </c>
      <c r="G416" s="10" t="s">
        <v>15072</v>
      </c>
      <c r="H416" s="10" t="s">
        <v>12864</v>
      </c>
      <c r="I416" s="10" t="s">
        <v>12865</v>
      </c>
      <c r="J416" s="10" t="s">
        <v>12866</v>
      </c>
      <c r="K416" s="10" t="s">
        <v>14667</v>
      </c>
      <c r="L416" s="10" t="s">
        <v>87</v>
      </c>
      <c r="M416" s="10" t="s">
        <v>32</v>
      </c>
      <c r="N416" s="12">
        <v>1.98</v>
      </c>
      <c r="O416" s="12">
        <v>1.82</v>
      </c>
      <c r="P416" s="12">
        <f t="shared" si="18"/>
        <v>0.15999999999999992</v>
      </c>
      <c r="Q416" s="13">
        <v>3844.75</v>
      </c>
      <c r="R416" s="13">
        <v>2700</v>
      </c>
      <c r="S416" s="18">
        <f t="shared" si="19"/>
        <v>5130</v>
      </c>
      <c r="T416" s="13">
        <f t="shared" si="20"/>
        <v>5346</v>
      </c>
      <c r="U416" s="13">
        <v>5415</v>
      </c>
      <c r="V416" s="13">
        <v>5415</v>
      </c>
      <c r="W416" s="10" t="s">
        <v>33</v>
      </c>
      <c r="X416" s="10" t="s">
        <v>12867</v>
      </c>
    </row>
    <row r="417" spans="1:24" s="15" customFormat="1" ht="18.75" customHeight="1" x14ac:dyDescent="0.15">
      <c r="A417" s="17">
        <v>413</v>
      </c>
      <c r="B417" s="21" t="s">
        <v>24</v>
      </c>
      <c r="C417" s="10" t="s">
        <v>25</v>
      </c>
      <c r="D417" s="10" t="s">
        <v>5041</v>
      </c>
      <c r="E417" s="11">
        <v>44054</v>
      </c>
      <c r="F417" s="10" t="s">
        <v>12084</v>
      </c>
      <c r="G417" s="10" t="s">
        <v>15073</v>
      </c>
      <c r="H417" s="10" t="s">
        <v>12885</v>
      </c>
      <c r="I417" s="10" t="s">
        <v>12886</v>
      </c>
      <c r="J417" s="10" t="s">
        <v>12887</v>
      </c>
      <c r="K417" s="10" t="s">
        <v>14681</v>
      </c>
      <c r="L417" s="10" t="s">
        <v>87</v>
      </c>
      <c r="M417" s="10" t="s">
        <v>32</v>
      </c>
      <c r="N417" s="12">
        <v>2.4700000000000002</v>
      </c>
      <c r="O417" s="12">
        <v>1.165</v>
      </c>
      <c r="P417" s="12">
        <f t="shared" si="18"/>
        <v>1.3050000000000002</v>
      </c>
      <c r="Q417" s="13">
        <v>2821.66</v>
      </c>
      <c r="R417" s="13">
        <v>2700</v>
      </c>
      <c r="S417" s="18">
        <f t="shared" si="19"/>
        <v>4907.25</v>
      </c>
      <c r="T417" s="13">
        <f t="shared" si="20"/>
        <v>6669.0000000000009</v>
      </c>
      <c r="U417" s="13">
        <v>5179.88</v>
      </c>
      <c r="V417" s="13">
        <v>5179.88</v>
      </c>
      <c r="W417" s="10" t="s">
        <v>33</v>
      </c>
      <c r="X417" s="10" t="s">
        <v>12888</v>
      </c>
    </row>
    <row r="418" spans="1:24" s="15" customFormat="1" ht="18.75" customHeight="1" x14ac:dyDescent="0.15">
      <c r="A418" s="17">
        <v>414</v>
      </c>
      <c r="B418" s="21" t="s">
        <v>24</v>
      </c>
      <c r="C418" s="10" t="s">
        <v>25</v>
      </c>
      <c r="D418" s="10" t="s">
        <v>5041</v>
      </c>
      <c r="E418" s="11">
        <v>44054</v>
      </c>
      <c r="F418" s="10" t="s">
        <v>11498</v>
      </c>
      <c r="G418" s="10" t="s">
        <v>15074</v>
      </c>
      <c r="H418" s="10" t="s">
        <v>12876</v>
      </c>
      <c r="I418" s="10" t="s">
        <v>12877</v>
      </c>
      <c r="J418" s="10" t="s">
        <v>12878</v>
      </c>
      <c r="K418" s="10" t="s">
        <v>14674</v>
      </c>
      <c r="L418" s="10" t="s">
        <v>87</v>
      </c>
      <c r="M418" s="10" t="s">
        <v>32</v>
      </c>
      <c r="N418" s="12">
        <v>1.08</v>
      </c>
      <c r="O418" s="12">
        <v>1.02</v>
      </c>
      <c r="P418" s="12">
        <f t="shared" si="18"/>
        <v>6.0000000000000053E-2</v>
      </c>
      <c r="Q418" s="13">
        <v>1968.93</v>
      </c>
      <c r="R418" s="13">
        <v>2700</v>
      </c>
      <c r="S418" s="18">
        <f t="shared" si="19"/>
        <v>2835</v>
      </c>
      <c r="T418" s="13">
        <f t="shared" si="20"/>
        <v>2916</v>
      </c>
      <c r="U418" s="13">
        <v>2992.5</v>
      </c>
      <c r="V418" s="13">
        <v>2992.5</v>
      </c>
      <c r="W418" s="10" t="s">
        <v>33</v>
      </c>
      <c r="X418" s="10" t="s">
        <v>12879</v>
      </c>
    </row>
    <row r="419" spans="1:24" s="15" customFormat="1" ht="18.75" customHeight="1" x14ac:dyDescent="0.15">
      <c r="A419" s="17">
        <v>415</v>
      </c>
      <c r="B419" s="21" t="s">
        <v>24</v>
      </c>
      <c r="C419" s="10" t="s">
        <v>25</v>
      </c>
      <c r="D419" s="10" t="s">
        <v>4809</v>
      </c>
      <c r="E419" s="11">
        <v>44055</v>
      </c>
      <c r="F419" s="10" t="s">
        <v>12835</v>
      </c>
      <c r="G419" s="10" t="s">
        <v>15075</v>
      </c>
      <c r="H419" s="10" t="s">
        <v>12836</v>
      </c>
      <c r="I419" s="10" t="s">
        <v>12837</v>
      </c>
      <c r="J419" s="10" t="s">
        <v>12838</v>
      </c>
      <c r="K419" s="10" t="s">
        <v>14667</v>
      </c>
      <c r="L419" s="10" t="s">
        <v>87</v>
      </c>
      <c r="M419" s="10" t="s">
        <v>32</v>
      </c>
      <c r="N419" s="12">
        <v>14.53</v>
      </c>
      <c r="O419" s="12">
        <v>14.53</v>
      </c>
      <c r="P419" s="12">
        <f t="shared" si="18"/>
        <v>0</v>
      </c>
      <c r="Q419" s="13">
        <v>25218.99</v>
      </c>
      <c r="R419" s="13">
        <v>2700</v>
      </c>
      <c r="S419" s="18">
        <f t="shared" si="19"/>
        <v>39231</v>
      </c>
      <c r="T419" s="13">
        <f t="shared" si="20"/>
        <v>39231</v>
      </c>
      <c r="U419" s="13">
        <v>41410.5</v>
      </c>
      <c r="V419" s="13">
        <v>41410.5</v>
      </c>
      <c r="W419" s="10" t="s">
        <v>33</v>
      </c>
      <c r="X419" s="10" t="s">
        <v>12839</v>
      </c>
    </row>
    <row r="420" spans="1:24" s="15" customFormat="1" ht="18.75" customHeight="1" x14ac:dyDescent="0.15">
      <c r="A420" s="17">
        <v>416</v>
      </c>
      <c r="B420" s="21" t="s">
        <v>24</v>
      </c>
      <c r="C420" s="10" t="s">
        <v>25</v>
      </c>
      <c r="D420" s="10" t="s">
        <v>4489</v>
      </c>
      <c r="E420" s="11">
        <v>44055</v>
      </c>
      <c r="F420" s="10" t="s">
        <v>9627</v>
      </c>
      <c r="G420" s="10" t="s">
        <v>15076</v>
      </c>
      <c r="H420" s="10" t="s">
        <v>12808</v>
      </c>
      <c r="I420" s="10" t="s">
        <v>12809</v>
      </c>
      <c r="J420" s="10" t="s">
        <v>12810</v>
      </c>
      <c r="K420" s="10" t="s">
        <v>14667</v>
      </c>
      <c r="L420" s="10" t="s">
        <v>44</v>
      </c>
      <c r="M420" s="10" t="s">
        <v>32</v>
      </c>
      <c r="N420" s="12">
        <v>5.8</v>
      </c>
      <c r="O420" s="12">
        <v>5.8</v>
      </c>
      <c r="P420" s="12">
        <f t="shared" si="18"/>
        <v>0</v>
      </c>
      <c r="Q420" s="13">
        <v>12614.13</v>
      </c>
      <c r="R420" s="13">
        <v>2700</v>
      </c>
      <c r="S420" s="18">
        <f t="shared" si="19"/>
        <v>15660</v>
      </c>
      <c r="T420" s="13">
        <f t="shared" si="20"/>
        <v>15660</v>
      </c>
      <c r="U420" s="13">
        <v>16530</v>
      </c>
      <c r="V420" s="13">
        <v>16530</v>
      </c>
      <c r="W420" s="10" t="s">
        <v>33</v>
      </c>
      <c r="X420" s="10" t="s">
        <v>12811</v>
      </c>
    </row>
    <row r="421" spans="1:24" s="15" customFormat="1" ht="18.75" customHeight="1" x14ac:dyDescent="0.15">
      <c r="A421" s="17">
        <v>417</v>
      </c>
      <c r="B421" s="21" t="s">
        <v>24</v>
      </c>
      <c r="C421" s="10" t="s">
        <v>25</v>
      </c>
      <c r="D421" s="10" t="s">
        <v>7649</v>
      </c>
      <c r="E421" s="11">
        <v>44055</v>
      </c>
      <c r="F421" s="10" t="s">
        <v>12816</v>
      </c>
      <c r="G421" s="10" t="s">
        <v>15077</v>
      </c>
      <c r="H421" s="10" t="s">
        <v>12817</v>
      </c>
      <c r="I421" s="10" t="s">
        <v>12818</v>
      </c>
      <c r="J421" s="10" t="s">
        <v>12819</v>
      </c>
      <c r="K421" s="10" t="s">
        <v>14667</v>
      </c>
      <c r="L421" s="10" t="s">
        <v>87</v>
      </c>
      <c r="M421" s="10" t="s">
        <v>32</v>
      </c>
      <c r="N421" s="12">
        <v>5.79</v>
      </c>
      <c r="O421" s="12">
        <v>5.79</v>
      </c>
      <c r="P421" s="12">
        <f t="shared" si="18"/>
        <v>0</v>
      </c>
      <c r="Q421" s="13">
        <v>12528.11</v>
      </c>
      <c r="R421" s="13">
        <v>2700</v>
      </c>
      <c r="S421" s="18">
        <f t="shared" si="19"/>
        <v>15633</v>
      </c>
      <c r="T421" s="13">
        <f t="shared" si="20"/>
        <v>15633</v>
      </c>
      <c r="U421" s="13">
        <v>16501.5</v>
      </c>
      <c r="V421" s="13">
        <v>16501.5</v>
      </c>
      <c r="W421" s="10" t="s">
        <v>33</v>
      </c>
      <c r="X421" s="10" t="s">
        <v>12820</v>
      </c>
    </row>
    <row r="422" spans="1:24" s="15" customFormat="1" ht="18.75" customHeight="1" x14ac:dyDescent="0.15">
      <c r="A422" s="17">
        <v>418</v>
      </c>
      <c r="B422" s="21" t="s">
        <v>24</v>
      </c>
      <c r="C422" s="10" t="s">
        <v>25</v>
      </c>
      <c r="D422" s="10" t="s">
        <v>5986</v>
      </c>
      <c r="E422" s="11">
        <v>44055</v>
      </c>
      <c r="F422" s="10" t="s">
        <v>12392</v>
      </c>
      <c r="G422" s="10" t="s">
        <v>15078</v>
      </c>
      <c r="H422" s="10" t="s">
        <v>12848</v>
      </c>
      <c r="I422" s="10" t="s">
        <v>12849</v>
      </c>
      <c r="J422" s="10" t="s">
        <v>12850</v>
      </c>
      <c r="K422" s="10" t="s">
        <v>14667</v>
      </c>
      <c r="L422" s="10" t="s">
        <v>87</v>
      </c>
      <c r="M422" s="10" t="s">
        <v>32</v>
      </c>
      <c r="N422" s="12">
        <v>4.9550000000000001</v>
      </c>
      <c r="O422" s="12">
        <v>4.9050000000000002</v>
      </c>
      <c r="P422" s="12">
        <f t="shared" si="18"/>
        <v>4.9999999999999822E-2</v>
      </c>
      <c r="Q422" s="13">
        <v>8762.2900000000009</v>
      </c>
      <c r="R422" s="13">
        <v>2700</v>
      </c>
      <c r="S422" s="18">
        <f t="shared" si="19"/>
        <v>13311</v>
      </c>
      <c r="T422" s="13">
        <f t="shared" si="20"/>
        <v>13378.5</v>
      </c>
      <c r="U422" s="13">
        <v>14050.5</v>
      </c>
      <c r="V422" s="13">
        <v>14050.5</v>
      </c>
      <c r="W422" s="10" t="s">
        <v>33</v>
      </c>
      <c r="X422" s="10" t="s">
        <v>12851</v>
      </c>
    </row>
    <row r="423" spans="1:24" s="15" customFormat="1" ht="18.75" customHeight="1" x14ac:dyDescent="0.15">
      <c r="A423" s="17">
        <v>419</v>
      </c>
      <c r="B423" s="21" t="s">
        <v>24</v>
      </c>
      <c r="C423" s="10" t="s">
        <v>25</v>
      </c>
      <c r="D423" s="10" t="s">
        <v>6954</v>
      </c>
      <c r="E423" s="11">
        <v>44055</v>
      </c>
      <c r="F423" s="10" t="s">
        <v>12825</v>
      </c>
      <c r="G423" s="10" t="s">
        <v>15079</v>
      </c>
      <c r="H423" s="10" t="s">
        <v>12826</v>
      </c>
      <c r="I423" s="10" t="s">
        <v>12827</v>
      </c>
      <c r="J423" s="10" t="s">
        <v>12828</v>
      </c>
      <c r="K423" s="10" t="s">
        <v>14667</v>
      </c>
      <c r="L423" s="10" t="s">
        <v>87</v>
      </c>
      <c r="M423" s="10" t="s">
        <v>32</v>
      </c>
      <c r="N423" s="12">
        <v>4.6500000000000004</v>
      </c>
      <c r="O423" s="12">
        <v>4.6260000000000003</v>
      </c>
      <c r="P423" s="12">
        <f t="shared" si="18"/>
        <v>2.4000000000000021E-2</v>
      </c>
      <c r="Q423" s="13">
        <v>8141.76</v>
      </c>
      <c r="R423" s="13">
        <v>2700</v>
      </c>
      <c r="S423" s="18">
        <f t="shared" si="19"/>
        <v>12522.6</v>
      </c>
      <c r="T423" s="13">
        <f t="shared" si="20"/>
        <v>12555.000000000002</v>
      </c>
      <c r="U423" s="13">
        <v>13218.3</v>
      </c>
      <c r="V423" s="13">
        <v>13218.3</v>
      </c>
      <c r="W423" s="10" t="s">
        <v>33</v>
      </c>
      <c r="X423" s="10" t="s">
        <v>12829</v>
      </c>
    </row>
    <row r="424" spans="1:24" s="15" customFormat="1" ht="18.75" customHeight="1" x14ac:dyDescent="0.15">
      <c r="A424" s="17">
        <v>420</v>
      </c>
      <c r="B424" s="21" t="s">
        <v>24</v>
      </c>
      <c r="C424" s="10" t="s">
        <v>25</v>
      </c>
      <c r="D424" s="10" t="s">
        <v>955</v>
      </c>
      <c r="E424" s="11">
        <v>44055</v>
      </c>
      <c r="F424" s="10" t="s">
        <v>12840</v>
      </c>
      <c r="G424" s="10" t="s">
        <v>15080</v>
      </c>
      <c r="H424" s="10" t="s">
        <v>12841</v>
      </c>
      <c r="I424" s="10" t="s">
        <v>12842</v>
      </c>
      <c r="J424" s="10" t="s">
        <v>12843</v>
      </c>
      <c r="K424" s="10" t="s">
        <v>14667</v>
      </c>
      <c r="L424" s="10" t="s">
        <v>87</v>
      </c>
      <c r="M424" s="10" t="s">
        <v>32</v>
      </c>
      <c r="N424" s="12">
        <v>3.68</v>
      </c>
      <c r="O424" s="12">
        <v>3.3929999999999998</v>
      </c>
      <c r="P424" s="12">
        <f t="shared" si="18"/>
        <v>0.28700000000000037</v>
      </c>
      <c r="Q424" s="13">
        <v>6233.45</v>
      </c>
      <c r="R424" s="13">
        <v>2700</v>
      </c>
      <c r="S424" s="18">
        <f t="shared" si="19"/>
        <v>9548.5500000000011</v>
      </c>
      <c r="T424" s="13">
        <f t="shared" si="20"/>
        <v>9936</v>
      </c>
      <c r="U424" s="13">
        <v>10079.030000000001</v>
      </c>
      <c r="V424" s="13">
        <v>10079.030000000001</v>
      </c>
      <c r="W424" s="10" t="s">
        <v>33</v>
      </c>
      <c r="X424" s="10" t="s">
        <v>12844</v>
      </c>
    </row>
    <row r="425" spans="1:24" s="15" customFormat="1" ht="18.75" customHeight="1" x14ac:dyDescent="0.15">
      <c r="A425" s="17">
        <v>421</v>
      </c>
      <c r="B425" s="21" t="s">
        <v>24</v>
      </c>
      <c r="C425" s="10" t="s">
        <v>25</v>
      </c>
      <c r="D425" s="10" t="s">
        <v>4122</v>
      </c>
      <c r="E425" s="11">
        <v>44055</v>
      </c>
      <c r="F425" s="10" t="s">
        <v>10851</v>
      </c>
      <c r="G425" s="10" t="s">
        <v>15081</v>
      </c>
      <c r="H425" s="10" t="s">
        <v>12821</v>
      </c>
      <c r="I425" s="10" t="s">
        <v>12822</v>
      </c>
      <c r="J425" s="10" t="s">
        <v>12823</v>
      </c>
      <c r="K425" s="10" t="s">
        <v>14667</v>
      </c>
      <c r="L425" s="10" t="s">
        <v>87</v>
      </c>
      <c r="M425" s="10" t="s">
        <v>32</v>
      </c>
      <c r="N425" s="12">
        <v>3.75</v>
      </c>
      <c r="O425" s="12">
        <v>1.99</v>
      </c>
      <c r="P425" s="12">
        <f t="shared" si="18"/>
        <v>1.76</v>
      </c>
      <c r="Q425" s="13">
        <v>3502.4</v>
      </c>
      <c r="R425" s="13">
        <v>2700</v>
      </c>
      <c r="S425" s="18">
        <f t="shared" si="19"/>
        <v>7749</v>
      </c>
      <c r="T425" s="13">
        <f t="shared" si="20"/>
        <v>10125</v>
      </c>
      <c r="U425" s="13">
        <v>8179.5</v>
      </c>
      <c r="V425" s="13">
        <v>8179.5</v>
      </c>
      <c r="W425" s="10" t="s">
        <v>33</v>
      </c>
      <c r="X425" s="10" t="s">
        <v>12824</v>
      </c>
    </row>
    <row r="426" spans="1:24" s="15" customFormat="1" ht="18.75" customHeight="1" x14ac:dyDescent="0.15">
      <c r="A426" s="17">
        <v>422</v>
      </c>
      <c r="B426" s="21" t="s">
        <v>24</v>
      </c>
      <c r="C426" s="10" t="s">
        <v>25</v>
      </c>
      <c r="D426" s="10" t="s">
        <v>6954</v>
      </c>
      <c r="E426" s="11">
        <v>44055</v>
      </c>
      <c r="F426" s="10" t="s">
        <v>12830</v>
      </c>
      <c r="G426" s="10" t="s">
        <v>15082</v>
      </c>
      <c r="H426" s="10" t="s">
        <v>12831</v>
      </c>
      <c r="I426" s="10" t="s">
        <v>12832</v>
      </c>
      <c r="J426" s="10" t="s">
        <v>12833</v>
      </c>
      <c r="K426" s="10" t="s">
        <v>14667</v>
      </c>
      <c r="L426" s="10" t="s">
        <v>87</v>
      </c>
      <c r="M426" s="10" t="s">
        <v>32</v>
      </c>
      <c r="N426" s="12">
        <v>2.76</v>
      </c>
      <c r="O426" s="12">
        <v>2.448</v>
      </c>
      <c r="P426" s="12">
        <f t="shared" si="18"/>
        <v>0.31199999999999983</v>
      </c>
      <c r="Q426" s="13">
        <v>4308.4799999999996</v>
      </c>
      <c r="R426" s="13">
        <v>2700</v>
      </c>
      <c r="S426" s="18">
        <f t="shared" si="19"/>
        <v>7030.8</v>
      </c>
      <c r="T426" s="13">
        <f t="shared" si="20"/>
        <v>7451.9999999999991</v>
      </c>
      <c r="U426" s="13">
        <v>7421.4</v>
      </c>
      <c r="V426" s="13">
        <v>7421.4</v>
      </c>
      <c r="W426" s="10" t="s">
        <v>33</v>
      </c>
      <c r="X426" s="10" t="s">
        <v>12834</v>
      </c>
    </row>
    <row r="427" spans="1:24" s="15" customFormat="1" ht="18.75" customHeight="1" x14ac:dyDescent="0.15">
      <c r="A427" s="17">
        <v>423</v>
      </c>
      <c r="B427" s="21" t="s">
        <v>24</v>
      </c>
      <c r="C427" s="10" t="s">
        <v>25</v>
      </c>
      <c r="D427" s="10" t="s">
        <v>5986</v>
      </c>
      <c r="E427" s="11">
        <v>44055</v>
      </c>
      <c r="F427" s="10" t="s">
        <v>8888</v>
      </c>
      <c r="G427" s="10" t="s">
        <v>15083</v>
      </c>
      <c r="H427" s="10" t="s">
        <v>12845</v>
      </c>
      <c r="I427" s="10" t="s">
        <v>15084</v>
      </c>
      <c r="J427" s="10" t="s">
        <v>12846</v>
      </c>
      <c r="K427" s="10" t="s">
        <v>14667</v>
      </c>
      <c r="L427" s="10" t="s">
        <v>87</v>
      </c>
      <c r="M427" s="10" t="s">
        <v>32</v>
      </c>
      <c r="N427" s="12">
        <v>2.4049999999999998</v>
      </c>
      <c r="O427" s="12">
        <v>2.3149999999999999</v>
      </c>
      <c r="P427" s="12">
        <f t="shared" si="18"/>
        <v>8.9999999999999858E-2</v>
      </c>
      <c r="Q427" s="13">
        <v>3665.57</v>
      </c>
      <c r="R427" s="13">
        <v>2700</v>
      </c>
      <c r="S427" s="18">
        <f t="shared" si="19"/>
        <v>6372</v>
      </c>
      <c r="T427" s="13">
        <f t="shared" si="20"/>
        <v>6493.4999999999991</v>
      </c>
      <c r="U427" s="13">
        <v>6726</v>
      </c>
      <c r="V427" s="13">
        <v>6726</v>
      </c>
      <c r="W427" s="10" t="s">
        <v>33</v>
      </c>
      <c r="X427" s="10" t="s">
        <v>12847</v>
      </c>
    </row>
    <row r="428" spans="1:24" s="15" customFormat="1" ht="18.75" customHeight="1" x14ac:dyDescent="0.15">
      <c r="A428" s="17">
        <v>424</v>
      </c>
      <c r="B428" s="21" t="s">
        <v>24</v>
      </c>
      <c r="C428" s="10" t="s">
        <v>25</v>
      </c>
      <c r="D428" s="10" t="s">
        <v>1916</v>
      </c>
      <c r="E428" s="11">
        <v>44055</v>
      </c>
      <c r="F428" s="10" t="s">
        <v>12748</v>
      </c>
      <c r="G428" s="10" t="s">
        <v>15085</v>
      </c>
      <c r="H428" s="10" t="s">
        <v>12812</v>
      </c>
      <c r="I428" s="10" t="s">
        <v>12813</v>
      </c>
      <c r="J428" s="10" t="s">
        <v>12814</v>
      </c>
      <c r="K428" s="10" t="s">
        <v>14667</v>
      </c>
      <c r="L428" s="10" t="s">
        <v>87</v>
      </c>
      <c r="M428" s="10" t="s">
        <v>32</v>
      </c>
      <c r="N428" s="12">
        <v>2.34</v>
      </c>
      <c r="O428" s="12">
        <v>1.92</v>
      </c>
      <c r="P428" s="12">
        <f t="shared" si="18"/>
        <v>0.41999999999999993</v>
      </c>
      <c r="Q428" s="13">
        <v>3859.2</v>
      </c>
      <c r="R428" s="13">
        <v>2700</v>
      </c>
      <c r="S428" s="18">
        <f t="shared" si="19"/>
        <v>5751</v>
      </c>
      <c r="T428" s="13">
        <f t="shared" si="20"/>
        <v>6318</v>
      </c>
      <c r="U428" s="13">
        <v>6070.5</v>
      </c>
      <c r="V428" s="13">
        <v>6070.5</v>
      </c>
      <c r="W428" s="10" t="s">
        <v>33</v>
      </c>
      <c r="X428" s="10" t="s">
        <v>12815</v>
      </c>
    </row>
    <row r="429" spans="1:24" s="15" customFormat="1" ht="18.75" customHeight="1" x14ac:dyDescent="0.15">
      <c r="A429" s="17">
        <v>425</v>
      </c>
      <c r="B429" s="21" t="s">
        <v>24</v>
      </c>
      <c r="C429" s="10" t="s">
        <v>25</v>
      </c>
      <c r="D429" s="10" t="s">
        <v>6410</v>
      </c>
      <c r="E429" s="11">
        <v>44056</v>
      </c>
      <c r="F429" s="10" t="s">
        <v>11585</v>
      </c>
      <c r="G429" s="10" t="s">
        <v>15086</v>
      </c>
      <c r="H429" s="10" t="s">
        <v>12770</v>
      </c>
      <c r="I429" s="10" t="s">
        <v>12771</v>
      </c>
      <c r="J429" s="10" t="s">
        <v>12772</v>
      </c>
      <c r="K429" s="10" t="s">
        <v>14667</v>
      </c>
      <c r="L429" s="10" t="s">
        <v>87</v>
      </c>
      <c r="M429" s="10" t="s">
        <v>32</v>
      </c>
      <c r="N429" s="12">
        <v>8.73</v>
      </c>
      <c r="O429" s="12">
        <v>8.56</v>
      </c>
      <c r="P429" s="12">
        <f t="shared" si="18"/>
        <v>0.16999999999999993</v>
      </c>
      <c r="Q429" s="13">
        <v>16040.5</v>
      </c>
      <c r="R429" s="13">
        <v>2700</v>
      </c>
      <c r="S429" s="18">
        <f t="shared" si="19"/>
        <v>23341.5</v>
      </c>
      <c r="T429" s="13">
        <f t="shared" si="20"/>
        <v>23571</v>
      </c>
      <c r="U429" s="13">
        <v>24638.25</v>
      </c>
      <c r="V429" s="13">
        <v>24638.25</v>
      </c>
      <c r="W429" s="10" t="s">
        <v>33</v>
      </c>
      <c r="X429" s="10" t="s">
        <v>12773</v>
      </c>
    </row>
    <row r="430" spans="1:24" s="15" customFormat="1" ht="18.75" customHeight="1" x14ac:dyDescent="0.15">
      <c r="A430" s="17">
        <v>426</v>
      </c>
      <c r="B430" s="21" t="s">
        <v>24</v>
      </c>
      <c r="C430" s="10" t="s">
        <v>25</v>
      </c>
      <c r="D430" s="10" t="s">
        <v>583</v>
      </c>
      <c r="E430" s="11">
        <v>44056</v>
      </c>
      <c r="F430" s="10" t="s">
        <v>12765</v>
      </c>
      <c r="G430" s="10" t="s">
        <v>15087</v>
      </c>
      <c r="H430" s="10" t="s">
        <v>12766</v>
      </c>
      <c r="I430" s="10" t="s">
        <v>12767</v>
      </c>
      <c r="J430" s="10" t="s">
        <v>12768</v>
      </c>
      <c r="K430" s="10" t="s">
        <v>14674</v>
      </c>
      <c r="L430" s="10" t="s">
        <v>87</v>
      </c>
      <c r="M430" s="10" t="s">
        <v>32</v>
      </c>
      <c r="N430" s="12">
        <v>7.96</v>
      </c>
      <c r="O430" s="12">
        <v>6.88</v>
      </c>
      <c r="P430" s="12">
        <f t="shared" si="18"/>
        <v>1.08</v>
      </c>
      <c r="Q430" s="13">
        <v>12909.47</v>
      </c>
      <c r="R430" s="13">
        <v>2700</v>
      </c>
      <c r="S430" s="18">
        <f t="shared" si="19"/>
        <v>20034</v>
      </c>
      <c r="T430" s="13">
        <f t="shared" si="20"/>
        <v>21492</v>
      </c>
      <c r="U430" s="13">
        <v>21147</v>
      </c>
      <c r="V430" s="13">
        <v>21147</v>
      </c>
      <c r="W430" s="10" t="s">
        <v>33</v>
      </c>
      <c r="X430" s="10" t="s">
        <v>12769</v>
      </c>
    </row>
    <row r="431" spans="1:24" s="15" customFormat="1" ht="18.75" customHeight="1" x14ac:dyDescent="0.15">
      <c r="A431" s="17">
        <v>427</v>
      </c>
      <c r="B431" s="21" t="s">
        <v>24</v>
      </c>
      <c r="C431" s="10" t="s">
        <v>25</v>
      </c>
      <c r="D431" s="10" t="s">
        <v>4235</v>
      </c>
      <c r="E431" s="11">
        <v>44056</v>
      </c>
      <c r="F431" s="10" t="s">
        <v>10038</v>
      </c>
      <c r="G431" s="10" t="s">
        <v>15088</v>
      </c>
      <c r="H431" s="10" t="s">
        <v>12761</v>
      </c>
      <c r="I431" s="10" t="s">
        <v>12762</v>
      </c>
      <c r="J431" s="10" t="s">
        <v>12763</v>
      </c>
      <c r="K431" s="10" t="s">
        <v>14674</v>
      </c>
      <c r="L431" s="10" t="s">
        <v>44</v>
      </c>
      <c r="M431" s="10" t="s">
        <v>32</v>
      </c>
      <c r="N431" s="12">
        <v>7.77</v>
      </c>
      <c r="O431" s="12">
        <v>6.9779999999999998</v>
      </c>
      <c r="P431" s="12">
        <f t="shared" si="18"/>
        <v>0.79199999999999982</v>
      </c>
      <c r="Q431" s="13">
        <v>12419.97</v>
      </c>
      <c r="R431" s="13">
        <v>2700</v>
      </c>
      <c r="S431" s="18">
        <f t="shared" si="19"/>
        <v>19909.8</v>
      </c>
      <c r="T431" s="13">
        <f t="shared" si="20"/>
        <v>20979</v>
      </c>
      <c r="U431" s="13">
        <v>21015.9</v>
      </c>
      <c r="V431" s="13">
        <v>21015.9</v>
      </c>
      <c r="W431" s="10" t="s">
        <v>33</v>
      </c>
      <c r="X431" s="10" t="s">
        <v>12764</v>
      </c>
    </row>
    <row r="432" spans="1:24" s="15" customFormat="1" ht="18.75" customHeight="1" x14ac:dyDescent="0.15">
      <c r="A432" s="17">
        <v>428</v>
      </c>
      <c r="B432" s="21" t="s">
        <v>24</v>
      </c>
      <c r="C432" s="10" t="s">
        <v>25</v>
      </c>
      <c r="D432" s="10" t="s">
        <v>6410</v>
      </c>
      <c r="E432" s="11">
        <v>44056</v>
      </c>
      <c r="F432" s="10" t="s">
        <v>11585</v>
      </c>
      <c r="G432" s="10" t="s">
        <v>15086</v>
      </c>
      <c r="H432" s="10" t="s">
        <v>12774</v>
      </c>
      <c r="I432" s="10" t="s">
        <v>12775</v>
      </c>
      <c r="J432" s="10" t="s">
        <v>12776</v>
      </c>
      <c r="K432" s="10" t="s">
        <v>14667</v>
      </c>
      <c r="L432" s="10" t="s">
        <v>87</v>
      </c>
      <c r="M432" s="10" t="s">
        <v>32</v>
      </c>
      <c r="N432" s="12">
        <v>3.6</v>
      </c>
      <c r="O432" s="12">
        <v>3.55</v>
      </c>
      <c r="P432" s="12">
        <f t="shared" si="18"/>
        <v>5.0000000000000266E-2</v>
      </c>
      <c r="Q432" s="13">
        <v>6652.31</v>
      </c>
      <c r="R432" s="13">
        <v>2700</v>
      </c>
      <c r="S432" s="18">
        <f t="shared" si="19"/>
        <v>9652.5</v>
      </c>
      <c r="T432" s="13">
        <f t="shared" si="20"/>
        <v>9720</v>
      </c>
      <c r="U432" s="13">
        <v>10188.75</v>
      </c>
      <c r="V432" s="13">
        <v>10188.75</v>
      </c>
      <c r="W432" s="10" t="s">
        <v>33</v>
      </c>
      <c r="X432" s="10" t="s">
        <v>12777</v>
      </c>
    </row>
    <row r="433" spans="1:24" s="15" customFormat="1" ht="18.75" customHeight="1" x14ac:dyDescent="0.15">
      <c r="A433" s="17">
        <v>429</v>
      </c>
      <c r="B433" s="21" t="s">
        <v>24</v>
      </c>
      <c r="C433" s="10" t="s">
        <v>25</v>
      </c>
      <c r="D433" s="10" t="s">
        <v>463</v>
      </c>
      <c r="E433" s="11">
        <v>44056</v>
      </c>
      <c r="F433" s="10" t="s">
        <v>12636</v>
      </c>
      <c r="G433" s="10" t="s">
        <v>15089</v>
      </c>
      <c r="H433" s="10" t="s">
        <v>12778</v>
      </c>
      <c r="I433" s="10" t="s">
        <v>12779</v>
      </c>
      <c r="J433" s="10" t="s">
        <v>12780</v>
      </c>
      <c r="K433" s="10" t="s">
        <v>14667</v>
      </c>
      <c r="L433" s="10" t="s">
        <v>87</v>
      </c>
      <c r="M433" s="10" t="s">
        <v>32</v>
      </c>
      <c r="N433" s="12">
        <v>2.9</v>
      </c>
      <c r="O433" s="12">
        <v>2.9</v>
      </c>
      <c r="P433" s="12">
        <f t="shared" si="18"/>
        <v>0</v>
      </c>
      <c r="Q433" s="13">
        <v>4814</v>
      </c>
      <c r="R433" s="13">
        <v>2700</v>
      </c>
      <c r="S433" s="18">
        <f t="shared" si="19"/>
        <v>7830</v>
      </c>
      <c r="T433" s="13">
        <f t="shared" si="20"/>
        <v>7830</v>
      </c>
      <c r="U433" s="13">
        <v>8265</v>
      </c>
      <c r="V433" s="13">
        <v>8265</v>
      </c>
      <c r="W433" s="10" t="s">
        <v>33</v>
      </c>
      <c r="X433" s="10" t="s">
        <v>12781</v>
      </c>
    </row>
    <row r="434" spans="1:24" s="15" customFormat="1" ht="18.75" customHeight="1" x14ac:dyDescent="0.15">
      <c r="A434" s="17">
        <v>430</v>
      </c>
      <c r="B434" s="21" t="s">
        <v>24</v>
      </c>
      <c r="C434" s="10" t="s">
        <v>25</v>
      </c>
      <c r="D434" s="10" t="s">
        <v>1219</v>
      </c>
      <c r="E434" s="11">
        <v>44056</v>
      </c>
      <c r="F434" s="10" t="s">
        <v>12795</v>
      </c>
      <c r="G434" s="10" t="s">
        <v>15090</v>
      </c>
      <c r="H434" s="10" t="s">
        <v>12796</v>
      </c>
      <c r="I434" s="10" t="s">
        <v>12797</v>
      </c>
      <c r="J434" s="10" t="s">
        <v>12798</v>
      </c>
      <c r="K434" s="10" t="s">
        <v>14667</v>
      </c>
      <c r="L434" s="10" t="s">
        <v>87</v>
      </c>
      <c r="M434" s="10" t="s">
        <v>32</v>
      </c>
      <c r="N434" s="12">
        <v>3.08</v>
      </c>
      <c r="O434" s="12">
        <v>2.58</v>
      </c>
      <c r="P434" s="12">
        <f t="shared" si="18"/>
        <v>0.5</v>
      </c>
      <c r="Q434" s="13">
        <v>4918.7700000000004</v>
      </c>
      <c r="R434" s="13">
        <v>2700</v>
      </c>
      <c r="S434" s="18">
        <f t="shared" si="19"/>
        <v>7641</v>
      </c>
      <c r="T434" s="13">
        <f t="shared" si="20"/>
        <v>8316</v>
      </c>
      <c r="U434" s="13">
        <v>8065.5</v>
      </c>
      <c r="V434" s="13">
        <v>8065.5</v>
      </c>
      <c r="W434" s="10" t="s">
        <v>33</v>
      </c>
      <c r="X434" s="10" t="s">
        <v>12799</v>
      </c>
    </row>
    <row r="435" spans="1:24" s="15" customFormat="1" ht="18.75" customHeight="1" x14ac:dyDescent="0.15">
      <c r="A435" s="17">
        <v>431</v>
      </c>
      <c r="B435" s="21" t="s">
        <v>24</v>
      </c>
      <c r="C435" s="10" t="s">
        <v>25</v>
      </c>
      <c r="D435" s="10" t="s">
        <v>463</v>
      </c>
      <c r="E435" s="11">
        <v>44056</v>
      </c>
      <c r="F435" s="10" t="s">
        <v>12782</v>
      </c>
      <c r="G435" s="10" t="s">
        <v>15091</v>
      </c>
      <c r="H435" s="10" t="s">
        <v>12783</v>
      </c>
      <c r="I435" s="10" t="s">
        <v>12784</v>
      </c>
      <c r="J435" s="10" t="s">
        <v>12785</v>
      </c>
      <c r="K435" s="10" t="s">
        <v>14667</v>
      </c>
      <c r="L435" s="10" t="s">
        <v>87</v>
      </c>
      <c r="M435" s="10" t="s">
        <v>32</v>
      </c>
      <c r="N435" s="12">
        <v>2.4700000000000002</v>
      </c>
      <c r="O435" s="12">
        <v>2.4700000000000002</v>
      </c>
      <c r="P435" s="12">
        <f t="shared" si="18"/>
        <v>0</v>
      </c>
      <c r="Q435" s="13">
        <v>4709.0600000000004</v>
      </c>
      <c r="R435" s="13">
        <v>2700</v>
      </c>
      <c r="S435" s="18">
        <f t="shared" si="19"/>
        <v>6669.0000000000009</v>
      </c>
      <c r="T435" s="13">
        <f t="shared" si="20"/>
        <v>6669.0000000000009</v>
      </c>
      <c r="U435" s="13">
        <v>7039.5</v>
      </c>
      <c r="V435" s="13">
        <v>7039.5</v>
      </c>
      <c r="W435" s="10" t="s">
        <v>33</v>
      </c>
      <c r="X435" s="10" t="s">
        <v>12786</v>
      </c>
    </row>
    <row r="436" spans="1:24" s="15" customFormat="1" ht="18.75" customHeight="1" x14ac:dyDescent="0.15">
      <c r="A436" s="17">
        <v>432</v>
      </c>
      <c r="B436" s="21" t="s">
        <v>24</v>
      </c>
      <c r="C436" s="10" t="s">
        <v>25</v>
      </c>
      <c r="D436" s="10" t="s">
        <v>1219</v>
      </c>
      <c r="E436" s="11">
        <v>44056</v>
      </c>
      <c r="F436" s="10" t="s">
        <v>12791</v>
      </c>
      <c r="G436" s="10" t="s">
        <v>15092</v>
      </c>
      <c r="H436" s="10" t="s">
        <v>12792</v>
      </c>
      <c r="I436" s="10" t="s">
        <v>15093</v>
      </c>
      <c r="J436" s="10" t="s">
        <v>12793</v>
      </c>
      <c r="K436" s="10" t="s">
        <v>14667</v>
      </c>
      <c r="L436" s="10" t="s">
        <v>87</v>
      </c>
      <c r="M436" s="10" t="s">
        <v>32</v>
      </c>
      <c r="N436" s="12">
        <v>1.96</v>
      </c>
      <c r="O436" s="12">
        <v>1.75</v>
      </c>
      <c r="P436" s="12">
        <f t="shared" si="18"/>
        <v>0.20999999999999996</v>
      </c>
      <c r="Q436" s="13">
        <v>3098.13</v>
      </c>
      <c r="R436" s="13">
        <v>2700</v>
      </c>
      <c r="S436" s="18">
        <f t="shared" si="19"/>
        <v>5008.5</v>
      </c>
      <c r="T436" s="13">
        <f t="shared" si="20"/>
        <v>5292</v>
      </c>
      <c r="U436" s="13">
        <v>5286.75</v>
      </c>
      <c r="V436" s="13">
        <v>5286.75</v>
      </c>
      <c r="W436" s="10" t="s">
        <v>33</v>
      </c>
      <c r="X436" s="10" t="s">
        <v>12794</v>
      </c>
    </row>
    <row r="437" spans="1:24" s="15" customFormat="1" ht="18.75" customHeight="1" x14ac:dyDescent="0.15">
      <c r="A437" s="17">
        <v>433</v>
      </c>
      <c r="B437" s="21" t="s">
        <v>24</v>
      </c>
      <c r="C437" s="10" t="s">
        <v>25</v>
      </c>
      <c r="D437" s="10" t="s">
        <v>11839</v>
      </c>
      <c r="E437" s="11">
        <v>44056</v>
      </c>
      <c r="F437" s="10" t="s">
        <v>12699</v>
      </c>
      <c r="G437" s="10" t="s">
        <v>15094</v>
      </c>
      <c r="H437" s="10" t="s">
        <v>12800</v>
      </c>
      <c r="I437" s="10" t="s">
        <v>12801</v>
      </c>
      <c r="J437" s="10" t="s">
        <v>12802</v>
      </c>
      <c r="K437" s="10" t="s">
        <v>14667</v>
      </c>
      <c r="L437" s="10" t="s">
        <v>87</v>
      </c>
      <c r="M437" s="10" t="s">
        <v>32</v>
      </c>
      <c r="N437" s="12">
        <v>1.48</v>
      </c>
      <c r="O437" s="12">
        <v>1.48</v>
      </c>
      <c r="P437" s="12">
        <f t="shared" si="18"/>
        <v>0</v>
      </c>
      <c r="Q437" s="13">
        <v>2568.7600000000002</v>
      </c>
      <c r="R437" s="13">
        <v>2700</v>
      </c>
      <c r="S437" s="18">
        <f t="shared" si="19"/>
        <v>3996</v>
      </c>
      <c r="T437" s="13">
        <f t="shared" si="20"/>
        <v>3996</v>
      </c>
      <c r="U437" s="13">
        <v>4218</v>
      </c>
      <c r="V437" s="13">
        <v>4218</v>
      </c>
      <c r="W437" s="10" t="s">
        <v>33</v>
      </c>
      <c r="X437" s="10" t="s">
        <v>12803</v>
      </c>
    </row>
    <row r="438" spans="1:24" s="15" customFormat="1" ht="18.75" customHeight="1" x14ac:dyDescent="0.15">
      <c r="A438" s="17">
        <v>434</v>
      </c>
      <c r="B438" s="21" t="s">
        <v>24</v>
      </c>
      <c r="C438" s="10" t="s">
        <v>25</v>
      </c>
      <c r="D438" s="10" t="s">
        <v>1181</v>
      </c>
      <c r="E438" s="11">
        <v>44056</v>
      </c>
      <c r="F438" s="10" t="s">
        <v>11055</v>
      </c>
      <c r="G438" s="10" t="s">
        <v>15095</v>
      </c>
      <c r="H438" s="10" t="s">
        <v>12804</v>
      </c>
      <c r="I438" s="10" t="s">
        <v>12805</v>
      </c>
      <c r="J438" s="10" t="s">
        <v>12806</v>
      </c>
      <c r="K438" s="10" t="s">
        <v>14667</v>
      </c>
      <c r="L438" s="10" t="s">
        <v>87</v>
      </c>
      <c r="M438" s="10" t="s">
        <v>32</v>
      </c>
      <c r="N438" s="12">
        <v>1.19</v>
      </c>
      <c r="O438" s="12">
        <v>1.1000000000000001</v>
      </c>
      <c r="P438" s="12">
        <f t="shared" si="18"/>
        <v>8.9999999999999858E-2</v>
      </c>
      <c r="Q438" s="13">
        <v>2379.0300000000002</v>
      </c>
      <c r="R438" s="13">
        <v>2700</v>
      </c>
      <c r="S438" s="18">
        <f t="shared" si="19"/>
        <v>3091.5</v>
      </c>
      <c r="T438" s="13">
        <f t="shared" si="20"/>
        <v>3213</v>
      </c>
      <c r="U438" s="13">
        <v>3263.25</v>
      </c>
      <c r="V438" s="13">
        <v>3263.25</v>
      </c>
      <c r="W438" s="10" t="s">
        <v>33</v>
      </c>
      <c r="X438" s="10" t="s">
        <v>12807</v>
      </c>
    </row>
    <row r="439" spans="1:24" s="15" customFormat="1" ht="18.75" customHeight="1" x14ac:dyDescent="0.15">
      <c r="A439" s="17">
        <v>435</v>
      </c>
      <c r="B439" s="21" t="s">
        <v>24</v>
      </c>
      <c r="C439" s="10" t="s">
        <v>25</v>
      </c>
      <c r="D439" s="10" t="s">
        <v>2771</v>
      </c>
      <c r="E439" s="11">
        <v>44056</v>
      </c>
      <c r="F439" s="10" t="s">
        <v>8799</v>
      </c>
      <c r="G439" s="10" t="s">
        <v>15096</v>
      </c>
      <c r="H439" s="10" t="s">
        <v>12787</v>
      </c>
      <c r="I439" s="10" t="s">
        <v>12788</v>
      </c>
      <c r="J439" s="10" t="s">
        <v>12789</v>
      </c>
      <c r="K439" s="10" t="s">
        <v>14667</v>
      </c>
      <c r="L439" s="10" t="s">
        <v>87</v>
      </c>
      <c r="M439" s="10" t="s">
        <v>32</v>
      </c>
      <c r="N439" s="12">
        <v>1.1200000000000001</v>
      </c>
      <c r="O439" s="12">
        <v>1.01</v>
      </c>
      <c r="P439" s="12">
        <f t="shared" si="18"/>
        <v>0.1100000000000001</v>
      </c>
      <c r="Q439" s="13">
        <v>2133.63</v>
      </c>
      <c r="R439" s="13">
        <v>2700</v>
      </c>
      <c r="S439" s="18">
        <f t="shared" si="19"/>
        <v>2875.5</v>
      </c>
      <c r="T439" s="13">
        <f t="shared" si="20"/>
        <v>3024.0000000000005</v>
      </c>
      <c r="U439" s="13">
        <v>3035.25</v>
      </c>
      <c r="V439" s="13">
        <v>3035.25</v>
      </c>
      <c r="W439" s="10" t="s">
        <v>33</v>
      </c>
      <c r="X439" s="10" t="s">
        <v>12790</v>
      </c>
    </row>
    <row r="440" spans="1:24" s="15" customFormat="1" ht="18.75" customHeight="1" x14ac:dyDescent="0.15">
      <c r="A440" s="17">
        <v>436</v>
      </c>
      <c r="B440" s="21" t="s">
        <v>24</v>
      </c>
      <c r="C440" s="10" t="s">
        <v>25</v>
      </c>
      <c r="D440" s="10" t="s">
        <v>3740</v>
      </c>
      <c r="E440" s="11">
        <v>44057</v>
      </c>
      <c r="F440" s="10" t="s">
        <v>12590</v>
      </c>
      <c r="G440" s="10" t="s">
        <v>15097</v>
      </c>
      <c r="H440" s="10" t="s">
        <v>12744</v>
      </c>
      <c r="I440" s="10" t="s">
        <v>12745</v>
      </c>
      <c r="J440" s="10" t="s">
        <v>12746</v>
      </c>
      <c r="K440" s="10" t="s">
        <v>14667</v>
      </c>
      <c r="L440" s="10" t="s">
        <v>87</v>
      </c>
      <c r="M440" s="10" t="s">
        <v>32</v>
      </c>
      <c r="N440" s="12">
        <v>6.89</v>
      </c>
      <c r="O440" s="12">
        <v>6.391</v>
      </c>
      <c r="P440" s="12">
        <f t="shared" si="18"/>
        <v>0.49899999999999967</v>
      </c>
      <c r="Q440" s="13">
        <v>13224.7</v>
      </c>
      <c r="R440" s="13">
        <v>2700</v>
      </c>
      <c r="S440" s="18">
        <f t="shared" si="19"/>
        <v>17929.349999999999</v>
      </c>
      <c r="T440" s="13">
        <f t="shared" si="20"/>
        <v>18603</v>
      </c>
      <c r="U440" s="13">
        <v>18925.43</v>
      </c>
      <c r="V440" s="13">
        <v>18925.43</v>
      </c>
      <c r="W440" s="10" t="s">
        <v>33</v>
      </c>
      <c r="X440" s="10" t="s">
        <v>12747</v>
      </c>
    </row>
    <row r="441" spans="1:24" s="15" customFormat="1" ht="18.75" customHeight="1" x14ac:dyDescent="0.15">
      <c r="A441" s="17">
        <v>437</v>
      </c>
      <c r="B441" s="21" t="s">
        <v>24</v>
      </c>
      <c r="C441" s="10" t="s">
        <v>25</v>
      </c>
      <c r="D441" s="10" t="s">
        <v>3740</v>
      </c>
      <c r="E441" s="11">
        <v>44057</v>
      </c>
      <c r="F441" s="10" t="s">
        <v>12748</v>
      </c>
      <c r="G441" s="10" t="s">
        <v>15098</v>
      </c>
      <c r="H441" s="10" t="s">
        <v>12749</v>
      </c>
      <c r="I441" s="10" t="s">
        <v>12750</v>
      </c>
      <c r="J441" s="10" t="s">
        <v>12751</v>
      </c>
      <c r="K441" s="10" t="s">
        <v>14667</v>
      </c>
      <c r="L441" s="10" t="s">
        <v>87</v>
      </c>
      <c r="M441" s="10" t="s">
        <v>32</v>
      </c>
      <c r="N441" s="12">
        <v>5.72</v>
      </c>
      <c r="O441" s="12">
        <v>5.5039999999999996</v>
      </c>
      <c r="P441" s="12">
        <f t="shared" si="18"/>
        <v>0.21600000000000019</v>
      </c>
      <c r="Q441" s="13">
        <v>11627.2</v>
      </c>
      <c r="R441" s="13">
        <v>2700</v>
      </c>
      <c r="S441" s="18">
        <f t="shared" si="19"/>
        <v>15152.4</v>
      </c>
      <c r="T441" s="13">
        <f t="shared" si="20"/>
        <v>15444</v>
      </c>
      <c r="U441" s="13">
        <v>15994.2</v>
      </c>
      <c r="V441" s="13">
        <v>15994.2</v>
      </c>
      <c r="W441" s="10" t="s">
        <v>33</v>
      </c>
      <c r="X441" s="10" t="s">
        <v>12752</v>
      </c>
    </row>
    <row r="442" spans="1:24" s="15" customFormat="1" ht="18.75" customHeight="1" x14ac:dyDescent="0.15">
      <c r="A442" s="17">
        <v>438</v>
      </c>
      <c r="B442" s="21" t="s">
        <v>24</v>
      </c>
      <c r="C442" s="10" t="s">
        <v>25</v>
      </c>
      <c r="D442" s="10" t="s">
        <v>9350</v>
      </c>
      <c r="E442" s="11">
        <v>44057</v>
      </c>
      <c r="F442" s="10" t="s">
        <v>12685</v>
      </c>
      <c r="G442" s="10" t="s">
        <v>15099</v>
      </c>
      <c r="H442" s="10" t="s">
        <v>12757</v>
      </c>
      <c r="I442" s="10" t="s">
        <v>12758</v>
      </c>
      <c r="J442" s="10" t="s">
        <v>12759</v>
      </c>
      <c r="K442" s="10" t="s">
        <v>14667</v>
      </c>
      <c r="L442" s="10" t="s">
        <v>87</v>
      </c>
      <c r="M442" s="10" t="s">
        <v>32</v>
      </c>
      <c r="N442" s="12">
        <v>3.6</v>
      </c>
      <c r="O442" s="12">
        <v>3.4870000000000001</v>
      </c>
      <c r="P442" s="12">
        <f t="shared" si="18"/>
        <v>0.11299999999999999</v>
      </c>
      <c r="Q442" s="13">
        <v>7541.51</v>
      </c>
      <c r="R442" s="13">
        <v>2700</v>
      </c>
      <c r="S442" s="18">
        <f t="shared" si="19"/>
        <v>9567.4499999999989</v>
      </c>
      <c r="T442" s="13">
        <f t="shared" si="20"/>
        <v>9720</v>
      </c>
      <c r="U442" s="13">
        <v>10098.98</v>
      </c>
      <c r="V442" s="13">
        <v>10098.98</v>
      </c>
      <c r="W442" s="10" t="s">
        <v>33</v>
      </c>
      <c r="X442" s="10" t="s">
        <v>12760</v>
      </c>
    </row>
    <row r="443" spans="1:24" s="15" customFormat="1" ht="18.75" customHeight="1" x14ac:dyDescent="0.15">
      <c r="A443" s="17">
        <v>439</v>
      </c>
      <c r="B443" s="21" t="s">
        <v>24</v>
      </c>
      <c r="C443" s="10" t="s">
        <v>25</v>
      </c>
      <c r="D443" s="10" t="s">
        <v>12734</v>
      </c>
      <c r="E443" s="11">
        <v>44057</v>
      </c>
      <c r="F443" s="10" t="s">
        <v>12735</v>
      </c>
      <c r="G443" s="10" t="s">
        <v>15100</v>
      </c>
      <c r="H443" s="10" t="s">
        <v>12736</v>
      </c>
      <c r="I443" s="10" t="s">
        <v>12737</v>
      </c>
      <c r="J443" s="10" t="s">
        <v>12738</v>
      </c>
      <c r="K443" s="10" t="s">
        <v>14667</v>
      </c>
      <c r="L443" s="10" t="s">
        <v>87</v>
      </c>
      <c r="M443" s="10" t="s">
        <v>32</v>
      </c>
      <c r="N443" s="12">
        <v>4.2</v>
      </c>
      <c r="O443" s="12">
        <v>2.5640000000000001</v>
      </c>
      <c r="P443" s="12">
        <f t="shared" si="18"/>
        <v>1.6360000000000001</v>
      </c>
      <c r="Q443" s="13">
        <v>4128.04</v>
      </c>
      <c r="R443" s="13">
        <v>2700</v>
      </c>
      <c r="S443" s="18">
        <f t="shared" si="19"/>
        <v>9131.4</v>
      </c>
      <c r="T443" s="13">
        <f t="shared" si="20"/>
        <v>11340</v>
      </c>
      <c r="U443" s="13">
        <v>9638.7000000000007</v>
      </c>
      <c r="V443" s="13">
        <v>9638.7000000000007</v>
      </c>
      <c r="W443" s="10" t="s">
        <v>33</v>
      </c>
      <c r="X443" s="10" t="s">
        <v>12739</v>
      </c>
    </row>
    <row r="444" spans="1:24" s="15" customFormat="1" ht="18.75" customHeight="1" x14ac:dyDescent="0.15">
      <c r="A444" s="17">
        <v>440</v>
      </c>
      <c r="B444" s="21" t="s">
        <v>24</v>
      </c>
      <c r="C444" s="10" t="s">
        <v>25</v>
      </c>
      <c r="D444" s="10" t="s">
        <v>2151</v>
      </c>
      <c r="E444" s="11">
        <v>44057</v>
      </c>
      <c r="F444" s="10" t="s">
        <v>12392</v>
      </c>
      <c r="G444" s="10" t="s">
        <v>15101</v>
      </c>
      <c r="H444" s="10" t="s">
        <v>12753</v>
      </c>
      <c r="I444" s="10" t="s">
        <v>12754</v>
      </c>
      <c r="J444" s="10" t="s">
        <v>12755</v>
      </c>
      <c r="K444" s="10" t="s">
        <v>14667</v>
      </c>
      <c r="L444" s="10" t="s">
        <v>87</v>
      </c>
      <c r="M444" s="10" t="s">
        <v>32</v>
      </c>
      <c r="N444" s="12">
        <v>1.25</v>
      </c>
      <c r="O444" s="12">
        <v>1.1299999999999999</v>
      </c>
      <c r="P444" s="12">
        <f t="shared" si="18"/>
        <v>0.12000000000000011</v>
      </c>
      <c r="Q444" s="13">
        <v>2212.2600000000002</v>
      </c>
      <c r="R444" s="13">
        <v>2700</v>
      </c>
      <c r="S444" s="18">
        <f t="shared" si="19"/>
        <v>3213</v>
      </c>
      <c r="T444" s="13">
        <f t="shared" si="20"/>
        <v>3375</v>
      </c>
      <c r="U444" s="13">
        <v>3391.5</v>
      </c>
      <c r="V444" s="13">
        <v>3391.5</v>
      </c>
      <c r="W444" s="10" t="s">
        <v>33</v>
      </c>
      <c r="X444" s="10" t="s">
        <v>12756</v>
      </c>
    </row>
    <row r="445" spans="1:24" s="15" customFormat="1" ht="18.75" customHeight="1" x14ac:dyDescent="0.15">
      <c r="A445" s="17">
        <v>441</v>
      </c>
      <c r="B445" s="21" t="s">
        <v>24</v>
      </c>
      <c r="C445" s="10" t="s">
        <v>25</v>
      </c>
      <c r="D445" s="10" t="s">
        <v>3740</v>
      </c>
      <c r="E445" s="11">
        <v>44057</v>
      </c>
      <c r="F445" s="10" t="s">
        <v>12606</v>
      </c>
      <c r="G445" s="10" t="s">
        <v>15102</v>
      </c>
      <c r="H445" s="10" t="s">
        <v>12740</v>
      </c>
      <c r="I445" s="10" t="s">
        <v>12741</v>
      </c>
      <c r="J445" s="10" t="s">
        <v>12742</v>
      </c>
      <c r="K445" s="10" t="s">
        <v>14667</v>
      </c>
      <c r="L445" s="10" t="s">
        <v>87</v>
      </c>
      <c r="M445" s="10" t="s">
        <v>32</v>
      </c>
      <c r="N445" s="12">
        <v>1.2</v>
      </c>
      <c r="O445" s="12">
        <v>1.1619999999999999</v>
      </c>
      <c r="P445" s="12">
        <f t="shared" si="18"/>
        <v>3.8000000000000034E-2</v>
      </c>
      <c r="Q445" s="13">
        <v>1803.11</v>
      </c>
      <c r="R445" s="13">
        <v>2700</v>
      </c>
      <c r="S445" s="18">
        <f t="shared" si="19"/>
        <v>3188.7000000000003</v>
      </c>
      <c r="T445" s="13">
        <f t="shared" si="20"/>
        <v>3240</v>
      </c>
      <c r="U445" s="13">
        <v>3365.85</v>
      </c>
      <c r="V445" s="13">
        <v>3365.85</v>
      </c>
      <c r="W445" s="10" t="s">
        <v>33</v>
      </c>
      <c r="X445" s="10" t="s">
        <v>12743</v>
      </c>
    </row>
    <row r="446" spans="1:24" s="15" customFormat="1" ht="18.75" customHeight="1" x14ac:dyDescent="0.15">
      <c r="A446" s="17">
        <v>442</v>
      </c>
      <c r="B446" s="21" t="s">
        <v>24</v>
      </c>
      <c r="C446" s="10" t="s">
        <v>25</v>
      </c>
      <c r="D446" s="10" t="s">
        <v>1672</v>
      </c>
      <c r="E446" s="11">
        <v>44060</v>
      </c>
      <c r="F446" s="10" t="s">
        <v>11055</v>
      </c>
      <c r="G446" s="10" t="s">
        <v>15103</v>
      </c>
      <c r="H446" s="10" t="s">
        <v>12695</v>
      </c>
      <c r="I446" s="10" t="s">
        <v>12696</v>
      </c>
      <c r="J446" s="10" t="s">
        <v>12697</v>
      </c>
      <c r="K446" s="10" t="s">
        <v>14667</v>
      </c>
      <c r="L446" s="10" t="s">
        <v>44</v>
      </c>
      <c r="M446" s="10" t="s">
        <v>32</v>
      </c>
      <c r="N446" s="12">
        <v>10.62</v>
      </c>
      <c r="O446" s="12">
        <v>10.62</v>
      </c>
      <c r="P446" s="12">
        <f t="shared" si="18"/>
        <v>0</v>
      </c>
      <c r="Q446" s="13">
        <v>23657.43</v>
      </c>
      <c r="R446" s="13">
        <v>2700</v>
      </c>
      <c r="S446" s="18">
        <f t="shared" si="19"/>
        <v>28673.999999999996</v>
      </c>
      <c r="T446" s="13">
        <f t="shared" si="20"/>
        <v>28673.999999999996</v>
      </c>
      <c r="U446" s="13">
        <v>30267</v>
      </c>
      <c r="V446" s="13">
        <v>30267</v>
      </c>
      <c r="W446" s="10" t="s">
        <v>33</v>
      </c>
      <c r="X446" s="10" t="s">
        <v>12698</v>
      </c>
    </row>
    <row r="447" spans="1:24" s="15" customFormat="1" ht="18.75" customHeight="1" x14ac:dyDescent="0.15">
      <c r="A447" s="17">
        <v>443</v>
      </c>
      <c r="B447" s="21" t="s">
        <v>24</v>
      </c>
      <c r="C447" s="10" t="s">
        <v>25</v>
      </c>
      <c r="D447" s="10" t="s">
        <v>12728</v>
      </c>
      <c r="E447" s="11">
        <v>44060</v>
      </c>
      <c r="F447" s="10" t="s">
        <v>12729</v>
      </c>
      <c r="G447" s="10" t="s">
        <v>15104</v>
      </c>
      <c r="H447" s="10" t="s">
        <v>12730</v>
      </c>
      <c r="I447" s="10" t="s">
        <v>12731</v>
      </c>
      <c r="J447" s="10" t="s">
        <v>12732</v>
      </c>
      <c r="K447" s="10" t="s">
        <v>14667</v>
      </c>
      <c r="L447" s="10" t="s">
        <v>87</v>
      </c>
      <c r="M447" s="10" t="s">
        <v>32</v>
      </c>
      <c r="N447" s="12">
        <v>7.18</v>
      </c>
      <c r="O447" s="12">
        <v>3.5979999999999999</v>
      </c>
      <c r="P447" s="12">
        <f t="shared" si="18"/>
        <v>3.5819999999999999</v>
      </c>
      <c r="Q447" s="13">
        <v>6859.59</v>
      </c>
      <c r="R447" s="13">
        <v>2700</v>
      </c>
      <c r="S447" s="18">
        <f t="shared" si="19"/>
        <v>14550.299999999997</v>
      </c>
      <c r="T447" s="13">
        <f t="shared" si="20"/>
        <v>19386</v>
      </c>
      <c r="U447" s="13">
        <v>15358.65</v>
      </c>
      <c r="V447" s="13">
        <v>15358.65</v>
      </c>
      <c r="W447" s="10" t="s">
        <v>33</v>
      </c>
      <c r="X447" s="10" t="s">
        <v>12733</v>
      </c>
    </row>
    <row r="448" spans="1:24" s="15" customFormat="1" ht="18.75" customHeight="1" x14ac:dyDescent="0.15">
      <c r="A448" s="17">
        <v>444</v>
      </c>
      <c r="B448" s="21" t="s">
        <v>24</v>
      </c>
      <c r="C448" s="10" t="s">
        <v>25</v>
      </c>
      <c r="D448" s="10" t="s">
        <v>790</v>
      </c>
      <c r="E448" s="11">
        <v>44060</v>
      </c>
      <c r="F448" s="10" t="s">
        <v>12690</v>
      </c>
      <c r="G448" s="10" t="s">
        <v>15105</v>
      </c>
      <c r="H448" s="10" t="s">
        <v>12691</v>
      </c>
      <c r="I448" s="10" t="s">
        <v>12692</v>
      </c>
      <c r="J448" s="10" t="s">
        <v>12693</v>
      </c>
      <c r="K448" s="10" t="s">
        <v>14674</v>
      </c>
      <c r="L448" s="10" t="s">
        <v>44</v>
      </c>
      <c r="M448" s="10" t="s">
        <v>32</v>
      </c>
      <c r="N448" s="12">
        <v>5.12</v>
      </c>
      <c r="O448" s="12">
        <v>5.12</v>
      </c>
      <c r="P448" s="12">
        <f t="shared" si="18"/>
        <v>0</v>
      </c>
      <c r="Q448" s="13">
        <v>9579.52</v>
      </c>
      <c r="R448" s="13">
        <v>2700</v>
      </c>
      <c r="S448" s="18">
        <f t="shared" si="19"/>
        <v>13824</v>
      </c>
      <c r="T448" s="13">
        <f t="shared" si="20"/>
        <v>13824</v>
      </c>
      <c r="U448" s="13">
        <v>14592</v>
      </c>
      <c r="V448" s="13">
        <v>14592</v>
      </c>
      <c r="W448" s="10" t="s">
        <v>33</v>
      </c>
      <c r="X448" s="10" t="s">
        <v>12694</v>
      </c>
    </row>
    <row r="449" spans="1:24" s="15" customFormat="1" ht="18.75" customHeight="1" x14ac:dyDescent="0.15">
      <c r="A449" s="17">
        <v>445</v>
      </c>
      <c r="B449" s="21" t="s">
        <v>24</v>
      </c>
      <c r="C449" s="10" t="s">
        <v>25</v>
      </c>
      <c r="D449" s="10" t="s">
        <v>3099</v>
      </c>
      <c r="E449" s="11">
        <v>44060</v>
      </c>
      <c r="F449" s="10" t="s">
        <v>12685</v>
      </c>
      <c r="G449" s="10" t="s">
        <v>15106</v>
      </c>
      <c r="H449" s="10" t="s">
        <v>12686</v>
      </c>
      <c r="I449" s="10" t="s">
        <v>12687</v>
      </c>
      <c r="J449" s="10" t="s">
        <v>12688</v>
      </c>
      <c r="K449" s="10" t="s">
        <v>14667</v>
      </c>
      <c r="L449" s="10" t="s">
        <v>44</v>
      </c>
      <c r="M449" s="10" t="s">
        <v>32</v>
      </c>
      <c r="N449" s="12">
        <v>4.84</v>
      </c>
      <c r="O449" s="12">
        <v>4.84</v>
      </c>
      <c r="P449" s="12">
        <f t="shared" si="18"/>
        <v>0</v>
      </c>
      <c r="Q449" s="13">
        <v>10526.27</v>
      </c>
      <c r="R449" s="13">
        <v>2700</v>
      </c>
      <c r="S449" s="18">
        <f t="shared" si="19"/>
        <v>13068</v>
      </c>
      <c r="T449" s="13">
        <f t="shared" si="20"/>
        <v>13068</v>
      </c>
      <c r="U449" s="13">
        <v>13794</v>
      </c>
      <c r="V449" s="13">
        <v>13794</v>
      </c>
      <c r="W449" s="10" t="s">
        <v>33</v>
      </c>
      <c r="X449" s="10" t="s">
        <v>12689</v>
      </c>
    </row>
    <row r="450" spans="1:24" s="15" customFormat="1" ht="18.75" customHeight="1" x14ac:dyDescent="0.15">
      <c r="A450" s="17">
        <v>446</v>
      </c>
      <c r="B450" s="21" t="s">
        <v>24</v>
      </c>
      <c r="C450" s="10" t="s">
        <v>25</v>
      </c>
      <c r="D450" s="10" t="s">
        <v>6945</v>
      </c>
      <c r="E450" s="11">
        <v>44060</v>
      </c>
      <c r="F450" s="10" t="s">
        <v>12699</v>
      </c>
      <c r="G450" s="10" t="s">
        <v>15107</v>
      </c>
      <c r="H450" s="10" t="s">
        <v>12704</v>
      </c>
      <c r="I450" s="10" t="s">
        <v>15108</v>
      </c>
      <c r="J450" s="10" t="s">
        <v>12705</v>
      </c>
      <c r="K450" s="10" t="s">
        <v>14667</v>
      </c>
      <c r="L450" s="10" t="s">
        <v>87</v>
      </c>
      <c r="M450" s="10" t="s">
        <v>32</v>
      </c>
      <c r="N450" s="12">
        <v>4.8600000000000003</v>
      </c>
      <c r="O450" s="12">
        <v>3.8540000000000001</v>
      </c>
      <c r="P450" s="12">
        <f t="shared" si="18"/>
        <v>1.0060000000000002</v>
      </c>
      <c r="Q450" s="13">
        <v>6689.2</v>
      </c>
      <c r="R450" s="13">
        <v>2700</v>
      </c>
      <c r="S450" s="18">
        <f t="shared" si="19"/>
        <v>11763.900000000001</v>
      </c>
      <c r="T450" s="13">
        <f t="shared" si="20"/>
        <v>13122</v>
      </c>
      <c r="U450" s="13">
        <v>12417.45</v>
      </c>
      <c r="V450" s="13">
        <v>12417.45</v>
      </c>
      <c r="W450" s="10" t="s">
        <v>33</v>
      </c>
      <c r="X450" s="10" t="s">
        <v>12706</v>
      </c>
    </row>
    <row r="451" spans="1:24" s="15" customFormat="1" ht="18.75" customHeight="1" x14ac:dyDescent="0.15">
      <c r="A451" s="17">
        <v>447</v>
      </c>
      <c r="B451" s="21" t="s">
        <v>24</v>
      </c>
      <c r="C451" s="10" t="s">
        <v>25</v>
      </c>
      <c r="D451" s="10" t="s">
        <v>2403</v>
      </c>
      <c r="E451" s="11">
        <v>44060</v>
      </c>
      <c r="F451" s="10" t="s">
        <v>12449</v>
      </c>
      <c r="G451" s="10" t="s">
        <v>15109</v>
      </c>
      <c r="H451" s="10" t="s">
        <v>12711</v>
      </c>
      <c r="I451" s="10" t="s">
        <v>12712</v>
      </c>
      <c r="J451" s="10" t="s">
        <v>12713</v>
      </c>
      <c r="K451" s="10" t="s">
        <v>14667</v>
      </c>
      <c r="L451" s="10" t="s">
        <v>87</v>
      </c>
      <c r="M451" s="10" t="s">
        <v>32</v>
      </c>
      <c r="N451" s="12">
        <v>3.37</v>
      </c>
      <c r="O451" s="12">
        <v>3.19</v>
      </c>
      <c r="P451" s="12">
        <f t="shared" si="18"/>
        <v>0.18000000000000016</v>
      </c>
      <c r="Q451" s="13">
        <v>6899.17</v>
      </c>
      <c r="R451" s="13">
        <v>2700</v>
      </c>
      <c r="S451" s="18">
        <f t="shared" si="19"/>
        <v>8856</v>
      </c>
      <c r="T451" s="13">
        <f t="shared" si="20"/>
        <v>9099</v>
      </c>
      <c r="U451" s="13">
        <v>9348</v>
      </c>
      <c r="V451" s="13">
        <v>9348</v>
      </c>
      <c r="W451" s="10" t="s">
        <v>33</v>
      </c>
      <c r="X451" s="10" t="s">
        <v>12714</v>
      </c>
    </row>
    <row r="452" spans="1:24" s="15" customFormat="1" ht="18.75" customHeight="1" x14ac:dyDescent="0.15">
      <c r="A452" s="17">
        <v>448</v>
      </c>
      <c r="B452" s="21" t="s">
        <v>24</v>
      </c>
      <c r="C452" s="10" t="s">
        <v>25</v>
      </c>
      <c r="D452" s="10" t="s">
        <v>1140</v>
      </c>
      <c r="E452" s="11">
        <v>44060</v>
      </c>
      <c r="F452" s="10" t="s">
        <v>11072</v>
      </c>
      <c r="G452" s="10" t="s">
        <v>15110</v>
      </c>
      <c r="H452" s="10" t="s">
        <v>12724</v>
      </c>
      <c r="I452" s="10" t="s">
        <v>12725</v>
      </c>
      <c r="J452" s="10" t="s">
        <v>12726</v>
      </c>
      <c r="K452" s="10" t="s">
        <v>14667</v>
      </c>
      <c r="L452" s="10" t="s">
        <v>87</v>
      </c>
      <c r="M452" s="10" t="s">
        <v>32</v>
      </c>
      <c r="N452" s="12">
        <v>3.25</v>
      </c>
      <c r="O452" s="12">
        <v>3.15</v>
      </c>
      <c r="P452" s="12">
        <f t="shared" si="18"/>
        <v>0.10000000000000009</v>
      </c>
      <c r="Q452" s="13">
        <v>6651.23</v>
      </c>
      <c r="R452" s="13">
        <v>2700</v>
      </c>
      <c r="S452" s="18">
        <f t="shared" si="19"/>
        <v>8640</v>
      </c>
      <c r="T452" s="13">
        <f t="shared" si="20"/>
        <v>8775</v>
      </c>
      <c r="U452" s="13">
        <v>9120</v>
      </c>
      <c r="V452" s="13">
        <v>9120</v>
      </c>
      <c r="W452" s="10" t="s">
        <v>33</v>
      </c>
      <c r="X452" s="10" t="s">
        <v>12727</v>
      </c>
    </row>
    <row r="453" spans="1:24" s="15" customFormat="1" ht="18.75" customHeight="1" x14ac:dyDescent="0.15">
      <c r="A453" s="17">
        <v>449</v>
      </c>
      <c r="B453" s="21" t="s">
        <v>24</v>
      </c>
      <c r="C453" s="10" t="s">
        <v>25</v>
      </c>
      <c r="D453" s="10" t="s">
        <v>2403</v>
      </c>
      <c r="E453" s="11">
        <v>44060</v>
      </c>
      <c r="F453" s="10" t="s">
        <v>12595</v>
      </c>
      <c r="G453" s="10" t="s">
        <v>15111</v>
      </c>
      <c r="H453" s="10" t="s">
        <v>12715</v>
      </c>
      <c r="I453" s="10" t="s">
        <v>12716</v>
      </c>
      <c r="J453" s="10" t="s">
        <v>12717</v>
      </c>
      <c r="K453" s="10" t="s">
        <v>14667</v>
      </c>
      <c r="L453" s="10" t="s">
        <v>87</v>
      </c>
      <c r="M453" s="10" t="s">
        <v>32</v>
      </c>
      <c r="N453" s="12">
        <v>3.07</v>
      </c>
      <c r="O453" s="12">
        <v>2.968</v>
      </c>
      <c r="P453" s="12">
        <f t="shared" ref="P453:P516" si="21">N453-O453</f>
        <v>0.10199999999999987</v>
      </c>
      <c r="Q453" s="13">
        <v>6422.01</v>
      </c>
      <c r="R453" s="13">
        <v>2700</v>
      </c>
      <c r="S453" s="18">
        <f t="shared" ref="S453:S516" si="22">(O453+P453/2)*R453</f>
        <v>8151.3</v>
      </c>
      <c r="T453" s="13">
        <f t="shared" ref="T453:T516" si="23">N453*R453</f>
        <v>8289</v>
      </c>
      <c r="U453" s="13">
        <v>8604.15</v>
      </c>
      <c r="V453" s="13">
        <v>8604.15</v>
      </c>
      <c r="W453" s="10" t="s">
        <v>33</v>
      </c>
      <c r="X453" s="10" t="s">
        <v>12718</v>
      </c>
    </row>
    <row r="454" spans="1:24" s="15" customFormat="1" ht="18.75" customHeight="1" x14ac:dyDescent="0.15">
      <c r="A454" s="17">
        <v>450</v>
      </c>
      <c r="B454" s="21" t="s">
        <v>24</v>
      </c>
      <c r="C454" s="10" t="s">
        <v>25</v>
      </c>
      <c r="D454" s="10" t="s">
        <v>6945</v>
      </c>
      <c r="E454" s="11">
        <v>44060</v>
      </c>
      <c r="F454" s="10" t="s">
        <v>12699</v>
      </c>
      <c r="G454" s="10" t="s">
        <v>15107</v>
      </c>
      <c r="H454" s="10" t="s">
        <v>12700</v>
      </c>
      <c r="I454" s="10" t="s">
        <v>12701</v>
      </c>
      <c r="J454" s="10" t="s">
        <v>12702</v>
      </c>
      <c r="K454" s="10" t="s">
        <v>14674</v>
      </c>
      <c r="L454" s="10" t="s">
        <v>87</v>
      </c>
      <c r="M454" s="10" t="s">
        <v>32</v>
      </c>
      <c r="N454" s="12">
        <v>2.68</v>
      </c>
      <c r="O454" s="12">
        <v>2.4780000000000002</v>
      </c>
      <c r="P454" s="12">
        <f t="shared" si="21"/>
        <v>0.20199999999999996</v>
      </c>
      <c r="Q454" s="13">
        <v>4401.49</v>
      </c>
      <c r="R454" s="13">
        <v>2700</v>
      </c>
      <c r="S454" s="18">
        <f t="shared" si="22"/>
        <v>6963.3</v>
      </c>
      <c r="T454" s="13">
        <f t="shared" si="23"/>
        <v>7236</v>
      </c>
      <c r="U454" s="13">
        <v>7350.15</v>
      </c>
      <c r="V454" s="13">
        <v>7350.15</v>
      </c>
      <c r="W454" s="10" t="s">
        <v>33</v>
      </c>
      <c r="X454" s="10" t="s">
        <v>12703</v>
      </c>
    </row>
    <row r="455" spans="1:24" s="15" customFormat="1" ht="18.75" customHeight="1" x14ac:dyDescent="0.15">
      <c r="A455" s="17">
        <v>451</v>
      </c>
      <c r="B455" s="21" t="s">
        <v>24</v>
      </c>
      <c r="C455" s="10" t="s">
        <v>25</v>
      </c>
      <c r="D455" s="10" t="s">
        <v>3767</v>
      </c>
      <c r="E455" s="11">
        <v>44060</v>
      </c>
      <c r="F455" s="10" t="s">
        <v>10165</v>
      </c>
      <c r="G455" s="10" t="s">
        <v>15112</v>
      </c>
      <c r="H455" s="10" t="s">
        <v>12707</v>
      </c>
      <c r="I455" s="10" t="s">
        <v>12708</v>
      </c>
      <c r="J455" s="10" t="s">
        <v>12709</v>
      </c>
      <c r="K455" s="10" t="s">
        <v>14667</v>
      </c>
      <c r="L455" s="10" t="s">
        <v>87</v>
      </c>
      <c r="M455" s="10" t="s">
        <v>32</v>
      </c>
      <c r="N455" s="12">
        <v>2.19</v>
      </c>
      <c r="O455" s="12">
        <v>1.774</v>
      </c>
      <c r="P455" s="12">
        <f t="shared" si="21"/>
        <v>0.41599999999999993</v>
      </c>
      <c r="Q455" s="13">
        <v>3473.05</v>
      </c>
      <c r="R455" s="13">
        <v>2700</v>
      </c>
      <c r="S455" s="18">
        <f t="shared" si="22"/>
        <v>5351.4</v>
      </c>
      <c r="T455" s="13">
        <f t="shared" si="23"/>
        <v>5913</v>
      </c>
      <c r="U455" s="13">
        <v>5648.7</v>
      </c>
      <c r="V455" s="13">
        <v>5648.7</v>
      </c>
      <c r="W455" s="10" t="s">
        <v>33</v>
      </c>
      <c r="X455" s="10" t="s">
        <v>12710</v>
      </c>
    </row>
    <row r="456" spans="1:24" s="15" customFormat="1" ht="18.75" customHeight="1" x14ac:dyDescent="0.15">
      <c r="A456" s="17">
        <v>452</v>
      </c>
      <c r="B456" s="21" t="s">
        <v>24</v>
      </c>
      <c r="C456" s="10" t="s">
        <v>25</v>
      </c>
      <c r="D456" s="10" t="s">
        <v>8196</v>
      </c>
      <c r="E456" s="11">
        <v>44060</v>
      </c>
      <c r="F456" s="10" t="s">
        <v>12680</v>
      </c>
      <c r="G456" s="10" t="s">
        <v>15113</v>
      </c>
      <c r="H456" s="10" t="s">
        <v>12681</v>
      </c>
      <c r="I456" s="10" t="s">
        <v>12682</v>
      </c>
      <c r="J456" s="10" t="s">
        <v>12683</v>
      </c>
      <c r="K456" s="10" t="s">
        <v>14667</v>
      </c>
      <c r="L456" s="10" t="s">
        <v>44</v>
      </c>
      <c r="M456" s="10" t="s">
        <v>32</v>
      </c>
      <c r="N456" s="12">
        <v>1.8</v>
      </c>
      <c r="O456" s="12">
        <v>1.8</v>
      </c>
      <c r="P456" s="12">
        <f t="shared" si="21"/>
        <v>0</v>
      </c>
      <c r="Q456" s="13">
        <v>2898</v>
      </c>
      <c r="R456" s="13">
        <v>2700</v>
      </c>
      <c r="S456" s="18">
        <f t="shared" si="22"/>
        <v>4860</v>
      </c>
      <c r="T456" s="13">
        <f t="shared" si="23"/>
        <v>4860</v>
      </c>
      <c r="U456" s="13">
        <v>5130</v>
      </c>
      <c r="V456" s="13">
        <v>5130</v>
      </c>
      <c r="W456" s="10" t="s">
        <v>33</v>
      </c>
      <c r="X456" s="10" t="s">
        <v>12684</v>
      </c>
    </row>
    <row r="457" spans="1:24" s="15" customFormat="1" ht="18.75" customHeight="1" x14ac:dyDescent="0.15">
      <c r="A457" s="17">
        <v>453</v>
      </c>
      <c r="B457" s="21" t="s">
        <v>24</v>
      </c>
      <c r="C457" s="10" t="s">
        <v>25</v>
      </c>
      <c r="D457" s="10" t="s">
        <v>8196</v>
      </c>
      <c r="E457" s="11">
        <v>44060</v>
      </c>
      <c r="F457" s="10" t="s">
        <v>12719</v>
      </c>
      <c r="G457" s="10" t="s">
        <v>15114</v>
      </c>
      <c r="H457" s="10" t="s">
        <v>12720</v>
      </c>
      <c r="I457" s="10" t="s">
        <v>12721</v>
      </c>
      <c r="J457" s="10" t="s">
        <v>12722</v>
      </c>
      <c r="K457" s="10" t="s">
        <v>14674</v>
      </c>
      <c r="L457" s="10" t="s">
        <v>87</v>
      </c>
      <c r="M457" s="10" t="s">
        <v>32</v>
      </c>
      <c r="N457" s="12">
        <v>1.04</v>
      </c>
      <c r="O457" s="12">
        <v>0.86399999999999999</v>
      </c>
      <c r="P457" s="12">
        <f t="shared" si="21"/>
        <v>0.17600000000000005</v>
      </c>
      <c r="Q457" s="13">
        <v>1414.42</v>
      </c>
      <c r="R457" s="13">
        <v>2700</v>
      </c>
      <c r="S457" s="18">
        <f t="shared" si="22"/>
        <v>2570.4</v>
      </c>
      <c r="T457" s="13">
        <f t="shared" si="23"/>
        <v>2808</v>
      </c>
      <c r="U457" s="13">
        <v>2713.2</v>
      </c>
      <c r="V457" s="13">
        <v>2713.2</v>
      </c>
      <c r="W457" s="10" t="s">
        <v>33</v>
      </c>
      <c r="X457" s="10" t="s">
        <v>12723</v>
      </c>
    </row>
    <row r="458" spans="1:24" s="15" customFormat="1" ht="18.75" customHeight="1" x14ac:dyDescent="0.15">
      <c r="A458" s="17">
        <v>454</v>
      </c>
      <c r="B458" s="21" t="s">
        <v>24</v>
      </c>
      <c r="C458" s="10" t="s">
        <v>25</v>
      </c>
      <c r="D458" s="10" t="s">
        <v>3360</v>
      </c>
      <c r="E458" s="11">
        <v>44061</v>
      </c>
      <c r="F458" s="10" t="s">
        <v>12636</v>
      </c>
      <c r="G458" s="10" t="s">
        <v>15115</v>
      </c>
      <c r="H458" s="10" t="s">
        <v>12637</v>
      </c>
      <c r="I458" s="10" t="s">
        <v>12638</v>
      </c>
      <c r="J458" s="10" t="s">
        <v>12639</v>
      </c>
      <c r="K458" s="10" t="s">
        <v>14667</v>
      </c>
      <c r="L458" s="10" t="s">
        <v>87</v>
      </c>
      <c r="M458" s="10" t="s">
        <v>32</v>
      </c>
      <c r="N458" s="12">
        <v>6.19</v>
      </c>
      <c r="O458" s="12">
        <v>5.95</v>
      </c>
      <c r="P458" s="12">
        <f t="shared" si="21"/>
        <v>0.24000000000000021</v>
      </c>
      <c r="Q458" s="13">
        <v>9579.5</v>
      </c>
      <c r="R458" s="13">
        <v>2700</v>
      </c>
      <c r="S458" s="18">
        <f t="shared" si="22"/>
        <v>16389</v>
      </c>
      <c r="T458" s="13">
        <f t="shared" si="23"/>
        <v>16713</v>
      </c>
      <c r="U458" s="13">
        <v>17299.5</v>
      </c>
      <c r="V458" s="13">
        <v>17299.5</v>
      </c>
      <c r="W458" s="10" t="s">
        <v>33</v>
      </c>
      <c r="X458" s="10" t="s">
        <v>12640</v>
      </c>
    </row>
    <row r="459" spans="1:24" s="15" customFormat="1" ht="18.75" customHeight="1" x14ac:dyDescent="0.15">
      <c r="A459" s="17">
        <v>455</v>
      </c>
      <c r="B459" s="21" t="s">
        <v>24</v>
      </c>
      <c r="C459" s="10" t="s">
        <v>25</v>
      </c>
      <c r="D459" s="10" t="s">
        <v>6100</v>
      </c>
      <c r="E459" s="11">
        <v>44061</v>
      </c>
      <c r="F459" s="10" t="s">
        <v>12611</v>
      </c>
      <c r="G459" s="10" t="s">
        <v>15116</v>
      </c>
      <c r="H459" s="10" t="s">
        <v>12612</v>
      </c>
      <c r="I459" s="10" t="s">
        <v>12613</v>
      </c>
      <c r="J459" s="10" t="s">
        <v>12614</v>
      </c>
      <c r="K459" s="10" t="s">
        <v>14674</v>
      </c>
      <c r="L459" s="10" t="s">
        <v>87</v>
      </c>
      <c r="M459" s="10" t="s">
        <v>32</v>
      </c>
      <c r="N459" s="12">
        <v>4.6900000000000004</v>
      </c>
      <c r="O459" s="12">
        <v>4.4610000000000003</v>
      </c>
      <c r="P459" s="12">
        <f t="shared" si="21"/>
        <v>0.22900000000000009</v>
      </c>
      <c r="Q459" s="13">
        <v>9896.81</v>
      </c>
      <c r="R459" s="13">
        <v>2700</v>
      </c>
      <c r="S459" s="18">
        <f t="shared" si="22"/>
        <v>12353.85</v>
      </c>
      <c r="T459" s="13">
        <f t="shared" si="23"/>
        <v>12663.000000000002</v>
      </c>
      <c r="U459" s="13">
        <v>13040.18</v>
      </c>
      <c r="V459" s="13">
        <v>13040.18</v>
      </c>
      <c r="W459" s="10" t="s">
        <v>33</v>
      </c>
      <c r="X459" s="10" t="s">
        <v>12615</v>
      </c>
    </row>
    <row r="460" spans="1:24" s="15" customFormat="1" ht="18.75" customHeight="1" x14ac:dyDescent="0.15">
      <c r="A460" s="17">
        <v>456</v>
      </c>
      <c r="B460" s="21" t="s">
        <v>24</v>
      </c>
      <c r="C460" s="10" t="s">
        <v>25</v>
      </c>
      <c r="D460" s="10" t="s">
        <v>6100</v>
      </c>
      <c r="E460" s="11">
        <v>44061</v>
      </c>
      <c r="F460" s="10" t="s">
        <v>12595</v>
      </c>
      <c r="G460" s="10" t="s">
        <v>15117</v>
      </c>
      <c r="H460" s="10" t="s">
        <v>12596</v>
      </c>
      <c r="I460" s="10" t="s">
        <v>12597</v>
      </c>
      <c r="J460" s="10" t="s">
        <v>12598</v>
      </c>
      <c r="K460" s="10" t="s">
        <v>14667</v>
      </c>
      <c r="L460" s="10" t="s">
        <v>44</v>
      </c>
      <c r="M460" s="10" t="s">
        <v>32</v>
      </c>
      <c r="N460" s="12">
        <v>4.2699999999999996</v>
      </c>
      <c r="O460" s="12">
        <v>4.0369999999999999</v>
      </c>
      <c r="P460" s="12">
        <f t="shared" si="21"/>
        <v>0.23299999999999965</v>
      </c>
      <c r="Q460" s="13">
        <v>5950.86</v>
      </c>
      <c r="R460" s="13">
        <v>2700</v>
      </c>
      <c r="S460" s="18">
        <f t="shared" si="22"/>
        <v>11214.449999999999</v>
      </c>
      <c r="T460" s="13">
        <f t="shared" si="23"/>
        <v>11528.999999999998</v>
      </c>
      <c r="U460" s="13">
        <v>11837.48</v>
      </c>
      <c r="V460" s="13">
        <v>11837.48</v>
      </c>
      <c r="W460" s="10" t="s">
        <v>33</v>
      </c>
      <c r="X460" s="10" t="s">
        <v>12599</v>
      </c>
    </row>
    <row r="461" spans="1:24" s="15" customFormat="1" ht="18.75" customHeight="1" x14ac:dyDescent="0.15">
      <c r="A461" s="17">
        <v>457</v>
      </c>
      <c r="B461" s="21" t="s">
        <v>24</v>
      </c>
      <c r="C461" s="10" t="s">
        <v>25</v>
      </c>
      <c r="D461" s="10" t="s">
        <v>3127</v>
      </c>
      <c r="E461" s="11">
        <v>44061</v>
      </c>
      <c r="F461" s="10" t="s">
        <v>11161</v>
      </c>
      <c r="G461" s="10" t="s">
        <v>15118</v>
      </c>
      <c r="H461" s="10" t="s">
        <v>12620</v>
      </c>
      <c r="I461" s="10" t="s">
        <v>12621</v>
      </c>
      <c r="J461" s="10" t="s">
        <v>12622</v>
      </c>
      <c r="K461" s="10" t="s">
        <v>14667</v>
      </c>
      <c r="L461" s="10" t="s">
        <v>87</v>
      </c>
      <c r="M461" s="10" t="s">
        <v>32</v>
      </c>
      <c r="N461" s="12">
        <v>3.8</v>
      </c>
      <c r="O461" s="12">
        <v>3.5630000000000002</v>
      </c>
      <c r="P461" s="12">
        <f t="shared" si="21"/>
        <v>0.23699999999999966</v>
      </c>
      <c r="Q461" s="13">
        <v>7523.27</v>
      </c>
      <c r="R461" s="13">
        <v>2700</v>
      </c>
      <c r="S461" s="18">
        <f t="shared" si="22"/>
        <v>9940.0499999999993</v>
      </c>
      <c r="T461" s="13">
        <f t="shared" si="23"/>
        <v>10260</v>
      </c>
      <c r="U461" s="13">
        <v>10492.28</v>
      </c>
      <c r="V461" s="13">
        <v>10492.28</v>
      </c>
      <c r="W461" s="10" t="s">
        <v>33</v>
      </c>
      <c r="X461" s="10" t="s">
        <v>12623</v>
      </c>
    </row>
    <row r="462" spans="1:24" s="15" customFormat="1" ht="18.75" customHeight="1" x14ac:dyDescent="0.15">
      <c r="A462" s="17">
        <v>458</v>
      </c>
      <c r="B462" s="21" t="s">
        <v>24</v>
      </c>
      <c r="C462" s="10" t="s">
        <v>25</v>
      </c>
      <c r="D462" s="10" t="s">
        <v>2389</v>
      </c>
      <c r="E462" s="11">
        <v>44061</v>
      </c>
      <c r="F462" s="10" t="s">
        <v>11055</v>
      </c>
      <c r="G462" s="10" t="s">
        <v>15119</v>
      </c>
      <c r="H462" s="10" t="s">
        <v>12648</v>
      </c>
      <c r="I462" s="10" t="s">
        <v>12649</v>
      </c>
      <c r="J462" s="10" t="s">
        <v>12650</v>
      </c>
      <c r="K462" s="10" t="s">
        <v>14674</v>
      </c>
      <c r="L462" s="10" t="s">
        <v>87</v>
      </c>
      <c r="M462" s="10" t="s">
        <v>32</v>
      </c>
      <c r="N462" s="12">
        <v>4.34</v>
      </c>
      <c r="O462" s="12">
        <v>2.964</v>
      </c>
      <c r="P462" s="12">
        <f t="shared" si="21"/>
        <v>1.3759999999999999</v>
      </c>
      <c r="Q462" s="13">
        <v>6150.7</v>
      </c>
      <c r="R462" s="13">
        <v>2700</v>
      </c>
      <c r="S462" s="18">
        <f t="shared" si="22"/>
        <v>9860.4</v>
      </c>
      <c r="T462" s="13">
        <f t="shared" si="23"/>
        <v>11718</v>
      </c>
      <c r="U462" s="13">
        <v>10408.200000000001</v>
      </c>
      <c r="V462" s="13">
        <v>10408.200000000001</v>
      </c>
      <c r="W462" s="10" t="s">
        <v>33</v>
      </c>
      <c r="X462" s="10" t="s">
        <v>12651</v>
      </c>
    </row>
    <row r="463" spans="1:24" s="15" customFormat="1" ht="18.75" customHeight="1" x14ac:dyDescent="0.15">
      <c r="A463" s="17">
        <v>459</v>
      </c>
      <c r="B463" s="21" t="s">
        <v>24</v>
      </c>
      <c r="C463" s="10" t="s">
        <v>25</v>
      </c>
      <c r="D463" s="10" t="s">
        <v>4113</v>
      </c>
      <c r="E463" s="11">
        <v>44061</v>
      </c>
      <c r="F463" s="10" t="s">
        <v>11243</v>
      </c>
      <c r="G463" s="10" t="s">
        <v>15120</v>
      </c>
      <c r="H463" s="10" t="s">
        <v>12668</v>
      </c>
      <c r="I463" s="10" t="s">
        <v>12669</v>
      </c>
      <c r="J463" s="10" t="s">
        <v>12670</v>
      </c>
      <c r="K463" s="10" t="s">
        <v>14667</v>
      </c>
      <c r="L463" s="10" t="s">
        <v>87</v>
      </c>
      <c r="M463" s="10" t="s">
        <v>32</v>
      </c>
      <c r="N463" s="12">
        <v>4.01</v>
      </c>
      <c r="O463" s="12">
        <v>3.2839999999999998</v>
      </c>
      <c r="P463" s="12">
        <f t="shared" si="21"/>
        <v>0.72599999999999998</v>
      </c>
      <c r="Q463" s="13">
        <v>6199.86</v>
      </c>
      <c r="R463" s="13">
        <v>2700</v>
      </c>
      <c r="S463" s="18">
        <f t="shared" si="22"/>
        <v>9846.9</v>
      </c>
      <c r="T463" s="13">
        <f t="shared" si="23"/>
        <v>10827</v>
      </c>
      <c r="U463" s="13">
        <v>10393.950000000001</v>
      </c>
      <c r="V463" s="13">
        <v>10393.950000000001</v>
      </c>
      <c r="W463" s="10" t="s">
        <v>33</v>
      </c>
      <c r="X463" s="10" t="s">
        <v>12671</v>
      </c>
    </row>
    <row r="464" spans="1:24" s="15" customFormat="1" ht="18.75" customHeight="1" x14ac:dyDescent="0.15">
      <c r="A464" s="17">
        <v>460</v>
      </c>
      <c r="B464" s="21" t="s">
        <v>24</v>
      </c>
      <c r="C464" s="10" t="s">
        <v>25</v>
      </c>
      <c r="D464" s="10" t="s">
        <v>1889</v>
      </c>
      <c r="E464" s="11">
        <v>44061</v>
      </c>
      <c r="F464" s="10" t="s">
        <v>11507</v>
      </c>
      <c r="G464" s="10" t="s">
        <v>15121</v>
      </c>
      <c r="H464" s="10" t="s">
        <v>12660</v>
      </c>
      <c r="I464" s="10" t="s">
        <v>12661</v>
      </c>
      <c r="J464" s="10" t="s">
        <v>12662</v>
      </c>
      <c r="K464" s="10" t="s">
        <v>14667</v>
      </c>
      <c r="L464" s="10" t="s">
        <v>87</v>
      </c>
      <c r="M464" s="10" t="s">
        <v>32</v>
      </c>
      <c r="N464" s="12">
        <v>3.52</v>
      </c>
      <c r="O464" s="12">
        <v>3.19</v>
      </c>
      <c r="P464" s="12">
        <f t="shared" si="21"/>
        <v>0.33000000000000007</v>
      </c>
      <c r="Q464" s="13">
        <v>6604.16</v>
      </c>
      <c r="R464" s="13">
        <v>2700</v>
      </c>
      <c r="S464" s="18">
        <f t="shared" si="22"/>
        <v>9058.5</v>
      </c>
      <c r="T464" s="13">
        <f t="shared" si="23"/>
        <v>9504</v>
      </c>
      <c r="U464" s="13">
        <v>9561.75</v>
      </c>
      <c r="V464" s="13">
        <v>9561.75</v>
      </c>
      <c r="W464" s="10" t="s">
        <v>33</v>
      </c>
      <c r="X464" s="10" t="s">
        <v>12663</v>
      </c>
    </row>
    <row r="465" spans="1:24" s="15" customFormat="1" ht="18.75" customHeight="1" x14ac:dyDescent="0.15">
      <c r="A465" s="17">
        <v>461</v>
      </c>
      <c r="B465" s="21" t="s">
        <v>24</v>
      </c>
      <c r="C465" s="10" t="s">
        <v>25</v>
      </c>
      <c r="D465" s="10" t="s">
        <v>2389</v>
      </c>
      <c r="E465" s="11">
        <v>44061</v>
      </c>
      <c r="F465" s="10" t="s">
        <v>11055</v>
      </c>
      <c r="G465" s="10" t="s">
        <v>15119</v>
      </c>
      <c r="H465" s="10" t="s">
        <v>12645</v>
      </c>
      <c r="I465" s="10" t="s">
        <v>15122</v>
      </c>
      <c r="J465" s="10" t="s">
        <v>12646</v>
      </c>
      <c r="K465" s="10" t="s">
        <v>14674</v>
      </c>
      <c r="L465" s="10" t="s">
        <v>87</v>
      </c>
      <c r="M465" s="10" t="s">
        <v>32</v>
      </c>
      <c r="N465" s="12">
        <v>3.1</v>
      </c>
      <c r="O465" s="12">
        <v>2.3919999999999999</v>
      </c>
      <c r="P465" s="12">
        <f t="shared" si="21"/>
        <v>0.70800000000000018</v>
      </c>
      <c r="Q465" s="13">
        <v>4903.3599999999997</v>
      </c>
      <c r="R465" s="13">
        <v>2700</v>
      </c>
      <c r="S465" s="18">
        <f t="shared" si="22"/>
        <v>7414.2</v>
      </c>
      <c r="T465" s="13">
        <f t="shared" si="23"/>
        <v>8370</v>
      </c>
      <c r="U465" s="13">
        <v>7826.1</v>
      </c>
      <c r="V465" s="13">
        <v>7826.1</v>
      </c>
      <c r="W465" s="10" t="s">
        <v>33</v>
      </c>
      <c r="X465" s="10" t="s">
        <v>12647</v>
      </c>
    </row>
    <row r="466" spans="1:24" s="15" customFormat="1" ht="18.75" customHeight="1" x14ac:dyDescent="0.15">
      <c r="A466" s="17">
        <v>462</v>
      </c>
      <c r="B466" s="21" t="s">
        <v>24</v>
      </c>
      <c r="C466" s="10" t="s">
        <v>25</v>
      </c>
      <c r="D466" s="10" t="s">
        <v>1889</v>
      </c>
      <c r="E466" s="11">
        <v>44061</v>
      </c>
      <c r="F466" s="10" t="s">
        <v>10038</v>
      </c>
      <c r="G466" s="10" t="s">
        <v>15123</v>
      </c>
      <c r="H466" s="10" t="s">
        <v>12656</v>
      </c>
      <c r="I466" s="10" t="s">
        <v>12657</v>
      </c>
      <c r="J466" s="10" t="s">
        <v>12658</v>
      </c>
      <c r="K466" s="10" t="s">
        <v>14667</v>
      </c>
      <c r="L466" s="10" t="s">
        <v>87</v>
      </c>
      <c r="M466" s="10" t="s">
        <v>32</v>
      </c>
      <c r="N466" s="12">
        <v>2.4900000000000002</v>
      </c>
      <c r="O466" s="12">
        <v>2.3929999999999998</v>
      </c>
      <c r="P466" s="12">
        <f t="shared" si="21"/>
        <v>9.7000000000000419E-2</v>
      </c>
      <c r="Q466" s="13">
        <v>5052.82</v>
      </c>
      <c r="R466" s="13">
        <v>2700</v>
      </c>
      <c r="S466" s="18">
        <f t="shared" si="22"/>
        <v>6592.05</v>
      </c>
      <c r="T466" s="13">
        <f t="shared" si="23"/>
        <v>6723.0000000000009</v>
      </c>
      <c r="U466" s="13">
        <v>6958.27</v>
      </c>
      <c r="V466" s="13">
        <v>6958.27</v>
      </c>
      <c r="W466" s="10" t="s">
        <v>33</v>
      </c>
      <c r="X466" s="10" t="s">
        <v>12659</v>
      </c>
    </row>
    <row r="467" spans="1:24" s="15" customFormat="1" ht="18.75" customHeight="1" x14ac:dyDescent="0.15">
      <c r="A467" s="17">
        <v>463</v>
      </c>
      <c r="B467" s="21" t="s">
        <v>24</v>
      </c>
      <c r="C467" s="10" t="s">
        <v>25</v>
      </c>
      <c r="D467" s="10" t="s">
        <v>110</v>
      </c>
      <c r="E467" s="11">
        <v>44061</v>
      </c>
      <c r="F467" s="10" t="s">
        <v>11243</v>
      </c>
      <c r="G467" s="10" t="s">
        <v>15124</v>
      </c>
      <c r="H467" s="10" t="s">
        <v>12632</v>
      </c>
      <c r="I467" s="10" t="s">
        <v>12633</v>
      </c>
      <c r="J467" s="10" t="s">
        <v>12634</v>
      </c>
      <c r="K467" s="10" t="s">
        <v>14667</v>
      </c>
      <c r="L467" s="10" t="s">
        <v>87</v>
      </c>
      <c r="M467" s="10" t="s">
        <v>32</v>
      </c>
      <c r="N467" s="12">
        <v>2.35</v>
      </c>
      <c r="O467" s="12">
        <v>2.1579999999999999</v>
      </c>
      <c r="P467" s="12">
        <f t="shared" si="21"/>
        <v>0.19200000000000017</v>
      </c>
      <c r="Q467" s="13">
        <v>3582.28</v>
      </c>
      <c r="R467" s="13">
        <v>2700</v>
      </c>
      <c r="S467" s="18">
        <f t="shared" si="22"/>
        <v>6085.8</v>
      </c>
      <c r="T467" s="13">
        <f t="shared" si="23"/>
        <v>6345</v>
      </c>
      <c r="U467" s="13">
        <v>6423.9</v>
      </c>
      <c r="V467" s="13">
        <v>6423.9</v>
      </c>
      <c r="W467" s="10" t="s">
        <v>33</v>
      </c>
      <c r="X467" s="10" t="s">
        <v>12635</v>
      </c>
    </row>
    <row r="468" spans="1:24" s="15" customFormat="1" ht="18.75" customHeight="1" x14ac:dyDescent="0.15">
      <c r="A468" s="17">
        <v>464</v>
      </c>
      <c r="B468" s="21" t="s">
        <v>24</v>
      </c>
      <c r="C468" s="10" t="s">
        <v>25</v>
      </c>
      <c r="D468" s="10" t="s">
        <v>1581</v>
      </c>
      <c r="E468" s="11">
        <v>44061</v>
      </c>
      <c r="F468" s="10" t="s">
        <v>11507</v>
      </c>
      <c r="G468" s="10" t="s">
        <v>15125</v>
      </c>
      <c r="H468" s="10" t="s">
        <v>12652</v>
      </c>
      <c r="I468" s="10" t="s">
        <v>12653</v>
      </c>
      <c r="J468" s="10" t="s">
        <v>12654</v>
      </c>
      <c r="K468" s="10" t="s">
        <v>14667</v>
      </c>
      <c r="L468" s="10" t="s">
        <v>87</v>
      </c>
      <c r="M468" s="10" t="s">
        <v>32</v>
      </c>
      <c r="N468" s="12">
        <v>2.2050000000000001</v>
      </c>
      <c r="O468" s="12">
        <v>1.8819999999999999</v>
      </c>
      <c r="P468" s="12">
        <f t="shared" si="21"/>
        <v>0.32300000000000018</v>
      </c>
      <c r="Q468" s="13">
        <v>3975.73</v>
      </c>
      <c r="R468" s="13">
        <v>2700</v>
      </c>
      <c r="S468" s="18">
        <f t="shared" si="22"/>
        <v>5517.45</v>
      </c>
      <c r="T468" s="13">
        <f t="shared" si="23"/>
        <v>5953.5</v>
      </c>
      <c r="U468" s="13">
        <v>5823.97</v>
      </c>
      <c r="V468" s="13">
        <v>5823.97</v>
      </c>
      <c r="W468" s="10" t="s">
        <v>33</v>
      </c>
      <c r="X468" s="10" t="s">
        <v>12655</v>
      </c>
    </row>
    <row r="469" spans="1:24" s="15" customFormat="1" ht="18.75" customHeight="1" x14ac:dyDescent="0.15">
      <c r="A469" s="17">
        <v>465</v>
      </c>
      <c r="B469" s="21" t="s">
        <v>24</v>
      </c>
      <c r="C469" s="10" t="s">
        <v>25</v>
      </c>
      <c r="D469" s="10" t="s">
        <v>1586</v>
      </c>
      <c r="E469" s="11">
        <v>44061</v>
      </c>
      <c r="F469" s="10" t="s">
        <v>10851</v>
      </c>
      <c r="G469" s="10" t="s">
        <v>15126</v>
      </c>
      <c r="H469" s="10" t="s">
        <v>12676</v>
      </c>
      <c r="I469" s="10" t="s">
        <v>12677</v>
      </c>
      <c r="J469" s="10" t="s">
        <v>12678</v>
      </c>
      <c r="K469" s="10" t="s">
        <v>14667</v>
      </c>
      <c r="L469" s="10" t="s">
        <v>87</v>
      </c>
      <c r="M469" s="10" t="s">
        <v>32</v>
      </c>
      <c r="N469" s="12">
        <v>2.02</v>
      </c>
      <c r="O469" s="12">
        <v>2.02</v>
      </c>
      <c r="P469" s="12">
        <f t="shared" si="21"/>
        <v>0</v>
      </c>
      <c r="Q469" s="13">
        <v>3954.66</v>
      </c>
      <c r="R469" s="13">
        <v>2700</v>
      </c>
      <c r="S469" s="18">
        <f t="shared" si="22"/>
        <v>5454</v>
      </c>
      <c r="T469" s="13">
        <f t="shared" si="23"/>
        <v>5454</v>
      </c>
      <c r="U469" s="13">
        <v>5757</v>
      </c>
      <c r="V469" s="13">
        <v>5757</v>
      </c>
      <c r="W469" s="10" t="s">
        <v>33</v>
      </c>
      <c r="X469" s="10" t="s">
        <v>12679</v>
      </c>
    </row>
    <row r="470" spans="1:24" s="15" customFormat="1" ht="18.75" customHeight="1" x14ac:dyDescent="0.15">
      <c r="A470" s="17">
        <v>466</v>
      </c>
      <c r="B470" s="21" t="s">
        <v>24</v>
      </c>
      <c r="C470" s="10" t="s">
        <v>25</v>
      </c>
      <c r="D470" s="10" t="s">
        <v>1134</v>
      </c>
      <c r="E470" s="11">
        <v>44061</v>
      </c>
      <c r="F470" s="10" t="s">
        <v>10356</v>
      </c>
      <c r="G470" s="10" t="s">
        <v>15127</v>
      </c>
      <c r="H470" s="10" t="s">
        <v>12672</v>
      </c>
      <c r="I470" s="10" t="s">
        <v>12673</v>
      </c>
      <c r="J470" s="10" t="s">
        <v>12674</v>
      </c>
      <c r="K470" s="10" t="s">
        <v>14667</v>
      </c>
      <c r="L470" s="10" t="s">
        <v>87</v>
      </c>
      <c r="M470" s="10" t="s">
        <v>32</v>
      </c>
      <c r="N470" s="12">
        <v>2.08</v>
      </c>
      <c r="O470" s="12">
        <v>1.82</v>
      </c>
      <c r="P470" s="12">
        <f t="shared" si="21"/>
        <v>0.26</v>
      </c>
      <c r="Q470" s="13">
        <v>4134.84</v>
      </c>
      <c r="R470" s="13">
        <v>2700</v>
      </c>
      <c r="S470" s="18">
        <f t="shared" si="22"/>
        <v>5265.0000000000009</v>
      </c>
      <c r="T470" s="13">
        <f t="shared" si="23"/>
        <v>5616</v>
      </c>
      <c r="U470" s="13">
        <v>5557.5</v>
      </c>
      <c r="V470" s="13">
        <v>5557.5</v>
      </c>
      <c r="W470" s="10" t="s">
        <v>33</v>
      </c>
      <c r="X470" s="10" t="s">
        <v>12675</v>
      </c>
    </row>
    <row r="471" spans="1:24" s="15" customFormat="1" ht="18.75" customHeight="1" x14ac:dyDescent="0.15">
      <c r="A471" s="17">
        <v>467</v>
      </c>
      <c r="B471" s="21" t="s">
        <v>24</v>
      </c>
      <c r="C471" s="10" t="s">
        <v>25</v>
      </c>
      <c r="D471" s="10" t="s">
        <v>6100</v>
      </c>
      <c r="E471" s="11">
        <v>44061</v>
      </c>
      <c r="F471" s="10" t="s">
        <v>12611</v>
      </c>
      <c r="G471" s="10" t="s">
        <v>15128</v>
      </c>
      <c r="H471" s="10" t="s">
        <v>12616</v>
      </c>
      <c r="I471" s="10" t="s">
        <v>12617</v>
      </c>
      <c r="J471" s="10" t="s">
        <v>12618</v>
      </c>
      <c r="K471" s="10" t="s">
        <v>14667</v>
      </c>
      <c r="L471" s="10" t="s">
        <v>87</v>
      </c>
      <c r="M471" s="10" t="s">
        <v>32</v>
      </c>
      <c r="N471" s="12">
        <v>1.8</v>
      </c>
      <c r="O471" s="12">
        <v>1.67</v>
      </c>
      <c r="P471" s="12">
        <f t="shared" si="21"/>
        <v>0.13000000000000012</v>
      </c>
      <c r="Q471" s="13">
        <v>3611.79</v>
      </c>
      <c r="R471" s="13">
        <v>2700</v>
      </c>
      <c r="S471" s="18">
        <f t="shared" si="22"/>
        <v>4684.5</v>
      </c>
      <c r="T471" s="13">
        <f t="shared" si="23"/>
        <v>4860</v>
      </c>
      <c r="U471" s="13">
        <v>4944.75</v>
      </c>
      <c r="V471" s="13">
        <v>4944.75</v>
      </c>
      <c r="W471" s="10" t="s">
        <v>33</v>
      </c>
      <c r="X471" s="10" t="s">
        <v>12619</v>
      </c>
    </row>
    <row r="472" spans="1:24" s="15" customFormat="1" ht="18.75" customHeight="1" x14ac:dyDescent="0.15">
      <c r="A472" s="17">
        <v>468</v>
      </c>
      <c r="B472" s="21" t="s">
        <v>24</v>
      </c>
      <c r="C472" s="10" t="s">
        <v>25</v>
      </c>
      <c r="D472" s="10" t="s">
        <v>6100</v>
      </c>
      <c r="E472" s="11">
        <v>44061</v>
      </c>
      <c r="F472" s="10" t="s">
        <v>12606</v>
      </c>
      <c r="G472" s="10" t="s">
        <v>15129</v>
      </c>
      <c r="H472" s="10" t="s">
        <v>12607</v>
      </c>
      <c r="I472" s="10" t="s">
        <v>12608</v>
      </c>
      <c r="J472" s="10" t="s">
        <v>12609</v>
      </c>
      <c r="K472" s="10" t="s">
        <v>14667</v>
      </c>
      <c r="L472" s="10" t="s">
        <v>87</v>
      </c>
      <c r="M472" s="10" t="s">
        <v>32</v>
      </c>
      <c r="N472" s="12">
        <v>1.68</v>
      </c>
      <c r="O472" s="12">
        <v>1.5840000000000001</v>
      </c>
      <c r="P472" s="12">
        <f t="shared" si="21"/>
        <v>9.5999999999999863E-2</v>
      </c>
      <c r="Q472" s="13">
        <v>2829.66</v>
      </c>
      <c r="R472" s="13">
        <v>2700</v>
      </c>
      <c r="S472" s="18">
        <f t="shared" si="22"/>
        <v>4406.4000000000005</v>
      </c>
      <c r="T472" s="13">
        <f t="shared" si="23"/>
        <v>4536</v>
      </c>
      <c r="U472" s="13">
        <v>4651.2</v>
      </c>
      <c r="V472" s="13">
        <v>4651.2</v>
      </c>
      <c r="W472" s="10" t="s">
        <v>33</v>
      </c>
      <c r="X472" s="10" t="s">
        <v>12610</v>
      </c>
    </row>
    <row r="473" spans="1:24" s="15" customFormat="1" ht="18.75" customHeight="1" x14ac:dyDescent="0.15">
      <c r="A473" s="17">
        <v>469</v>
      </c>
      <c r="B473" s="21" t="s">
        <v>24</v>
      </c>
      <c r="C473" s="10" t="s">
        <v>25</v>
      </c>
      <c r="D473" s="10" t="s">
        <v>3127</v>
      </c>
      <c r="E473" s="11">
        <v>44061</v>
      </c>
      <c r="F473" s="10" t="s">
        <v>7108</v>
      </c>
      <c r="G473" s="10" t="s">
        <v>15130</v>
      </c>
      <c r="H473" s="10" t="s">
        <v>12624</v>
      </c>
      <c r="I473" s="10" t="s">
        <v>12625</v>
      </c>
      <c r="J473" s="10" t="s">
        <v>12626</v>
      </c>
      <c r="K473" s="10" t="s">
        <v>14667</v>
      </c>
      <c r="L473" s="10" t="s">
        <v>87</v>
      </c>
      <c r="M473" s="10" t="s">
        <v>32</v>
      </c>
      <c r="N473" s="12">
        <v>1.27</v>
      </c>
      <c r="O473" s="12">
        <v>1.22</v>
      </c>
      <c r="P473" s="12">
        <f t="shared" si="21"/>
        <v>5.0000000000000044E-2</v>
      </c>
      <c r="Q473" s="13">
        <v>2577.25</v>
      </c>
      <c r="R473" s="13">
        <v>2700</v>
      </c>
      <c r="S473" s="18">
        <f t="shared" si="22"/>
        <v>3361.5000000000005</v>
      </c>
      <c r="T473" s="13">
        <f t="shared" si="23"/>
        <v>3429</v>
      </c>
      <c r="U473" s="13">
        <v>3548.25</v>
      </c>
      <c r="V473" s="13">
        <v>3548.25</v>
      </c>
      <c r="W473" s="10" t="s">
        <v>33</v>
      </c>
      <c r="X473" s="10" t="s">
        <v>12627</v>
      </c>
    </row>
    <row r="474" spans="1:24" s="15" customFormat="1" ht="18.75" customHeight="1" x14ac:dyDescent="0.15">
      <c r="A474" s="17">
        <v>470</v>
      </c>
      <c r="B474" s="21" t="s">
        <v>24</v>
      </c>
      <c r="C474" s="10" t="s">
        <v>25</v>
      </c>
      <c r="D474" s="10" t="s">
        <v>3108</v>
      </c>
      <c r="E474" s="11">
        <v>44061</v>
      </c>
      <c r="F474" s="10" t="s">
        <v>11585</v>
      </c>
      <c r="G474" s="10" t="s">
        <v>15131</v>
      </c>
      <c r="H474" s="10" t="s">
        <v>12628</v>
      </c>
      <c r="I474" s="10" t="s">
        <v>12629</v>
      </c>
      <c r="J474" s="10" t="s">
        <v>12630</v>
      </c>
      <c r="K474" s="10" t="s">
        <v>14667</v>
      </c>
      <c r="L474" s="10" t="s">
        <v>87</v>
      </c>
      <c r="M474" s="10" t="s">
        <v>32</v>
      </c>
      <c r="N474" s="12">
        <v>1.26</v>
      </c>
      <c r="O474" s="12">
        <v>1.216</v>
      </c>
      <c r="P474" s="12">
        <f t="shared" si="21"/>
        <v>4.4000000000000039E-2</v>
      </c>
      <c r="Q474" s="13">
        <v>2444.16</v>
      </c>
      <c r="R474" s="13">
        <v>2700</v>
      </c>
      <c r="S474" s="18">
        <f t="shared" si="22"/>
        <v>3342.6</v>
      </c>
      <c r="T474" s="13">
        <f t="shared" si="23"/>
        <v>3402</v>
      </c>
      <c r="U474" s="13">
        <v>3528.3</v>
      </c>
      <c r="V474" s="13">
        <v>3528.3</v>
      </c>
      <c r="W474" s="10" t="s">
        <v>33</v>
      </c>
      <c r="X474" s="10" t="s">
        <v>12631</v>
      </c>
    </row>
    <row r="475" spans="1:24" s="15" customFormat="1" ht="18.75" customHeight="1" x14ac:dyDescent="0.15">
      <c r="A475" s="17">
        <v>471</v>
      </c>
      <c r="B475" s="21" t="s">
        <v>24</v>
      </c>
      <c r="C475" s="10" t="s">
        <v>25</v>
      </c>
      <c r="D475" s="10" t="s">
        <v>1869</v>
      </c>
      <c r="E475" s="11">
        <v>44061</v>
      </c>
      <c r="F475" s="10" t="s">
        <v>12611</v>
      </c>
      <c r="G475" s="10" t="s">
        <v>15132</v>
      </c>
      <c r="H475" s="10" t="s">
        <v>12664</v>
      </c>
      <c r="I475" s="10" t="s">
        <v>12665</v>
      </c>
      <c r="J475" s="10" t="s">
        <v>12666</v>
      </c>
      <c r="K475" s="10" t="s">
        <v>14667</v>
      </c>
      <c r="L475" s="10" t="s">
        <v>87</v>
      </c>
      <c r="M475" s="10" t="s">
        <v>32</v>
      </c>
      <c r="N475" s="12">
        <v>1.1399999999999999</v>
      </c>
      <c r="O475" s="12">
        <v>1.1040000000000001</v>
      </c>
      <c r="P475" s="12">
        <f t="shared" si="21"/>
        <v>3.599999999999981E-2</v>
      </c>
      <c r="Q475" s="13">
        <v>2387.6799999999998</v>
      </c>
      <c r="R475" s="13">
        <v>2700</v>
      </c>
      <c r="S475" s="18">
        <f t="shared" si="22"/>
        <v>3029.3999999999996</v>
      </c>
      <c r="T475" s="13">
        <f t="shared" si="23"/>
        <v>3077.9999999999995</v>
      </c>
      <c r="U475" s="13">
        <v>3197.7</v>
      </c>
      <c r="V475" s="13">
        <v>3197.7</v>
      </c>
      <c r="W475" s="10" t="s">
        <v>33</v>
      </c>
      <c r="X475" s="10" t="s">
        <v>12667</v>
      </c>
    </row>
    <row r="476" spans="1:24" s="15" customFormat="1" ht="18.75" customHeight="1" x14ac:dyDescent="0.15">
      <c r="A476" s="17">
        <v>472</v>
      </c>
      <c r="B476" s="21" t="s">
        <v>24</v>
      </c>
      <c r="C476" s="10" t="s">
        <v>25</v>
      </c>
      <c r="D476" s="10" t="s">
        <v>12600</v>
      </c>
      <c r="E476" s="11">
        <v>44061</v>
      </c>
      <c r="F476" s="10" t="s">
        <v>12601</v>
      </c>
      <c r="G476" s="10" t="s">
        <v>15133</v>
      </c>
      <c r="H476" s="10" t="s">
        <v>12602</v>
      </c>
      <c r="I476" s="10" t="s">
        <v>12603</v>
      </c>
      <c r="J476" s="10" t="s">
        <v>12604</v>
      </c>
      <c r="K476" s="10" t="s">
        <v>14667</v>
      </c>
      <c r="L476" s="10" t="s">
        <v>87</v>
      </c>
      <c r="M476" s="10" t="s">
        <v>32</v>
      </c>
      <c r="N476" s="12">
        <v>1</v>
      </c>
      <c r="O476" s="12">
        <v>1</v>
      </c>
      <c r="P476" s="12">
        <f t="shared" si="21"/>
        <v>0</v>
      </c>
      <c r="Q476" s="13">
        <v>1735.65</v>
      </c>
      <c r="R476" s="13">
        <v>2700</v>
      </c>
      <c r="S476" s="18">
        <f t="shared" si="22"/>
        <v>2700</v>
      </c>
      <c r="T476" s="13">
        <f t="shared" si="23"/>
        <v>2700</v>
      </c>
      <c r="U476" s="13">
        <v>2850</v>
      </c>
      <c r="V476" s="13">
        <v>2850</v>
      </c>
      <c r="W476" s="10" t="s">
        <v>33</v>
      </c>
      <c r="X476" s="10" t="s">
        <v>12605</v>
      </c>
    </row>
    <row r="477" spans="1:24" s="15" customFormat="1" ht="18.75" customHeight="1" x14ac:dyDescent="0.15">
      <c r="A477" s="17">
        <v>473</v>
      </c>
      <c r="B477" s="21" t="s">
        <v>24</v>
      </c>
      <c r="C477" s="10" t="s">
        <v>25</v>
      </c>
      <c r="D477" s="10" t="s">
        <v>396</v>
      </c>
      <c r="E477" s="11">
        <v>44061</v>
      </c>
      <c r="F477" s="10" t="s">
        <v>9632</v>
      </c>
      <c r="G477" s="10" t="s">
        <v>15134</v>
      </c>
      <c r="H477" s="10" t="s">
        <v>12641</v>
      </c>
      <c r="I477" s="10" t="s">
        <v>12642</v>
      </c>
      <c r="J477" s="10" t="s">
        <v>12643</v>
      </c>
      <c r="K477" s="10" t="s">
        <v>14667</v>
      </c>
      <c r="L477" s="10" t="s">
        <v>87</v>
      </c>
      <c r="M477" s="10" t="s">
        <v>32</v>
      </c>
      <c r="N477" s="12">
        <v>0.99</v>
      </c>
      <c r="O477" s="12">
        <v>0.88100000000000001</v>
      </c>
      <c r="P477" s="12">
        <f t="shared" si="21"/>
        <v>0.10899999999999999</v>
      </c>
      <c r="Q477" s="13">
        <v>1650.9</v>
      </c>
      <c r="R477" s="13">
        <v>2700</v>
      </c>
      <c r="S477" s="18">
        <f t="shared" si="22"/>
        <v>2525.85</v>
      </c>
      <c r="T477" s="13">
        <f t="shared" si="23"/>
        <v>2673</v>
      </c>
      <c r="U477" s="13">
        <v>2666.18</v>
      </c>
      <c r="V477" s="13">
        <v>2666.18</v>
      </c>
      <c r="W477" s="10" t="s">
        <v>33</v>
      </c>
      <c r="X477" s="10" t="s">
        <v>12644</v>
      </c>
    </row>
    <row r="478" spans="1:24" s="15" customFormat="1" ht="18.75" customHeight="1" x14ac:dyDescent="0.15">
      <c r="A478" s="17">
        <v>474</v>
      </c>
      <c r="B478" s="21" t="s">
        <v>24</v>
      </c>
      <c r="C478" s="10" t="s">
        <v>25</v>
      </c>
      <c r="D478" s="10" t="s">
        <v>4356</v>
      </c>
      <c r="E478" s="11">
        <v>44062</v>
      </c>
      <c r="F478" s="10" t="s">
        <v>8888</v>
      </c>
      <c r="G478" s="10" t="s">
        <v>15135</v>
      </c>
      <c r="H478" s="10" t="s">
        <v>12579</v>
      </c>
      <c r="I478" s="10" t="s">
        <v>15136</v>
      </c>
      <c r="J478" s="10" t="s">
        <v>12580</v>
      </c>
      <c r="K478" s="10" t="s">
        <v>14674</v>
      </c>
      <c r="L478" s="10" t="s">
        <v>87</v>
      </c>
      <c r="M478" s="10" t="s">
        <v>32</v>
      </c>
      <c r="N478" s="12">
        <v>16.79</v>
      </c>
      <c r="O478" s="12">
        <v>16.404</v>
      </c>
      <c r="P478" s="12">
        <f t="shared" si="21"/>
        <v>0.38599999999999923</v>
      </c>
      <c r="Q478" s="13">
        <v>35834.18</v>
      </c>
      <c r="R478" s="13">
        <v>2700</v>
      </c>
      <c r="S478" s="18">
        <f t="shared" si="22"/>
        <v>44811.9</v>
      </c>
      <c r="T478" s="13">
        <f t="shared" si="23"/>
        <v>45333</v>
      </c>
      <c r="U478" s="13">
        <v>47301.45</v>
      </c>
      <c r="V478" s="13">
        <v>47301.45</v>
      </c>
      <c r="W478" s="10" t="s">
        <v>33</v>
      </c>
      <c r="X478" s="10" t="s">
        <v>12581</v>
      </c>
    </row>
    <row r="479" spans="1:24" s="15" customFormat="1" ht="18.75" customHeight="1" x14ac:dyDescent="0.15">
      <c r="A479" s="17">
        <v>475</v>
      </c>
      <c r="B479" s="21" t="s">
        <v>24</v>
      </c>
      <c r="C479" s="10" t="s">
        <v>25</v>
      </c>
      <c r="D479" s="10" t="s">
        <v>5931</v>
      </c>
      <c r="E479" s="11">
        <v>44062</v>
      </c>
      <c r="F479" s="10" t="s">
        <v>7384</v>
      </c>
      <c r="G479" s="10" t="s">
        <v>15137</v>
      </c>
      <c r="H479" s="10" t="s">
        <v>12575</v>
      </c>
      <c r="I479" s="10" t="s">
        <v>12576</v>
      </c>
      <c r="J479" s="10" t="s">
        <v>12577</v>
      </c>
      <c r="K479" s="10" t="s">
        <v>14667</v>
      </c>
      <c r="L479" s="10" t="s">
        <v>87</v>
      </c>
      <c r="M479" s="10" t="s">
        <v>32</v>
      </c>
      <c r="N479" s="12">
        <v>10.59</v>
      </c>
      <c r="O479" s="12">
        <v>10.59</v>
      </c>
      <c r="P479" s="12">
        <f t="shared" si="21"/>
        <v>0</v>
      </c>
      <c r="Q479" s="13">
        <v>22371.38</v>
      </c>
      <c r="R479" s="13">
        <v>2700</v>
      </c>
      <c r="S479" s="18">
        <f t="shared" si="22"/>
        <v>28593</v>
      </c>
      <c r="T479" s="13">
        <f t="shared" si="23"/>
        <v>28593</v>
      </c>
      <c r="U479" s="13">
        <v>30181.5</v>
      </c>
      <c r="V479" s="13">
        <v>30181.5</v>
      </c>
      <c r="W479" s="10" t="s">
        <v>33</v>
      </c>
      <c r="X479" s="10" t="s">
        <v>12578</v>
      </c>
    </row>
    <row r="480" spans="1:24" s="15" customFormat="1" ht="18.75" customHeight="1" x14ac:dyDescent="0.15">
      <c r="A480" s="17">
        <v>476</v>
      </c>
      <c r="B480" s="21" t="s">
        <v>24</v>
      </c>
      <c r="C480" s="10" t="s">
        <v>25</v>
      </c>
      <c r="D480" s="10" t="s">
        <v>4108</v>
      </c>
      <c r="E480" s="11">
        <v>44062</v>
      </c>
      <c r="F480" s="10" t="s">
        <v>12590</v>
      </c>
      <c r="G480" s="10" t="s">
        <v>15138</v>
      </c>
      <c r="H480" s="10" t="s">
        <v>12591</v>
      </c>
      <c r="I480" s="10" t="s">
        <v>12592</v>
      </c>
      <c r="J480" s="10" t="s">
        <v>12593</v>
      </c>
      <c r="K480" s="10" t="s">
        <v>14674</v>
      </c>
      <c r="L480" s="10" t="s">
        <v>87</v>
      </c>
      <c r="M480" s="10" t="s">
        <v>32</v>
      </c>
      <c r="N480" s="12">
        <v>5.18</v>
      </c>
      <c r="O480" s="12">
        <v>4.0540000000000003</v>
      </c>
      <c r="P480" s="12">
        <f t="shared" si="21"/>
        <v>1.1259999999999994</v>
      </c>
      <c r="Q480" s="13">
        <v>9376.14</v>
      </c>
      <c r="R480" s="13">
        <v>2700</v>
      </c>
      <c r="S480" s="18">
        <f t="shared" si="22"/>
        <v>12465.9</v>
      </c>
      <c r="T480" s="13">
        <f t="shared" si="23"/>
        <v>13986</v>
      </c>
      <c r="U480" s="13">
        <v>13158.45</v>
      </c>
      <c r="V480" s="13">
        <v>13158.45</v>
      </c>
      <c r="W480" s="10" t="s">
        <v>33</v>
      </c>
      <c r="X480" s="10" t="s">
        <v>12594</v>
      </c>
    </row>
    <row r="481" spans="1:24" s="15" customFormat="1" ht="18.75" customHeight="1" x14ac:dyDescent="0.15">
      <c r="A481" s="17">
        <v>477</v>
      </c>
      <c r="B481" s="21" t="s">
        <v>24</v>
      </c>
      <c r="C481" s="10" t="s">
        <v>25</v>
      </c>
      <c r="D481" s="10" t="s">
        <v>2309</v>
      </c>
      <c r="E481" s="11">
        <v>44062</v>
      </c>
      <c r="F481" s="10" t="s">
        <v>11528</v>
      </c>
      <c r="G481" s="10" t="s">
        <v>15139</v>
      </c>
      <c r="H481" s="10" t="s">
        <v>12571</v>
      </c>
      <c r="I481" s="10" t="s">
        <v>12572</v>
      </c>
      <c r="J481" s="10" t="s">
        <v>12573</v>
      </c>
      <c r="K481" s="10" t="s">
        <v>14674</v>
      </c>
      <c r="L481" s="10" t="s">
        <v>87</v>
      </c>
      <c r="M481" s="10" t="s">
        <v>32</v>
      </c>
      <c r="N481" s="12">
        <v>3.37</v>
      </c>
      <c r="O481" s="12">
        <v>3.25</v>
      </c>
      <c r="P481" s="12">
        <f t="shared" si="21"/>
        <v>0.12000000000000011</v>
      </c>
      <c r="Q481" s="13">
        <v>7218.38</v>
      </c>
      <c r="R481" s="13">
        <v>2700</v>
      </c>
      <c r="S481" s="18">
        <f t="shared" si="22"/>
        <v>8937</v>
      </c>
      <c r="T481" s="13">
        <f t="shared" si="23"/>
        <v>9099</v>
      </c>
      <c r="U481" s="13">
        <v>9433.5</v>
      </c>
      <c r="V481" s="13">
        <v>9433.5</v>
      </c>
      <c r="W481" s="10" t="s">
        <v>33</v>
      </c>
      <c r="X481" s="10" t="s">
        <v>12574</v>
      </c>
    </row>
    <row r="482" spans="1:24" s="15" customFormat="1" ht="18.75" customHeight="1" x14ac:dyDescent="0.15">
      <c r="A482" s="17">
        <v>478</v>
      </c>
      <c r="B482" s="21" t="s">
        <v>24</v>
      </c>
      <c r="C482" s="10" t="s">
        <v>25</v>
      </c>
      <c r="D482" s="10" t="s">
        <v>4356</v>
      </c>
      <c r="E482" s="11">
        <v>44062</v>
      </c>
      <c r="F482" s="10" t="s">
        <v>9794</v>
      </c>
      <c r="G482" s="10" t="s">
        <v>15140</v>
      </c>
      <c r="H482" s="10" t="s">
        <v>12582</v>
      </c>
      <c r="I482" s="10" t="s">
        <v>12583</v>
      </c>
      <c r="J482" s="10" t="s">
        <v>12584</v>
      </c>
      <c r="K482" s="10" t="s">
        <v>14667</v>
      </c>
      <c r="L482" s="10" t="s">
        <v>87</v>
      </c>
      <c r="M482" s="10" t="s">
        <v>32</v>
      </c>
      <c r="N482" s="12">
        <v>2.855</v>
      </c>
      <c r="O482" s="12">
        <v>2.62</v>
      </c>
      <c r="P482" s="12">
        <f t="shared" si="21"/>
        <v>0.23499999999999988</v>
      </c>
      <c r="Q482" s="13">
        <v>5534.75</v>
      </c>
      <c r="R482" s="13">
        <v>2700</v>
      </c>
      <c r="S482" s="18">
        <f t="shared" si="22"/>
        <v>7391.2499999999991</v>
      </c>
      <c r="T482" s="13">
        <f t="shared" si="23"/>
        <v>7708.5</v>
      </c>
      <c r="U482" s="13">
        <v>7801.87</v>
      </c>
      <c r="V482" s="13">
        <v>7801.87</v>
      </c>
      <c r="W482" s="10" t="s">
        <v>33</v>
      </c>
      <c r="X482" s="10" t="s">
        <v>12585</v>
      </c>
    </row>
    <row r="483" spans="1:24" s="15" customFormat="1" ht="18.75" customHeight="1" x14ac:dyDescent="0.15">
      <c r="A483" s="17">
        <v>479</v>
      </c>
      <c r="B483" s="21" t="s">
        <v>24</v>
      </c>
      <c r="C483" s="10" t="s">
        <v>25</v>
      </c>
      <c r="D483" s="10" t="s">
        <v>2309</v>
      </c>
      <c r="E483" s="11">
        <v>44062</v>
      </c>
      <c r="F483" s="10" t="s">
        <v>9627</v>
      </c>
      <c r="G483" s="10" t="s">
        <v>15141</v>
      </c>
      <c r="H483" s="10" t="s">
        <v>12567</v>
      </c>
      <c r="I483" s="10" t="s">
        <v>12568</v>
      </c>
      <c r="J483" s="10" t="s">
        <v>12569</v>
      </c>
      <c r="K483" s="10" t="s">
        <v>14674</v>
      </c>
      <c r="L483" s="10" t="s">
        <v>87</v>
      </c>
      <c r="M483" s="10" t="s">
        <v>32</v>
      </c>
      <c r="N483" s="12">
        <v>3.43</v>
      </c>
      <c r="O483" s="12">
        <v>1.9350000000000001</v>
      </c>
      <c r="P483" s="12">
        <f t="shared" si="21"/>
        <v>1.4950000000000001</v>
      </c>
      <c r="Q483" s="13">
        <v>3602.24</v>
      </c>
      <c r="R483" s="13">
        <v>2700</v>
      </c>
      <c r="S483" s="18">
        <f t="shared" si="22"/>
        <v>7242.75</v>
      </c>
      <c r="T483" s="13">
        <f t="shared" si="23"/>
        <v>9261</v>
      </c>
      <c r="U483" s="13">
        <v>7645.13</v>
      </c>
      <c r="V483" s="13">
        <v>7645.13</v>
      </c>
      <c r="W483" s="10" t="s">
        <v>33</v>
      </c>
      <c r="X483" s="10" t="s">
        <v>12570</v>
      </c>
    </row>
    <row r="484" spans="1:24" s="15" customFormat="1" ht="18.75" customHeight="1" x14ac:dyDescent="0.15">
      <c r="A484" s="17">
        <v>480</v>
      </c>
      <c r="B484" s="21" t="s">
        <v>24</v>
      </c>
      <c r="C484" s="10" t="s">
        <v>25</v>
      </c>
      <c r="D484" s="10" t="s">
        <v>94</v>
      </c>
      <c r="E484" s="11">
        <v>44062</v>
      </c>
      <c r="F484" s="10" t="s">
        <v>9794</v>
      </c>
      <c r="G484" s="10" t="s">
        <v>15142</v>
      </c>
      <c r="H484" s="10" t="s">
        <v>12559</v>
      </c>
      <c r="I484" s="10" t="s">
        <v>12560</v>
      </c>
      <c r="J484" s="10" t="s">
        <v>12561</v>
      </c>
      <c r="K484" s="10" t="s">
        <v>14667</v>
      </c>
      <c r="L484" s="10" t="s">
        <v>87</v>
      </c>
      <c r="M484" s="10" t="s">
        <v>32</v>
      </c>
      <c r="N484" s="12">
        <v>2.58</v>
      </c>
      <c r="O484" s="12">
        <v>2.41</v>
      </c>
      <c r="P484" s="12">
        <f t="shared" si="21"/>
        <v>0.16999999999999993</v>
      </c>
      <c r="Q484" s="13">
        <v>5214.6400000000003</v>
      </c>
      <c r="R484" s="13">
        <v>2700</v>
      </c>
      <c r="S484" s="18">
        <f t="shared" si="22"/>
        <v>6736.5</v>
      </c>
      <c r="T484" s="13">
        <f t="shared" si="23"/>
        <v>6966</v>
      </c>
      <c r="U484" s="13">
        <v>7110.75</v>
      </c>
      <c r="V484" s="13">
        <v>7110.75</v>
      </c>
      <c r="W484" s="10" t="s">
        <v>33</v>
      </c>
      <c r="X484" s="10" t="s">
        <v>12562</v>
      </c>
    </row>
    <row r="485" spans="1:24" s="15" customFormat="1" ht="18.75" customHeight="1" x14ac:dyDescent="0.15">
      <c r="A485" s="17">
        <v>481</v>
      </c>
      <c r="B485" s="21" t="s">
        <v>24</v>
      </c>
      <c r="C485" s="10" t="s">
        <v>25</v>
      </c>
      <c r="D485" s="10" t="s">
        <v>94</v>
      </c>
      <c r="E485" s="11">
        <v>44062</v>
      </c>
      <c r="F485" s="10" t="s">
        <v>7046</v>
      </c>
      <c r="G485" s="10" t="s">
        <v>15143</v>
      </c>
      <c r="H485" s="10" t="s">
        <v>12555</v>
      </c>
      <c r="I485" s="10" t="s">
        <v>12556</v>
      </c>
      <c r="J485" s="10" t="s">
        <v>12557</v>
      </c>
      <c r="K485" s="10" t="s">
        <v>14667</v>
      </c>
      <c r="L485" s="10" t="s">
        <v>87</v>
      </c>
      <c r="M485" s="10" t="s">
        <v>32</v>
      </c>
      <c r="N485" s="12">
        <v>2.2599999999999998</v>
      </c>
      <c r="O485" s="12">
        <v>2.1230000000000002</v>
      </c>
      <c r="P485" s="12">
        <f t="shared" si="21"/>
        <v>0.13699999999999957</v>
      </c>
      <c r="Q485" s="13">
        <v>4593.6400000000003</v>
      </c>
      <c r="R485" s="13">
        <v>2700</v>
      </c>
      <c r="S485" s="18">
        <f t="shared" si="22"/>
        <v>5917.05</v>
      </c>
      <c r="T485" s="13">
        <f t="shared" si="23"/>
        <v>6101.9999999999991</v>
      </c>
      <c r="U485" s="13">
        <v>6245.77</v>
      </c>
      <c r="V485" s="13">
        <v>6245.77</v>
      </c>
      <c r="W485" s="10" t="s">
        <v>33</v>
      </c>
      <c r="X485" s="10" t="s">
        <v>12558</v>
      </c>
    </row>
    <row r="486" spans="1:24" s="15" customFormat="1" ht="18.75" customHeight="1" x14ac:dyDescent="0.15">
      <c r="A486" s="17">
        <v>482</v>
      </c>
      <c r="B486" s="21" t="s">
        <v>24</v>
      </c>
      <c r="C486" s="10" t="s">
        <v>25</v>
      </c>
      <c r="D486" s="10" t="s">
        <v>5148</v>
      </c>
      <c r="E486" s="11">
        <v>44062</v>
      </c>
      <c r="F486" s="10" t="s">
        <v>11585</v>
      </c>
      <c r="G486" s="10" t="s">
        <v>15144</v>
      </c>
      <c r="H486" s="10" t="s">
        <v>12547</v>
      </c>
      <c r="I486" s="10" t="s">
        <v>12548</v>
      </c>
      <c r="J486" s="10" t="s">
        <v>12549</v>
      </c>
      <c r="K486" s="10" t="s">
        <v>14809</v>
      </c>
      <c r="L486" s="10" t="s">
        <v>87</v>
      </c>
      <c r="M486" s="10" t="s">
        <v>32</v>
      </c>
      <c r="N486" s="12">
        <v>1.81</v>
      </c>
      <c r="O486" s="12">
        <v>1.81</v>
      </c>
      <c r="P486" s="12">
        <f t="shared" si="21"/>
        <v>0</v>
      </c>
      <c r="Q486" s="13">
        <v>4502.28</v>
      </c>
      <c r="R486" s="13">
        <v>2700</v>
      </c>
      <c r="S486" s="18">
        <f t="shared" si="22"/>
        <v>4887</v>
      </c>
      <c r="T486" s="13">
        <f t="shared" si="23"/>
        <v>4887</v>
      </c>
      <c r="U486" s="13">
        <v>5158.5</v>
      </c>
      <c r="V486" s="13">
        <v>5158.5</v>
      </c>
      <c r="W486" s="10" t="s">
        <v>33</v>
      </c>
      <c r="X486" s="10" t="s">
        <v>12550</v>
      </c>
    </row>
    <row r="487" spans="1:24" s="15" customFormat="1" ht="18.75" customHeight="1" x14ac:dyDescent="0.15">
      <c r="A487" s="17">
        <v>483</v>
      </c>
      <c r="B487" s="21" t="s">
        <v>24</v>
      </c>
      <c r="C487" s="10" t="s">
        <v>25</v>
      </c>
      <c r="D487" s="10" t="s">
        <v>10314</v>
      </c>
      <c r="E487" s="11">
        <v>44062</v>
      </c>
      <c r="F487" s="10" t="s">
        <v>11319</v>
      </c>
      <c r="G487" s="10" t="s">
        <v>15145</v>
      </c>
      <c r="H487" s="10" t="s">
        <v>12563</v>
      </c>
      <c r="I487" s="10" t="s">
        <v>12564</v>
      </c>
      <c r="J487" s="10" t="s">
        <v>12565</v>
      </c>
      <c r="K487" s="10" t="s">
        <v>14667</v>
      </c>
      <c r="L487" s="10" t="s">
        <v>87</v>
      </c>
      <c r="M487" s="10" t="s">
        <v>32</v>
      </c>
      <c r="N487" s="12">
        <v>1.6</v>
      </c>
      <c r="O487" s="12">
        <v>1.4239999999999999</v>
      </c>
      <c r="P487" s="12">
        <f t="shared" si="21"/>
        <v>0.17600000000000016</v>
      </c>
      <c r="Q487" s="13">
        <v>3081.18</v>
      </c>
      <c r="R487" s="13">
        <v>2700</v>
      </c>
      <c r="S487" s="18">
        <f t="shared" si="22"/>
        <v>4082.4</v>
      </c>
      <c r="T487" s="13">
        <f t="shared" si="23"/>
        <v>4320</v>
      </c>
      <c r="U487" s="13">
        <v>4309.2</v>
      </c>
      <c r="V487" s="13">
        <v>4309.2</v>
      </c>
      <c r="W487" s="10" t="s">
        <v>33</v>
      </c>
      <c r="X487" s="10" t="s">
        <v>12566</v>
      </c>
    </row>
    <row r="488" spans="1:24" s="15" customFormat="1" ht="18.75" customHeight="1" x14ac:dyDescent="0.15">
      <c r="A488" s="17">
        <v>484</v>
      </c>
      <c r="B488" s="21" t="s">
        <v>24</v>
      </c>
      <c r="C488" s="10" t="s">
        <v>25</v>
      </c>
      <c r="D488" s="10" t="s">
        <v>3792</v>
      </c>
      <c r="E488" s="11">
        <v>44062</v>
      </c>
      <c r="F488" s="10" t="s">
        <v>11161</v>
      </c>
      <c r="G488" s="10" t="s">
        <v>15146</v>
      </c>
      <c r="H488" s="10" t="s">
        <v>12586</v>
      </c>
      <c r="I488" s="10" t="s">
        <v>12587</v>
      </c>
      <c r="J488" s="10" t="s">
        <v>12588</v>
      </c>
      <c r="K488" s="10" t="s">
        <v>14674</v>
      </c>
      <c r="L488" s="10" t="s">
        <v>87</v>
      </c>
      <c r="M488" s="10" t="s">
        <v>32</v>
      </c>
      <c r="N488" s="12">
        <v>1.17</v>
      </c>
      <c r="O488" s="12">
        <v>1.1040000000000001</v>
      </c>
      <c r="P488" s="12">
        <f t="shared" si="21"/>
        <v>6.5999999999999837E-2</v>
      </c>
      <c r="Q488" s="13">
        <v>2449.9899999999998</v>
      </c>
      <c r="R488" s="13">
        <v>2700</v>
      </c>
      <c r="S488" s="18">
        <f t="shared" si="22"/>
        <v>3069.9</v>
      </c>
      <c r="T488" s="13">
        <f t="shared" si="23"/>
        <v>3159</v>
      </c>
      <c r="U488" s="13">
        <v>3240.45</v>
      </c>
      <c r="V488" s="13">
        <v>3240.45</v>
      </c>
      <c r="W488" s="10" t="s">
        <v>33</v>
      </c>
      <c r="X488" s="10" t="s">
        <v>12589</v>
      </c>
    </row>
    <row r="489" spans="1:24" s="15" customFormat="1" ht="18.75" customHeight="1" x14ac:dyDescent="0.15">
      <c r="A489" s="17">
        <v>485</v>
      </c>
      <c r="B489" s="21" t="s">
        <v>24</v>
      </c>
      <c r="C489" s="10" t="s">
        <v>25</v>
      </c>
      <c r="D489" s="10" t="s">
        <v>94</v>
      </c>
      <c r="E489" s="11">
        <v>44062</v>
      </c>
      <c r="F489" s="10" t="s">
        <v>10741</v>
      </c>
      <c r="G489" s="10" t="s">
        <v>15147</v>
      </c>
      <c r="H489" s="10" t="s">
        <v>12551</v>
      </c>
      <c r="I489" s="10" t="s">
        <v>12552</v>
      </c>
      <c r="J489" s="10" t="s">
        <v>12553</v>
      </c>
      <c r="K489" s="10" t="s">
        <v>14667</v>
      </c>
      <c r="L489" s="10" t="s">
        <v>87</v>
      </c>
      <c r="M489" s="10" t="s">
        <v>32</v>
      </c>
      <c r="N489" s="12">
        <v>1</v>
      </c>
      <c r="O489" s="12">
        <v>0.88800000000000001</v>
      </c>
      <c r="P489" s="12">
        <f t="shared" si="21"/>
        <v>0.11199999999999999</v>
      </c>
      <c r="Q489" s="13">
        <v>1562.88</v>
      </c>
      <c r="R489" s="13">
        <v>2700</v>
      </c>
      <c r="S489" s="18">
        <f t="shared" si="22"/>
        <v>2548.7999999999997</v>
      </c>
      <c r="T489" s="13">
        <f t="shared" si="23"/>
        <v>2700</v>
      </c>
      <c r="U489" s="13">
        <v>2690.4</v>
      </c>
      <c r="V489" s="13">
        <v>2690.4</v>
      </c>
      <c r="W489" s="10" t="s">
        <v>33</v>
      </c>
      <c r="X489" s="10" t="s">
        <v>12554</v>
      </c>
    </row>
    <row r="490" spans="1:24" s="15" customFormat="1" ht="18.75" customHeight="1" x14ac:dyDescent="0.15">
      <c r="A490" s="17">
        <v>486</v>
      </c>
      <c r="B490" s="21" t="s">
        <v>24</v>
      </c>
      <c r="C490" s="10" t="s">
        <v>25</v>
      </c>
      <c r="D490" s="10" t="s">
        <v>3497</v>
      </c>
      <c r="E490" s="11">
        <v>44063</v>
      </c>
      <c r="F490" s="10" t="s">
        <v>10355</v>
      </c>
      <c r="G490" s="10" t="s">
        <v>15148</v>
      </c>
      <c r="H490" s="10" t="s">
        <v>12520</v>
      </c>
      <c r="I490" s="10" t="s">
        <v>12521</v>
      </c>
      <c r="J490" s="10" t="s">
        <v>12522</v>
      </c>
      <c r="K490" s="10" t="s">
        <v>14667</v>
      </c>
      <c r="L490" s="10" t="s">
        <v>87</v>
      </c>
      <c r="M490" s="10" t="s">
        <v>32</v>
      </c>
      <c r="N490" s="12">
        <v>6.05</v>
      </c>
      <c r="O490" s="12">
        <v>6.05</v>
      </c>
      <c r="P490" s="12">
        <f t="shared" si="21"/>
        <v>0</v>
      </c>
      <c r="Q490" s="13">
        <v>10710.68</v>
      </c>
      <c r="R490" s="13">
        <v>2700</v>
      </c>
      <c r="S490" s="18">
        <f t="shared" si="22"/>
        <v>16335</v>
      </c>
      <c r="T490" s="13">
        <f t="shared" si="23"/>
        <v>16335</v>
      </c>
      <c r="U490" s="13">
        <v>17242.5</v>
      </c>
      <c r="V490" s="13">
        <v>17242.5</v>
      </c>
      <c r="W490" s="10" t="s">
        <v>33</v>
      </c>
      <c r="X490" s="10" t="s">
        <v>12523</v>
      </c>
    </row>
    <row r="491" spans="1:24" s="15" customFormat="1" ht="18.75" customHeight="1" x14ac:dyDescent="0.15">
      <c r="A491" s="17">
        <v>487</v>
      </c>
      <c r="B491" s="21" t="s">
        <v>24</v>
      </c>
      <c r="C491" s="10" t="s">
        <v>25</v>
      </c>
      <c r="D491" s="10" t="s">
        <v>1294</v>
      </c>
      <c r="E491" s="11">
        <v>44063</v>
      </c>
      <c r="F491" s="10" t="s">
        <v>8888</v>
      </c>
      <c r="G491" s="10" t="s">
        <v>15149</v>
      </c>
      <c r="H491" s="10" t="s">
        <v>12512</v>
      </c>
      <c r="I491" s="10" t="s">
        <v>12513</v>
      </c>
      <c r="J491" s="10" t="s">
        <v>12514</v>
      </c>
      <c r="K491" s="10" t="s">
        <v>14667</v>
      </c>
      <c r="L491" s="10" t="s">
        <v>87</v>
      </c>
      <c r="M491" s="10" t="s">
        <v>32</v>
      </c>
      <c r="N491" s="12">
        <v>4.7300000000000004</v>
      </c>
      <c r="O491" s="12">
        <v>4.07</v>
      </c>
      <c r="P491" s="12">
        <f t="shared" si="21"/>
        <v>0.66000000000000014</v>
      </c>
      <c r="Q491" s="13">
        <v>7683.75</v>
      </c>
      <c r="R491" s="13">
        <v>2700</v>
      </c>
      <c r="S491" s="18">
        <f t="shared" si="22"/>
        <v>11880.000000000002</v>
      </c>
      <c r="T491" s="13">
        <f t="shared" si="23"/>
        <v>12771.000000000002</v>
      </c>
      <c r="U491" s="13">
        <v>12540</v>
      </c>
      <c r="V491" s="13">
        <v>12540</v>
      </c>
      <c r="W491" s="10" t="s">
        <v>33</v>
      </c>
      <c r="X491" s="10" t="s">
        <v>12515</v>
      </c>
    </row>
    <row r="492" spans="1:24" s="15" customFormat="1" ht="18.75" customHeight="1" x14ac:dyDescent="0.15">
      <c r="A492" s="17">
        <v>488</v>
      </c>
      <c r="B492" s="21" t="s">
        <v>24</v>
      </c>
      <c r="C492" s="10" t="s">
        <v>25</v>
      </c>
      <c r="D492" s="10" t="s">
        <v>1621</v>
      </c>
      <c r="E492" s="11">
        <v>44063</v>
      </c>
      <c r="F492" s="10" t="s">
        <v>11465</v>
      </c>
      <c r="G492" s="10" t="s">
        <v>15150</v>
      </c>
      <c r="H492" s="10" t="s">
        <v>12508</v>
      </c>
      <c r="I492" s="10" t="s">
        <v>12509</v>
      </c>
      <c r="J492" s="10" t="s">
        <v>12510</v>
      </c>
      <c r="K492" s="10" t="s">
        <v>14667</v>
      </c>
      <c r="L492" s="10" t="s">
        <v>87</v>
      </c>
      <c r="M492" s="10" t="s">
        <v>32</v>
      </c>
      <c r="N492" s="12">
        <v>4.4400000000000004</v>
      </c>
      <c r="O492" s="12">
        <v>4.3</v>
      </c>
      <c r="P492" s="12">
        <f t="shared" si="21"/>
        <v>0.14000000000000057</v>
      </c>
      <c r="Q492" s="13">
        <v>9079.4500000000007</v>
      </c>
      <c r="R492" s="13">
        <v>2700</v>
      </c>
      <c r="S492" s="18">
        <f t="shared" si="22"/>
        <v>11799</v>
      </c>
      <c r="T492" s="13">
        <f t="shared" si="23"/>
        <v>11988.000000000002</v>
      </c>
      <c r="U492" s="13">
        <v>12454.5</v>
      </c>
      <c r="V492" s="13">
        <v>12454.5</v>
      </c>
      <c r="W492" s="10" t="s">
        <v>33</v>
      </c>
      <c r="X492" s="10" t="s">
        <v>12511</v>
      </c>
    </row>
    <row r="493" spans="1:24" s="15" customFormat="1" ht="18.75" customHeight="1" x14ac:dyDescent="0.15">
      <c r="A493" s="17">
        <v>489</v>
      </c>
      <c r="B493" s="21" t="s">
        <v>24</v>
      </c>
      <c r="C493" s="10" t="s">
        <v>25</v>
      </c>
      <c r="D493" s="10" t="s">
        <v>2403</v>
      </c>
      <c r="E493" s="11">
        <v>44063</v>
      </c>
      <c r="F493" s="10" t="s">
        <v>11319</v>
      </c>
      <c r="G493" s="10" t="s">
        <v>15151</v>
      </c>
      <c r="H493" s="10" t="s">
        <v>12532</v>
      </c>
      <c r="I493" s="10" t="s">
        <v>15152</v>
      </c>
      <c r="J493" s="10" t="s">
        <v>12533</v>
      </c>
      <c r="K493" s="10" t="s">
        <v>14667</v>
      </c>
      <c r="L493" s="10" t="s">
        <v>87</v>
      </c>
      <c r="M493" s="10" t="s">
        <v>32</v>
      </c>
      <c r="N493" s="12">
        <v>5.71</v>
      </c>
      <c r="O493" s="12">
        <v>2.6549999999999998</v>
      </c>
      <c r="P493" s="12">
        <f t="shared" si="21"/>
        <v>3.0550000000000002</v>
      </c>
      <c r="Q493" s="13">
        <v>5742.1</v>
      </c>
      <c r="R493" s="13">
        <v>2700</v>
      </c>
      <c r="S493" s="18">
        <f t="shared" si="22"/>
        <v>11292.75</v>
      </c>
      <c r="T493" s="13">
        <f t="shared" si="23"/>
        <v>15417</v>
      </c>
      <c r="U493" s="13">
        <v>11920.13</v>
      </c>
      <c r="V493" s="13">
        <v>11920.13</v>
      </c>
      <c r="W493" s="10" t="s">
        <v>33</v>
      </c>
      <c r="X493" s="10" t="s">
        <v>12534</v>
      </c>
    </row>
    <row r="494" spans="1:24" s="15" customFormat="1" ht="18.75" customHeight="1" x14ac:dyDescent="0.15">
      <c r="A494" s="17">
        <v>490</v>
      </c>
      <c r="B494" s="21" t="s">
        <v>24</v>
      </c>
      <c r="C494" s="10" t="s">
        <v>25</v>
      </c>
      <c r="D494" s="10" t="s">
        <v>2403</v>
      </c>
      <c r="E494" s="11">
        <v>44063</v>
      </c>
      <c r="F494" s="10" t="s">
        <v>11319</v>
      </c>
      <c r="G494" s="10" t="s">
        <v>15153</v>
      </c>
      <c r="H494" s="10" t="s">
        <v>12524</v>
      </c>
      <c r="I494" s="10" t="s">
        <v>12525</v>
      </c>
      <c r="J494" s="10" t="s">
        <v>12526</v>
      </c>
      <c r="K494" s="10" t="s">
        <v>14667</v>
      </c>
      <c r="L494" s="10" t="s">
        <v>87</v>
      </c>
      <c r="M494" s="10" t="s">
        <v>32</v>
      </c>
      <c r="N494" s="12">
        <v>2.5499999999999998</v>
      </c>
      <c r="O494" s="12">
        <v>2.5499999999999998</v>
      </c>
      <c r="P494" s="12">
        <f t="shared" si="21"/>
        <v>0</v>
      </c>
      <c r="Q494" s="13">
        <v>5515.01</v>
      </c>
      <c r="R494" s="13">
        <v>2700</v>
      </c>
      <c r="S494" s="18">
        <f t="shared" si="22"/>
        <v>6884.9999999999991</v>
      </c>
      <c r="T494" s="13">
        <f t="shared" si="23"/>
        <v>6884.9999999999991</v>
      </c>
      <c r="U494" s="13">
        <v>7267.5</v>
      </c>
      <c r="V494" s="13">
        <v>7267.5</v>
      </c>
      <c r="W494" s="10" t="s">
        <v>33</v>
      </c>
      <c r="X494" s="10" t="s">
        <v>12527</v>
      </c>
    </row>
    <row r="495" spans="1:24" s="15" customFormat="1" ht="18.75" customHeight="1" x14ac:dyDescent="0.15">
      <c r="A495" s="17">
        <v>491</v>
      </c>
      <c r="B495" s="21" t="s">
        <v>24</v>
      </c>
      <c r="C495" s="10" t="s">
        <v>25</v>
      </c>
      <c r="D495" s="10" t="s">
        <v>358</v>
      </c>
      <c r="E495" s="11">
        <v>44063</v>
      </c>
      <c r="F495" s="10" t="s">
        <v>10830</v>
      </c>
      <c r="G495" s="10" t="s">
        <v>15154</v>
      </c>
      <c r="H495" s="10" t="s">
        <v>12535</v>
      </c>
      <c r="I495" s="10" t="s">
        <v>12536</v>
      </c>
      <c r="J495" s="10" t="s">
        <v>12537</v>
      </c>
      <c r="K495" s="10" t="s">
        <v>14667</v>
      </c>
      <c r="L495" s="10" t="s">
        <v>87</v>
      </c>
      <c r="M495" s="10" t="s">
        <v>32</v>
      </c>
      <c r="N495" s="12">
        <v>2.5099999999999998</v>
      </c>
      <c r="O495" s="12">
        <v>2.294</v>
      </c>
      <c r="P495" s="12">
        <f t="shared" si="21"/>
        <v>0.21599999999999975</v>
      </c>
      <c r="Q495" s="13">
        <v>4843.78</v>
      </c>
      <c r="R495" s="13">
        <v>2700</v>
      </c>
      <c r="S495" s="18">
        <f t="shared" si="22"/>
        <v>6485.4000000000005</v>
      </c>
      <c r="T495" s="13">
        <f t="shared" si="23"/>
        <v>6776.9999999999991</v>
      </c>
      <c r="U495" s="13">
        <v>6845.7</v>
      </c>
      <c r="V495" s="13">
        <v>6845.7</v>
      </c>
      <c r="W495" s="10" t="s">
        <v>33</v>
      </c>
      <c r="X495" s="10" t="s">
        <v>12538</v>
      </c>
    </row>
    <row r="496" spans="1:24" s="15" customFormat="1" ht="18.75" customHeight="1" x14ac:dyDescent="0.15">
      <c r="A496" s="17">
        <v>492</v>
      </c>
      <c r="B496" s="21" t="s">
        <v>24</v>
      </c>
      <c r="C496" s="10" t="s">
        <v>25</v>
      </c>
      <c r="D496" s="10" t="s">
        <v>3398</v>
      </c>
      <c r="E496" s="11">
        <v>44063</v>
      </c>
      <c r="F496" s="10" t="s">
        <v>12449</v>
      </c>
      <c r="G496" s="10" t="s">
        <v>15155</v>
      </c>
      <c r="H496" s="10" t="s">
        <v>12504</v>
      </c>
      <c r="I496" s="10" t="s">
        <v>12505</v>
      </c>
      <c r="J496" s="10" t="s">
        <v>12506</v>
      </c>
      <c r="K496" s="10" t="s">
        <v>14667</v>
      </c>
      <c r="L496" s="10" t="s">
        <v>87</v>
      </c>
      <c r="M496" s="10" t="s">
        <v>32</v>
      </c>
      <c r="N496" s="12">
        <v>2.57</v>
      </c>
      <c r="O496" s="12">
        <v>1.9610000000000001</v>
      </c>
      <c r="P496" s="12">
        <f t="shared" si="21"/>
        <v>0.60899999999999976</v>
      </c>
      <c r="Q496" s="13">
        <v>3403.61</v>
      </c>
      <c r="R496" s="13">
        <v>2700</v>
      </c>
      <c r="S496" s="18">
        <f t="shared" si="22"/>
        <v>6116.8499999999995</v>
      </c>
      <c r="T496" s="13">
        <f t="shared" si="23"/>
        <v>6939</v>
      </c>
      <c r="U496" s="13">
        <v>6456.67</v>
      </c>
      <c r="V496" s="13">
        <v>6456.67</v>
      </c>
      <c r="W496" s="10" t="s">
        <v>33</v>
      </c>
      <c r="X496" s="10" t="s">
        <v>12507</v>
      </c>
    </row>
    <row r="497" spans="1:24" s="15" customFormat="1" ht="18.75" customHeight="1" x14ac:dyDescent="0.15">
      <c r="A497" s="17">
        <v>493</v>
      </c>
      <c r="B497" s="21" t="s">
        <v>24</v>
      </c>
      <c r="C497" s="10" t="s">
        <v>25</v>
      </c>
      <c r="D497" s="10" t="s">
        <v>1190</v>
      </c>
      <c r="E497" s="11">
        <v>44063</v>
      </c>
      <c r="F497" s="10" t="s">
        <v>11456</v>
      </c>
      <c r="G497" s="10" t="s">
        <v>15156</v>
      </c>
      <c r="H497" s="10" t="s">
        <v>12516</v>
      </c>
      <c r="I497" s="10" t="s">
        <v>12517</v>
      </c>
      <c r="J497" s="10" t="s">
        <v>12518</v>
      </c>
      <c r="K497" s="10" t="s">
        <v>14667</v>
      </c>
      <c r="L497" s="10" t="s">
        <v>87</v>
      </c>
      <c r="M497" s="10" t="s">
        <v>32</v>
      </c>
      <c r="N497" s="12">
        <v>2.4500000000000002</v>
      </c>
      <c r="O497" s="12">
        <v>1.8660000000000001</v>
      </c>
      <c r="P497" s="12">
        <f t="shared" si="21"/>
        <v>0.58400000000000007</v>
      </c>
      <c r="Q497" s="13">
        <v>3941.93</v>
      </c>
      <c r="R497" s="13">
        <v>2700</v>
      </c>
      <c r="S497" s="18">
        <f t="shared" si="22"/>
        <v>5826.6000000000013</v>
      </c>
      <c r="T497" s="13">
        <f t="shared" si="23"/>
        <v>6615.0000000000009</v>
      </c>
      <c r="U497" s="13">
        <v>6150.3</v>
      </c>
      <c r="V497" s="13">
        <v>6150.3</v>
      </c>
      <c r="W497" s="10" t="s">
        <v>33</v>
      </c>
      <c r="X497" s="10" t="s">
        <v>12519</v>
      </c>
    </row>
    <row r="498" spans="1:24" s="15" customFormat="1" ht="18.75" customHeight="1" x14ac:dyDescent="0.15">
      <c r="A498" s="17">
        <v>494</v>
      </c>
      <c r="B498" s="21" t="s">
        <v>24</v>
      </c>
      <c r="C498" s="10" t="s">
        <v>25</v>
      </c>
      <c r="D498" s="10" t="s">
        <v>358</v>
      </c>
      <c r="E498" s="11">
        <v>44063</v>
      </c>
      <c r="F498" s="10" t="s">
        <v>7046</v>
      </c>
      <c r="G498" s="10" t="s">
        <v>15157</v>
      </c>
      <c r="H498" s="10" t="s">
        <v>12539</v>
      </c>
      <c r="I498" s="10" t="s">
        <v>12540</v>
      </c>
      <c r="J498" s="10" t="s">
        <v>12541</v>
      </c>
      <c r="K498" s="10" t="s">
        <v>14667</v>
      </c>
      <c r="L498" s="10" t="s">
        <v>87</v>
      </c>
      <c r="M498" s="10" t="s">
        <v>32</v>
      </c>
      <c r="N498" s="12">
        <v>1.96</v>
      </c>
      <c r="O498" s="12">
        <v>1.823</v>
      </c>
      <c r="P498" s="12">
        <f t="shared" si="21"/>
        <v>0.13700000000000001</v>
      </c>
      <c r="Q498" s="13">
        <v>3851.09</v>
      </c>
      <c r="R498" s="13">
        <v>2700</v>
      </c>
      <c r="S498" s="18">
        <f t="shared" si="22"/>
        <v>5107.05</v>
      </c>
      <c r="T498" s="13">
        <f t="shared" si="23"/>
        <v>5292</v>
      </c>
      <c r="U498" s="13">
        <v>5390.77</v>
      </c>
      <c r="V498" s="13">
        <v>5390.77</v>
      </c>
      <c r="W498" s="10" t="s">
        <v>33</v>
      </c>
      <c r="X498" s="10" t="s">
        <v>12542</v>
      </c>
    </row>
    <row r="499" spans="1:24" s="15" customFormat="1" ht="18.75" customHeight="1" x14ac:dyDescent="0.15">
      <c r="A499" s="17">
        <v>495</v>
      </c>
      <c r="B499" s="21" t="s">
        <v>24</v>
      </c>
      <c r="C499" s="10" t="s">
        <v>25</v>
      </c>
      <c r="D499" s="10" t="s">
        <v>2403</v>
      </c>
      <c r="E499" s="11">
        <v>44063</v>
      </c>
      <c r="F499" s="10" t="s">
        <v>11319</v>
      </c>
      <c r="G499" s="10" t="s">
        <v>15151</v>
      </c>
      <c r="H499" s="10" t="s">
        <v>12528</v>
      </c>
      <c r="I499" s="10" t="s">
        <v>12529</v>
      </c>
      <c r="J499" s="10" t="s">
        <v>12530</v>
      </c>
      <c r="K499" s="10" t="s">
        <v>14674</v>
      </c>
      <c r="L499" s="10" t="s">
        <v>87</v>
      </c>
      <c r="M499" s="10" t="s">
        <v>32</v>
      </c>
      <c r="N499" s="12">
        <v>1.67</v>
      </c>
      <c r="O499" s="12">
        <v>1.454</v>
      </c>
      <c r="P499" s="12">
        <f t="shared" si="21"/>
        <v>0.21599999999999997</v>
      </c>
      <c r="Q499" s="13">
        <v>3253.74</v>
      </c>
      <c r="R499" s="13">
        <v>2700</v>
      </c>
      <c r="S499" s="18">
        <f t="shared" si="22"/>
        <v>4217.3999999999996</v>
      </c>
      <c r="T499" s="13">
        <f t="shared" si="23"/>
        <v>4509</v>
      </c>
      <c r="U499" s="13">
        <v>4451.7</v>
      </c>
      <c r="V499" s="13">
        <v>4451.7</v>
      </c>
      <c r="W499" s="10" t="s">
        <v>33</v>
      </c>
      <c r="X499" s="10" t="s">
        <v>12531</v>
      </c>
    </row>
    <row r="500" spans="1:24" s="15" customFormat="1" ht="18.75" customHeight="1" x14ac:dyDescent="0.15">
      <c r="A500" s="17">
        <v>496</v>
      </c>
      <c r="B500" s="21" t="s">
        <v>24</v>
      </c>
      <c r="C500" s="10" t="s">
        <v>25</v>
      </c>
      <c r="D500" s="10" t="s">
        <v>4245</v>
      </c>
      <c r="E500" s="11">
        <v>44063</v>
      </c>
      <c r="F500" s="10" t="s">
        <v>12499</v>
      </c>
      <c r="G500" s="10" t="s">
        <v>15158</v>
      </c>
      <c r="H500" s="10" t="s">
        <v>12500</v>
      </c>
      <c r="I500" s="10" t="s">
        <v>12501</v>
      </c>
      <c r="J500" s="10" t="s">
        <v>12502</v>
      </c>
      <c r="K500" s="10" t="s">
        <v>14674</v>
      </c>
      <c r="L500" s="10" t="s">
        <v>87</v>
      </c>
      <c r="M500" s="10" t="s">
        <v>32</v>
      </c>
      <c r="N500" s="12">
        <v>0.33</v>
      </c>
      <c r="O500" s="12">
        <v>0.33</v>
      </c>
      <c r="P500" s="12">
        <f t="shared" si="21"/>
        <v>0</v>
      </c>
      <c r="Q500" s="16">
        <v>530.15</v>
      </c>
      <c r="R500" s="13">
        <v>2700</v>
      </c>
      <c r="S500" s="18">
        <f t="shared" si="22"/>
        <v>891</v>
      </c>
      <c r="T500" s="13">
        <f t="shared" si="23"/>
        <v>891</v>
      </c>
      <c r="U500" s="16">
        <v>940.5</v>
      </c>
      <c r="V500" s="16">
        <v>940.5</v>
      </c>
      <c r="W500" s="10" t="s">
        <v>33</v>
      </c>
      <c r="X500" s="10" t="s">
        <v>12503</v>
      </c>
    </row>
    <row r="501" spans="1:24" s="15" customFormat="1" ht="18.75" customHeight="1" x14ac:dyDescent="0.15">
      <c r="A501" s="17">
        <v>497</v>
      </c>
      <c r="B501" s="21" t="s">
        <v>24</v>
      </c>
      <c r="C501" s="10" t="s">
        <v>25</v>
      </c>
      <c r="D501" s="10" t="s">
        <v>4475</v>
      </c>
      <c r="E501" s="11">
        <v>44064</v>
      </c>
      <c r="F501" s="10" t="s">
        <v>11614</v>
      </c>
      <c r="G501" s="10" t="s">
        <v>15159</v>
      </c>
      <c r="H501" s="10" t="s">
        <v>12483</v>
      </c>
      <c r="I501" s="10" t="s">
        <v>12484</v>
      </c>
      <c r="J501" s="10" t="s">
        <v>12485</v>
      </c>
      <c r="K501" s="10" t="s">
        <v>14667</v>
      </c>
      <c r="L501" s="10" t="s">
        <v>44</v>
      </c>
      <c r="M501" s="10" t="s">
        <v>32</v>
      </c>
      <c r="N501" s="12">
        <v>7.19</v>
      </c>
      <c r="O501" s="12">
        <v>5.7279999999999998</v>
      </c>
      <c r="P501" s="12">
        <f t="shared" si="21"/>
        <v>1.4620000000000006</v>
      </c>
      <c r="Q501" s="13">
        <v>11138.33</v>
      </c>
      <c r="R501" s="13">
        <v>2700</v>
      </c>
      <c r="S501" s="18">
        <f t="shared" si="22"/>
        <v>17439.3</v>
      </c>
      <c r="T501" s="13">
        <f t="shared" si="23"/>
        <v>19413</v>
      </c>
      <c r="U501" s="13">
        <v>18408.150000000001</v>
      </c>
      <c r="V501" s="13">
        <v>18408.150000000001</v>
      </c>
      <c r="W501" s="10" t="s">
        <v>33</v>
      </c>
      <c r="X501" s="10" t="s">
        <v>12486</v>
      </c>
    </row>
    <row r="502" spans="1:24" s="15" customFormat="1" ht="18.75" customHeight="1" x14ac:dyDescent="0.15">
      <c r="A502" s="17">
        <v>498</v>
      </c>
      <c r="B502" s="21" t="s">
        <v>24</v>
      </c>
      <c r="C502" s="10" t="s">
        <v>25</v>
      </c>
      <c r="D502" s="10" t="s">
        <v>7649</v>
      </c>
      <c r="E502" s="11">
        <v>44064</v>
      </c>
      <c r="F502" s="10" t="s">
        <v>11319</v>
      </c>
      <c r="G502" s="10" t="s">
        <v>15160</v>
      </c>
      <c r="H502" s="10" t="s">
        <v>12487</v>
      </c>
      <c r="I502" s="10" t="s">
        <v>12488</v>
      </c>
      <c r="J502" s="10" t="s">
        <v>12489</v>
      </c>
      <c r="K502" s="10" t="s">
        <v>14667</v>
      </c>
      <c r="L502" s="10" t="s">
        <v>87</v>
      </c>
      <c r="M502" s="10" t="s">
        <v>32</v>
      </c>
      <c r="N502" s="12">
        <v>3</v>
      </c>
      <c r="O502" s="12">
        <v>2.96</v>
      </c>
      <c r="P502" s="12">
        <f t="shared" si="21"/>
        <v>4.0000000000000036E-2</v>
      </c>
      <c r="Q502" s="13">
        <v>6404.7</v>
      </c>
      <c r="R502" s="13">
        <v>2700</v>
      </c>
      <c r="S502" s="18">
        <f t="shared" si="22"/>
        <v>8046</v>
      </c>
      <c r="T502" s="13">
        <f t="shared" si="23"/>
        <v>8100</v>
      </c>
      <c r="U502" s="13">
        <v>8493</v>
      </c>
      <c r="V502" s="13">
        <v>8493</v>
      </c>
      <c r="W502" s="10" t="s">
        <v>33</v>
      </c>
      <c r="X502" s="10" t="s">
        <v>12490</v>
      </c>
    </row>
    <row r="503" spans="1:24" s="15" customFormat="1" ht="18.75" customHeight="1" x14ac:dyDescent="0.15">
      <c r="A503" s="17">
        <v>499</v>
      </c>
      <c r="B503" s="21" t="s">
        <v>24</v>
      </c>
      <c r="C503" s="10" t="s">
        <v>25</v>
      </c>
      <c r="D503" s="10" t="s">
        <v>2807</v>
      </c>
      <c r="E503" s="11">
        <v>44064</v>
      </c>
      <c r="F503" s="10" t="s">
        <v>7389</v>
      </c>
      <c r="G503" s="10" t="s">
        <v>15161</v>
      </c>
      <c r="H503" s="10" t="s">
        <v>12495</v>
      </c>
      <c r="I503" s="10" t="s">
        <v>12496</v>
      </c>
      <c r="J503" s="10" t="s">
        <v>12497</v>
      </c>
      <c r="K503" s="10" t="s">
        <v>14667</v>
      </c>
      <c r="L503" s="10" t="s">
        <v>87</v>
      </c>
      <c r="M503" s="10" t="s">
        <v>32</v>
      </c>
      <c r="N503" s="12">
        <v>3.01</v>
      </c>
      <c r="O503" s="12">
        <v>2.9119999999999999</v>
      </c>
      <c r="P503" s="12">
        <f t="shared" si="21"/>
        <v>9.7999999999999865E-2</v>
      </c>
      <c r="Q503" s="13">
        <v>6599.32</v>
      </c>
      <c r="R503" s="13">
        <v>2700</v>
      </c>
      <c r="S503" s="18">
        <f t="shared" si="22"/>
        <v>7994.7</v>
      </c>
      <c r="T503" s="13">
        <f t="shared" si="23"/>
        <v>8126.9999999999991</v>
      </c>
      <c r="U503" s="13">
        <v>8438.85</v>
      </c>
      <c r="V503" s="13">
        <v>8438.85</v>
      </c>
      <c r="W503" s="10" t="s">
        <v>33</v>
      </c>
      <c r="X503" s="10" t="s">
        <v>12498</v>
      </c>
    </row>
    <row r="504" spans="1:24" s="15" customFormat="1" ht="18.75" customHeight="1" x14ac:dyDescent="0.15">
      <c r="A504" s="17">
        <v>500</v>
      </c>
      <c r="B504" s="21" t="s">
        <v>24</v>
      </c>
      <c r="C504" s="10" t="s">
        <v>25</v>
      </c>
      <c r="D504" s="10" t="s">
        <v>2588</v>
      </c>
      <c r="E504" s="11">
        <v>44064</v>
      </c>
      <c r="F504" s="10" t="s">
        <v>11161</v>
      </c>
      <c r="G504" s="10" t="s">
        <v>15162</v>
      </c>
      <c r="H504" s="10" t="s">
        <v>12491</v>
      </c>
      <c r="I504" s="10" t="s">
        <v>12492</v>
      </c>
      <c r="J504" s="10" t="s">
        <v>12493</v>
      </c>
      <c r="K504" s="10" t="s">
        <v>14667</v>
      </c>
      <c r="L504" s="10" t="s">
        <v>87</v>
      </c>
      <c r="M504" s="10" t="s">
        <v>32</v>
      </c>
      <c r="N504" s="12">
        <v>1.8</v>
      </c>
      <c r="O504" s="12">
        <v>1.8</v>
      </c>
      <c r="P504" s="12">
        <f t="shared" si="21"/>
        <v>0</v>
      </c>
      <c r="Q504" s="13">
        <v>3618</v>
      </c>
      <c r="R504" s="13">
        <v>2700</v>
      </c>
      <c r="S504" s="18">
        <f t="shared" si="22"/>
        <v>4860</v>
      </c>
      <c r="T504" s="13">
        <f t="shared" si="23"/>
        <v>4860</v>
      </c>
      <c r="U504" s="13">
        <v>5130</v>
      </c>
      <c r="V504" s="13">
        <v>5130</v>
      </c>
      <c r="W504" s="10" t="s">
        <v>33</v>
      </c>
      <c r="X504" s="10" t="s">
        <v>12494</v>
      </c>
    </row>
    <row r="505" spans="1:24" s="15" customFormat="1" ht="18.75" customHeight="1" x14ac:dyDescent="0.15">
      <c r="A505" s="17">
        <v>501</v>
      </c>
      <c r="B505" s="21" t="s">
        <v>24</v>
      </c>
      <c r="C505" s="10" t="s">
        <v>25</v>
      </c>
      <c r="D505" s="10" t="s">
        <v>423</v>
      </c>
      <c r="E505" s="11">
        <v>44067</v>
      </c>
      <c r="F505" s="10" t="s">
        <v>9627</v>
      </c>
      <c r="G505" s="10" t="s">
        <v>15163</v>
      </c>
      <c r="H505" s="10" t="s">
        <v>12454</v>
      </c>
      <c r="I505" s="10" t="s">
        <v>12455</v>
      </c>
      <c r="J505" s="10" t="s">
        <v>12456</v>
      </c>
      <c r="K505" s="10" t="s">
        <v>14667</v>
      </c>
      <c r="L505" s="10" t="s">
        <v>87</v>
      </c>
      <c r="M505" s="10" t="s">
        <v>32</v>
      </c>
      <c r="N505" s="12">
        <v>6.36</v>
      </c>
      <c r="O505" s="12">
        <v>6.36</v>
      </c>
      <c r="P505" s="12">
        <f t="shared" si="21"/>
        <v>0</v>
      </c>
      <c r="Q505" s="13">
        <v>10239.6</v>
      </c>
      <c r="R505" s="13">
        <v>2700</v>
      </c>
      <c r="S505" s="18">
        <f t="shared" si="22"/>
        <v>17172</v>
      </c>
      <c r="T505" s="13">
        <f t="shared" si="23"/>
        <v>17172</v>
      </c>
      <c r="U505" s="13">
        <v>18126</v>
      </c>
      <c r="V505" s="13">
        <v>18126</v>
      </c>
      <c r="W505" s="10" t="s">
        <v>33</v>
      </c>
      <c r="X505" s="10" t="s">
        <v>12457</v>
      </c>
    </row>
    <row r="506" spans="1:24" s="15" customFormat="1" ht="18.75" customHeight="1" x14ac:dyDescent="0.15">
      <c r="A506" s="17">
        <v>502</v>
      </c>
      <c r="B506" s="21" t="s">
        <v>24</v>
      </c>
      <c r="C506" s="10" t="s">
        <v>25</v>
      </c>
      <c r="D506" s="10" t="s">
        <v>423</v>
      </c>
      <c r="E506" s="11">
        <v>44067</v>
      </c>
      <c r="F506" s="10" t="s">
        <v>11528</v>
      </c>
      <c r="G506" s="10" t="s">
        <v>15164</v>
      </c>
      <c r="H506" s="10" t="s">
        <v>12433</v>
      </c>
      <c r="I506" s="10" t="s">
        <v>12434</v>
      </c>
      <c r="J506" s="10" t="s">
        <v>12435</v>
      </c>
      <c r="K506" s="10" t="s">
        <v>14667</v>
      </c>
      <c r="L506" s="10" t="s">
        <v>44</v>
      </c>
      <c r="M506" s="10" t="s">
        <v>32</v>
      </c>
      <c r="N506" s="12">
        <v>4.22</v>
      </c>
      <c r="O506" s="12">
        <v>4.22</v>
      </c>
      <c r="P506" s="12">
        <f t="shared" si="21"/>
        <v>0</v>
      </c>
      <c r="Q506" s="13">
        <v>8286.81</v>
      </c>
      <c r="R506" s="13">
        <v>2700</v>
      </c>
      <c r="S506" s="18">
        <f t="shared" si="22"/>
        <v>11394</v>
      </c>
      <c r="T506" s="13">
        <f t="shared" si="23"/>
        <v>11394</v>
      </c>
      <c r="U506" s="13">
        <v>12027</v>
      </c>
      <c r="V506" s="13">
        <v>12027</v>
      </c>
      <c r="W506" s="10" t="s">
        <v>33</v>
      </c>
      <c r="X506" s="10" t="s">
        <v>12436</v>
      </c>
    </row>
    <row r="507" spans="1:24" s="15" customFormat="1" ht="18.75" customHeight="1" x14ac:dyDescent="0.15">
      <c r="A507" s="17">
        <v>503</v>
      </c>
      <c r="B507" s="21" t="s">
        <v>24</v>
      </c>
      <c r="C507" s="10" t="s">
        <v>25</v>
      </c>
      <c r="D507" s="10" t="s">
        <v>1196</v>
      </c>
      <c r="E507" s="11">
        <v>44067</v>
      </c>
      <c r="F507" s="10" t="s">
        <v>8888</v>
      </c>
      <c r="G507" s="10" t="s">
        <v>15165</v>
      </c>
      <c r="H507" s="10" t="s">
        <v>12445</v>
      </c>
      <c r="I507" s="10" t="s">
        <v>12446</v>
      </c>
      <c r="J507" s="10" t="s">
        <v>12447</v>
      </c>
      <c r="K507" s="10" t="s">
        <v>14674</v>
      </c>
      <c r="L507" s="10" t="s">
        <v>87</v>
      </c>
      <c r="M507" s="10" t="s">
        <v>32</v>
      </c>
      <c r="N507" s="12">
        <v>4.22</v>
      </c>
      <c r="O507" s="12">
        <v>4.22</v>
      </c>
      <c r="P507" s="12">
        <f t="shared" si="21"/>
        <v>0</v>
      </c>
      <c r="Q507" s="13">
        <v>9349.41</v>
      </c>
      <c r="R507" s="13">
        <v>2700</v>
      </c>
      <c r="S507" s="18">
        <f t="shared" si="22"/>
        <v>11394</v>
      </c>
      <c r="T507" s="13">
        <f t="shared" si="23"/>
        <v>11394</v>
      </c>
      <c r="U507" s="13">
        <v>12027</v>
      </c>
      <c r="V507" s="13">
        <v>12027</v>
      </c>
      <c r="W507" s="10" t="s">
        <v>33</v>
      </c>
      <c r="X507" s="10" t="s">
        <v>12448</v>
      </c>
    </row>
    <row r="508" spans="1:24" s="15" customFormat="1" ht="18.75" customHeight="1" x14ac:dyDescent="0.15">
      <c r="A508" s="17">
        <v>504</v>
      </c>
      <c r="B508" s="21" t="s">
        <v>24</v>
      </c>
      <c r="C508" s="10" t="s">
        <v>25</v>
      </c>
      <c r="D508" s="10" t="s">
        <v>1196</v>
      </c>
      <c r="E508" s="11">
        <v>44067</v>
      </c>
      <c r="F508" s="10" t="s">
        <v>8888</v>
      </c>
      <c r="G508" s="10" t="s">
        <v>15165</v>
      </c>
      <c r="H508" s="10" t="s">
        <v>12441</v>
      </c>
      <c r="I508" s="10" t="s">
        <v>12442</v>
      </c>
      <c r="J508" s="10" t="s">
        <v>12443</v>
      </c>
      <c r="K508" s="10" t="s">
        <v>14674</v>
      </c>
      <c r="L508" s="10" t="s">
        <v>87</v>
      </c>
      <c r="M508" s="10" t="s">
        <v>32</v>
      </c>
      <c r="N508" s="12">
        <v>3.11</v>
      </c>
      <c r="O508" s="12">
        <v>3.11</v>
      </c>
      <c r="P508" s="12">
        <f t="shared" si="21"/>
        <v>0</v>
      </c>
      <c r="Q508" s="13">
        <v>6890.21</v>
      </c>
      <c r="R508" s="13">
        <v>2700</v>
      </c>
      <c r="S508" s="18">
        <f t="shared" si="22"/>
        <v>8397</v>
      </c>
      <c r="T508" s="13">
        <f t="shared" si="23"/>
        <v>8397</v>
      </c>
      <c r="U508" s="13">
        <v>8863.5</v>
      </c>
      <c r="V508" s="13">
        <v>8863.5</v>
      </c>
      <c r="W508" s="10" t="s">
        <v>33</v>
      </c>
      <c r="X508" s="10" t="s">
        <v>12444</v>
      </c>
    </row>
    <row r="509" spans="1:24" s="15" customFormat="1" ht="18.75" customHeight="1" x14ac:dyDescent="0.15">
      <c r="A509" s="17">
        <v>505</v>
      </c>
      <c r="B509" s="21" t="s">
        <v>24</v>
      </c>
      <c r="C509" s="10" t="s">
        <v>25</v>
      </c>
      <c r="D509" s="10" t="s">
        <v>960</v>
      </c>
      <c r="E509" s="11">
        <v>44067</v>
      </c>
      <c r="F509" s="10" t="s">
        <v>7108</v>
      </c>
      <c r="G509" s="10" t="s">
        <v>15166</v>
      </c>
      <c r="H509" s="10" t="s">
        <v>12466</v>
      </c>
      <c r="I509" s="10" t="s">
        <v>12467</v>
      </c>
      <c r="J509" s="10" t="s">
        <v>12468</v>
      </c>
      <c r="K509" s="10" t="s">
        <v>14667</v>
      </c>
      <c r="L509" s="10" t="s">
        <v>87</v>
      </c>
      <c r="M509" s="10" t="s">
        <v>32</v>
      </c>
      <c r="N509" s="12">
        <v>2.84</v>
      </c>
      <c r="O509" s="12">
        <v>2.39</v>
      </c>
      <c r="P509" s="12">
        <f t="shared" si="21"/>
        <v>0.44999999999999973</v>
      </c>
      <c r="Q509" s="13">
        <v>5048.88</v>
      </c>
      <c r="R509" s="13">
        <v>2700</v>
      </c>
      <c r="S509" s="18">
        <f t="shared" si="22"/>
        <v>7060.5000000000009</v>
      </c>
      <c r="T509" s="13">
        <f t="shared" si="23"/>
        <v>7668</v>
      </c>
      <c r="U509" s="13">
        <v>7452.75</v>
      </c>
      <c r="V509" s="13">
        <v>7452.75</v>
      </c>
      <c r="W509" s="10" t="s">
        <v>33</v>
      </c>
      <c r="X509" s="10" t="s">
        <v>12469</v>
      </c>
    </row>
    <row r="510" spans="1:24" s="15" customFormat="1" ht="18.75" customHeight="1" x14ac:dyDescent="0.15">
      <c r="A510" s="17">
        <v>506</v>
      </c>
      <c r="B510" s="21" t="s">
        <v>24</v>
      </c>
      <c r="C510" s="10" t="s">
        <v>25</v>
      </c>
      <c r="D510" s="10" t="s">
        <v>583</v>
      </c>
      <c r="E510" s="11">
        <v>44067</v>
      </c>
      <c r="F510" s="10" t="s">
        <v>11319</v>
      </c>
      <c r="G510" s="10" t="s">
        <v>15167</v>
      </c>
      <c r="H510" s="10" t="s">
        <v>12450</v>
      </c>
      <c r="I510" s="10" t="s">
        <v>12451</v>
      </c>
      <c r="J510" s="10" t="s">
        <v>12452</v>
      </c>
      <c r="K510" s="10" t="s">
        <v>14667</v>
      </c>
      <c r="L510" s="10" t="s">
        <v>87</v>
      </c>
      <c r="M510" s="10" t="s">
        <v>32</v>
      </c>
      <c r="N510" s="12">
        <v>2.79</v>
      </c>
      <c r="O510" s="12">
        <v>2.23</v>
      </c>
      <c r="P510" s="12">
        <f t="shared" si="21"/>
        <v>0.56000000000000005</v>
      </c>
      <c r="Q510" s="13">
        <v>4822.93</v>
      </c>
      <c r="R510" s="13">
        <v>2700</v>
      </c>
      <c r="S510" s="18">
        <f t="shared" si="22"/>
        <v>6776.9999999999991</v>
      </c>
      <c r="T510" s="13">
        <f t="shared" si="23"/>
        <v>7533</v>
      </c>
      <c r="U510" s="13">
        <v>7153.5</v>
      </c>
      <c r="V510" s="13">
        <v>7153.5</v>
      </c>
      <c r="W510" s="10" t="s">
        <v>33</v>
      </c>
      <c r="X510" s="10" t="s">
        <v>12453</v>
      </c>
    </row>
    <row r="511" spans="1:24" s="15" customFormat="1" ht="18.75" customHeight="1" x14ac:dyDescent="0.15">
      <c r="A511" s="17">
        <v>507</v>
      </c>
      <c r="B511" s="21" t="s">
        <v>24</v>
      </c>
      <c r="C511" s="10" t="s">
        <v>25</v>
      </c>
      <c r="D511" s="10" t="s">
        <v>3640</v>
      </c>
      <c r="E511" s="11">
        <v>44067</v>
      </c>
      <c r="F511" s="10" t="s">
        <v>8518</v>
      </c>
      <c r="G511" s="10" t="s">
        <v>15168</v>
      </c>
      <c r="H511" s="10" t="s">
        <v>12462</v>
      </c>
      <c r="I511" s="10" t="s">
        <v>12463</v>
      </c>
      <c r="J511" s="10" t="s">
        <v>12464</v>
      </c>
      <c r="K511" s="10" t="s">
        <v>14667</v>
      </c>
      <c r="L511" s="10" t="s">
        <v>87</v>
      </c>
      <c r="M511" s="10" t="s">
        <v>32</v>
      </c>
      <c r="N511" s="12">
        <v>2.4500000000000002</v>
      </c>
      <c r="O511" s="12">
        <v>2.3239999999999998</v>
      </c>
      <c r="P511" s="12">
        <f t="shared" si="21"/>
        <v>0.12600000000000033</v>
      </c>
      <c r="Q511" s="13">
        <v>4151.59</v>
      </c>
      <c r="R511" s="13">
        <v>2700</v>
      </c>
      <c r="S511" s="18">
        <f t="shared" si="22"/>
        <v>6444.9</v>
      </c>
      <c r="T511" s="13">
        <f t="shared" si="23"/>
        <v>6615.0000000000009</v>
      </c>
      <c r="U511" s="13">
        <v>6802.95</v>
      </c>
      <c r="V511" s="13">
        <v>6802.95</v>
      </c>
      <c r="W511" s="10" t="s">
        <v>33</v>
      </c>
      <c r="X511" s="10" t="s">
        <v>12465</v>
      </c>
    </row>
    <row r="512" spans="1:24" s="15" customFormat="1" ht="18.75" customHeight="1" x14ac:dyDescent="0.15">
      <c r="A512" s="17">
        <v>508</v>
      </c>
      <c r="B512" s="21" t="s">
        <v>24</v>
      </c>
      <c r="C512" s="10" t="s">
        <v>25</v>
      </c>
      <c r="D512" s="10" t="s">
        <v>1196</v>
      </c>
      <c r="E512" s="11">
        <v>44067</v>
      </c>
      <c r="F512" s="10" t="s">
        <v>8888</v>
      </c>
      <c r="G512" s="10" t="s">
        <v>15165</v>
      </c>
      <c r="H512" s="10" t="s">
        <v>12437</v>
      </c>
      <c r="I512" s="10" t="s">
        <v>12438</v>
      </c>
      <c r="J512" s="10" t="s">
        <v>12439</v>
      </c>
      <c r="K512" s="10" t="s">
        <v>14674</v>
      </c>
      <c r="L512" s="10" t="s">
        <v>87</v>
      </c>
      <c r="M512" s="10" t="s">
        <v>32</v>
      </c>
      <c r="N512" s="12">
        <v>2.2999999999999998</v>
      </c>
      <c r="O512" s="12">
        <v>2.2999999999999998</v>
      </c>
      <c r="P512" s="12">
        <f t="shared" si="21"/>
        <v>0</v>
      </c>
      <c r="Q512" s="13">
        <v>5095.6499999999996</v>
      </c>
      <c r="R512" s="13">
        <v>2700</v>
      </c>
      <c r="S512" s="18">
        <f t="shared" si="22"/>
        <v>6209.9999999999991</v>
      </c>
      <c r="T512" s="13">
        <f t="shared" si="23"/>
        <v>6209.9999999999991</v>
      </c>
      <c r="U512" s="13">
        <v>6555</v>
      </c>
      <c r="V512" s="13">
        <v>6555</v>
      </c>
      <c r="W512" s="10" t="s">
        <v>33</v>
      </c>
      <c r="X512" s="10" t="s">
        <v>12440</v>
      </c>
    </row>
    <row r="513" spans="1:24" s="15" customFormat="1" ht="18.75" customHeight="1" x14ac:dyDescent="0.15">
      <c r="A513" s="17">
        <v>509</v>
      </c>
      <c r="B513" s="21" t="s">
        <v>24</v>
      </c>
      <c r="C513" s="10" t="s">
        <v>25</v>
      </c>
      <c r="D513" s="10" t="s">
        <v>104</v>
      </c>
      <c r="E513" s="11">
        <v>44067</v>
      </c>
      <c r="F513" s="10" t="s">
        <v>12449</v>
      </c>
      <c r="G513" s="10" t="s">
        <v>15169</v>
      </c>
      <c r="H513" s="10" t="s">
        <v>12458</v>
      </c>
      <c r="I513" s="10" t="s">
        <v>12459</v>
      </c>
      <c r="J513" s="10" t="s">
        <v>12460</v>
      </c>
      <c r="K513" s="10" t="s">
        <v>14667</v>
      </c>
      <c r="L513" s="10" t="s">
        <v>87</v>
      </c>
      <c r="M513" s="10" t="s">
        <v>32</v>
      </c>
      <c r="N513" s="12">
        <v>2.62</v>
      </c>
      <c r="O513" s="12">
        <v>1.794</v>
      </c>
      <c r="P513" s="12">
        <f t="shared" si="21"/>
        <v>0.82600000000000007</v>
      </c>
      <c r="Q513" s="13">
        <v>3454.63</v>
      </c>
      <c r="R513" s="13">
        <v>2700</v>
      </c>
      <c r="S513" s="18">
        <f t="shared" si="22"/>
        <v>5958.9</v>
      </c>
      <c r="T513" s="13">
        <f t="shared" si="23"/>
        <v>7074</v>
      </c>
      <c r="U513" s="13">
        <v>6289.95</v>
      </c>
      <c r="V513" s="13">
        <v>6289.95</v>
      </c>
      <c r="W513" s="10" t="s">
        <v>33</v>
      </c>
      <c r="X513" s="10" t="s">
        <v>12461</v>
      </c>
    </row>
    <row r="514" spans="1:24" s="15" customFormat="1" ht="18.75" customHeight="1" x14ac:dyDescent="0.15">
      <c r="A514" s="17">
        <v>510</v>
      </c>
      <c r="B514" s="21" t="s">
        <v>24</v>
      </c>
      <c r="C514" s="10" t="s">
        <v>25</v>
      </c>
      <c r="D514" s="10" t="s">
        <v>3004</v>
      </c>
      <c r="E514" s="11">
        <v>44067</v>
      </c>
      <c r="F514" s="10" t="s">
        <v>8859</v>
      </c>
      <c r="G514" s="10" t="s">
        <v>15170</v>
      </c>
      <c r="H514" s="10" t="s">
        <v>12479</v>
      </c>
      <c r="I514" s="10" t="s">
        <v>12480</v>
      </c>
      <c r="J514" s="10" t="s">
        <v>12481</v>
      </c>
      <c r="K514" s="10" t="s">
        <v>14667</v>
      </c>
      <c r="L514" s="10" t="s">
        <v>87</v>
      </c>
      <c r="M514" s="10" t="s">
        <v>32</v>
      </c>
      <c r="N514" s="12">
        <v>1.23</v>
      </c>
      <c r="O514" s="12">
        <v>1.0529999999999999</v>
      </c>
      <c r="P514" s="12">
        <f t="shared" si="21"/>
        <v>0.17700000000000005</v>
      </c>
      <c r="Q514" s="13">
        <v>2335.64</v>
      </c>
      <c r="R514" s="13">
        <v>2700</v>
      </c>
      <c r="S514" s="18">
        <f t="shared" si="22"/>
        <v>3082.0499999999997</v>
      </c>
      <c r="T514" s="13">
        <f t="shared" si="23"/>
        <v>3321</v>
      </c>
      <c r="U514" s="13">
        <v>3253.28</v>
      </c>
      <c r="V514" s="13">
        <v>3253.28</v>
      </c>
      <c r="W514" s="10" t="s">
        <v>33</v>
      </c>
      <c r="X514" s="10" t="s">
        <v>12482</v>
      </c>
    </row>
    <row r="515" spans="1:24" s="15" customFormat="1" ht="18.75" customHeight="1" x14ac:dyDescent="0.15">
      <c r="A515" s="17">
        <v>511</v>
      </c>
      <c r="B515" s="21" t="s">
        <v>24</v>
      </c>
      <c r="C515" s="10" t="s">
        <v>25</v>
      </c>
      <c r="D515" s="10" t="s">
        <v>3004</v>
      </c>
      <c r="E515" s="11">
        <v>44067</v>
      </c>
      <c r="F515" s="10" t="s">
        <v>12470</v>
      </c>
      <c r="G515" s="10" t="s">
        <v>15171</v>
      </c>
      <c r="H515" s="10" t="s">
        <v>12471</v>
      </c>
      <c r="I515" s="10" t="s">
        <v>12472</v>
      </c>
      <c r="J515" s="10" t="s">
        <v>12473</v>
      </c>
      <c r="K515" s="10" t="s">
        <v>14667</v>
      </c>
      <c r="L515" s="10" t="s">
        <v>87</v>
      </c>
      <c r="M515" s="10" t="s">
        <v>32</v>
      </c>
      <c r="N515" s="12">
        <v>1.1299999999999999</v>
      </c>
      <c r="O515" s="12">
        <v>1.06</v>
      </c>
      <c r="P515" s="12">
        <f t="shared" si="21"/>
        <v>6.999999999999984E-2</v>
      </c>
      <c r="Q515" s="13">
        <v>1492.49</v>
      </c>
      <c r="R515" s="13">
        <v>2700</v>
      </c>
      <c r="S515" s="18">
        <f t="shared" si="22"/>
        <v>2956.5</v>
      </c>
      <c r="T515" s="13">
        <f t="shared" si="23"/>
        <v>3050.9999999999995</v>
      </c>
      <c r="U515" s="13">
        <v>3120.75</v>
      </c>
      <c r="V515" s="13">
        <v>3120.75</v>
      </c>
      <c r="W515" s="10" t="s">
        <v>33</v>
      </c>
      <c r="X515" s="10" t="s">
        <v>12474</v>
      </c>
    </row>
    <row r="516" spans="1:24" s="15" customFormat="1" ht="18.75" customHeight="1" x14ac:dyDescent="0.15">
      <c r="A516" s="17">
        <v>512</v>
      </c>
      <c r="B516" s="21" t="s">
        <v>24</v>
      </c>
      <c r="C516" s="10" t="s">
        <v>25</v>
      </c>
      <c r="D516" s="10" t="s">
        <v>5165</v>
      </c>
      <c r="E516" s="11">
        <v>44073</v>
      </c>
      <c r="F516" s="10" t="s">
        <v>11528</v>
      </c>
      <c r="G516" s="10" t="s">
        <v>15172</v>
      </c>
      <c r="H516" s="10" t="s">
        <v>12409</v>
      </c>
      <c r="I516" s="10" t="s">
        <v>12410</v>
      </c>
      <c r="J516" s="10" t="s">
        <v>12411</v>
      </c>
      <c r="K516" s="10" t="s">
        <v>14667</v>
      </c>
      <c r="L516" s="10" t="s">
        <v>87</v>
      </c>
      <c r="M516" s="10" t="s">
        <v>32</v>
      </c>
      <c r="N516" s="12">
        <v>6.6150000000000002</v>
      </c>
      <c r="O516" s="12">
        <v>6.6150000000000002</v>
      </c>
      <c r="P516" s="12">
        <f t="shared" si="21"/>
        <v>0</v>
      </c>
      <c r="Q516" s="13">
        <v>12950.52</v>
      </c>
      <c r="R516" s="13">
        <v>2700</v>
      </c>
      <c r="S516" s="18">
        <f t="shared" si="22"/>
        <v>17860.5</v>
      </c>
      <c r="T516" s="13">
        <f t="shared" si="23"/>
        <v>17860.5</v>
      </c>
      <c r="U516" s="13">
        <v>18852.75</v>
      </c>
      <c r="V516" s="13">
        <v>18852.75</v>
      </c>
      <c r="W516" s="10" t="s">
        <v>33</v>
      </c>
      <c r="X516" s="10" t="s">
        <v>12412</v>
      </c>
    </row>
    <row r="517" spans="1:24" s="15" customFormat="1" ht="18.75" customHeight="1" x14ac:dyDescent="0.15">
      <c r="A517" s="17">
        <v>513</v>
      </c>
      <c r="B517" s="21" t="s">
        <v>24</v>
      </c>
      <c r="C517" s="10" t="s">
        <v>25</v>
      </c>
      <c r="D517" s="10" t="s">
        <v>3631</v>
      </c>
      <c r="E517" s="11">
        <v>44073</v>
      </c>
      <c r="F517" s="10" t="s">
        <v>5370</v>
      </c>
      <c r="G517" s="10" t="s">
        <v>15173</v>
      </c>
      <c r="H517" s="10" t="s">
        <v>12413</v>
      </c>
      <c r="I517" s="10" t="s">
        <v>12414</v>
      </c>
      <c r="J517" s="10" t="s">
        <v>12415</v>
      </c>
      <c r="K517" s="10" t="s">
        <v>14667</v>
      </c>
      <c r="L517" s="10" t="s">
        <v>87</v>
      </c>
      <c r="M517" s="10" t="s">
        <v>32</v>
      </c>
      <c r="N517" s="12">
        <v>4.7699999999999996</v>
      </c>
      <c r="O517" s="12">
        <v>4.41</v>
      </c>
      <c r="P517" s="12">
        <f t="shared" ref="P517:P580" si="24">N517-O517</f>
        <v>0.35999999999999943</v>
      </c>
      <c r="Q517" s="13">
        <v>7878.02</v>
      </c>
      <c r="R517" s="13">
        <v>2700</v>
      </c>
      <c r="S517" s="18">
        <f t="shared" ref="S517:S580" si="25">(O517+P517/2)*R517</f>
        <v>12393</v>
      </c>
      <c r="T517" s="13">
        <f t="shared" ref="T517:T580" si="26">N517*R517</f>
        <v>12878.999999999998</v>
      </c>
      <c r="U517" s="13">
        <v>13081.5</v>
      </c>
      <c r="V517" s="13">
        <v>13081.5</v>
      </c>
      <c r="W517" s="10" t="s">
        <v>33</v>
      </c>
      <c r="X517" s="10" t="s">
        <v>12416</v>
      </c>
    </row>
    <row r="518" spans="1:24" s="15" customFormat="1" ht="18.75" customHeight="1" x14ac:dyDescent="0.15">
      <c r="A518" s="17">
        <v>514</v>
      </c>
      <c r="B518" s="21" t="s">
        <v>24</v>
      </c>
      <c r="C518" s="10" t="s">
        <v>25</v>
      </c>
      <c r="D518" s="10" t="s">
        <v>3767</v>
      </c>
      <c r="E518" s="11">
        <v>44073</v>
      </c>
      <c r="F518" s="10" t="s">
        <v>5890</v>
      </c>
      <c r="G518" s="10" t="s">
        <v>15174</v>
      </c>
      <c r="H518" s="10" t="s">
        <v>12405</v>
      </c>
      <c r="I518" s="10" t="s">
        <v>12406</v>
      </c>
      <c r="J518" s="10" t="s">
        <v>12407</v>
      </c>
      <c r="K518" s="10" t="s">
        <v>14667</v>
      </c>
      <c r="L518" s="10" t="s">
        <v>44</v>
      </c>
      <c r="M518" s="10" t="s">
        <v>32</v>
      </c>
      <c r="N518" s="12">
        <v>4.38</v>
      </c>
      <c r="O518" s="12">
        <v>3.3780000000000001</v>
      </c>
      <c r="P518" s="12">
        <f t="shared" si="24"/>
        <v>1.0019999999999998</v>
      </c>
      <c r="Q518" s="13">
        <v>7350.02</v>
      </c>
      <c r="R518" s="13">
        <v>2700</v>
      </c>
      <c r="S518" s="18">
        <f t="shared" si="25"/>
        <v>10473.299999999999</v>
      </c>
      <c r="T518" s="13">
        <f t="shared" si="26"/>
        <v>11826</v>
      </c>
      <c r="U518" s="13">
        <v>11055.15</v>
      </c>
      <c r="V518" s="13">
        <v>11055.15</v>
      </c>
      <c r="W518" s="10" t="s">
        <v>33</v>
      </c>
      <c r="X518" s="10" t="s">
        <v>12408</v>
      </c>
    </row>
    <row r="519" spans="1:24" s="15" customFormat="1" ht="18.75" customHeight="1" x14ac:dyDescent="0.15">
      <c r="A519" s="17">
        <v>515</v>
      </c>
      <c r="B519" s="21" t="s">
        <v>24</v>
      </c>
      <c r="C519" s="10" t="s">
        <v>25</v>
      </c>
      <c r="D519" s="10" t="s">
        <v>2350</v>
      </c>
      <c r="E519" s="11">
        <v>44073</v>
      </c>
      <c r="F519" s="10" t="s">
        <v>5370</v>
      </c>
      <c r="G519" s="10" t="s">
        <v>15175</v>
      </c>
      <c r="H519" s="10" t="s">
        <v>12421</v>
      </c>
      <c r="I519" s="10" t="s">
        <v>12422</v>
      </c>
      <c r="J519" s="10" t="s">
        <v>12423</v>
      </c>
      <c r="K519" s="10" t="s">
        <v>14667</v>
      </c>
      <c r="L519" s="10" t="s">
        <v>87</v>
      </c>
      <c r="M519" s="10" t="s">
        <v>32</v>
      </c>
      <c r="N519" s="12">
        <v>3.77</v>
      </c>
      <c r="O519" s="12">
        <v>3.49</v>
      </c>
      <c r="P519" s="12">
        <f t="shared" si="24"/>
        <v>0.2799999999999998</v>
      </c>
      <c r="Q519" s="13">
        <v>4345.05</v>
      </c>
      <c r="R519" s="13">
        <v>2700</v>
      </c>
      <c r="S519" s="18">
        <f t="shared" si="25"/>
        <v>9801</v>
      </c>
      <c r="T519" s="13">
        <f t="shared" si="26"/>
        <v>10179</v>
      </c>
      <c r="U519" s="13">
        <v>10345.5</v>
      </c>
      <c r="V519" s="13">
        <v>10345.5</v>
      </c>
      <c r="W519" s="10" t="s">
        <v>33</v>
      </c>
      <c r="X519" s="10" t="s">
        <v>12424</v>
      </c>
    </row>
    <row r="520" spans="1:24" s="15" customFormat="1" ht="18.75" customHeight="1" x14ac:dyDescent="0.15">
      <c r="A520" s="17">
        <v>516</v>
      </c>
      <c r="B520" s="21" t="s">
        <v>24</v>
      </c>
      <c r="C520" s="10" t="s">
        <v>25</v>
      </c>
      <c r="D520" s="10" t="s">
        <v>14721</v>
      </c>
      <c r="E520" s="11">
        <v>44073</v>
      </c>
      <c r="F520" s="10" t="s">
        <v>9627</v>
      </c>
      <c r="G520" s="10" t="s">
        <v>15176</v>
      </c>
      <c r="H520" s="10" t="s">
        <v>12429</v>
      </c>
      <c r="I520" s="10" t="s">
        <v>12430</v>
      </c>
      <c r="J520" s="10" t="s">
        <v>12431</v>
      </c>
      <c r="K520" s="10" t="s">
        <v>14667</v>
      </c>
      <c r="L520" s="10" t="s">
        <v>87</v>
      </c>
      <c r="M520" s="10" t="s">
        <v>32</v>
      </c>
      <c r="N520" s="12">
        <v>3.99</v>
      </c>
      <c r="O520" s="12">
        <v>2.8130000000000002</v>
      </c>
      <c r="P520" s="12">
        <f t="shared" si="24"/>
        <v>1.177</v>
      </c>
      <c r="Q520" s="13">
        <v>6083.82</v>
      </c>
      <c r="R520" s="13">
        <v>2700</v>
      </c>
      <c r="S520" s="18">
        <f t="shared" si="25"/>
        <v>9184.0500000000011</v>
      </c>
      <c r="T520" s="13">
        <f t="shared" si="26"/>
        <v>10773</v>
      </c>
      <c r="U520" s="13">
        <v>9694.2800000000007</v>
      </c>
      <c r="V520" s="13">
        <v>9694.2800000000007</v>
      </c>
      <c r="W520" s="10" t="s">
        <v>33</v>
      </c>
      <c r="X520" s="10" t="s">
        <v>12432</v>
      </c>
    </row>
    <row r="521" spans="1:24" s="15" customFormat="1" ht="18.75" customHeight="1" x14ac:dyDescent="0.15">
      <c r="A521" s="17">
        <v>517</v>
      </c>
      <c r="B521" s="21" t="s">
        <v>24</v>
      </c>
      <c r="C521" s="10" t="s">
        <v>25</v>
      </c>
      <c r="D521" s="10" t="s">
        <v>3767</v>
      </c>
      <c r="E521" s="11">
        <v>44073</v>
      </c>
      <c r="F521" s="10" t="s">
        <v>5890</v>
      </c>
      <c r="G521" s="10" t="s">
        <v>15174</v>
      </c>
      <c r="H521" s="10" t="s">
        <v>12417</v>
      </c>
      <c r="I521" s="10" t="s">
        <v>12418</v>
      </c>
      <c r="J521" s="10" t="s">
        <v>12419</v>
      </c>
      <c r="K521" s="10" t="s">
        <v>14667</v>
      </c>
      <c r="L521" s="10" t="s">
        <v>87</v>
      </c>
      <c r="M521" s="10" t="s">
        <v>32</v>
      </c>
      <c r="N521" s="12">
        <v>2.65</v>
      </c>
      <c r="O521" s="12">
        <v>2.3050000000000002</v>
      </c>
      <c r="P521" s="12">
        <f t="shared" si="24"/>
        <v>0.34499999999999975</v>
      </c>
      <c r="Q521" s="13">
        <v>4869.3100000000004</v>
      </c>
      <c r="R521" s="13">
        <v>2700</v>
      </c>
      <c r="S521" s="18">
        <f t="shared" si="25"/>
        <v>6689.25</v>
      </c>
      <c r="T521" s="13">
        <f t="shared" si="26"/>
        <v>7155</v>
      </c>
      <c r="U521" s="13">
        <v>7060.88</v>
      </c>
      <c r="V521" s="13">
        <v>7060.88</v>
      </c>
      <c r="W521" s="10" t="s">
        <v>33</v>
      </c>
      <c r="X521" s="10" t="s">
        <v>12420</v>
      </c>
    </row>
    <row r="522" spans="1:24" s="15" customFormat="1" ht="18.75" customHeight="1" x14ac:dyDescent="0.15">
      <c r="A522" s="17">
        <v>518</v>
      </c>
      <c r="B522" s="21" t="s">
        <v>24</v>
      </c>
      <c r="C522" s="10" t="s">
        <v>25</v>
      </c>
      <c r="D522" s="10" t="s">
        <v>3319</v>
      </c>
      <c r="E522" s="11">
        <v>44073</v>
      </c>
      <c r="F522" s="10" t="s">
        <v>8859</v>
      </c>
      <c r="G522" s="10" t="s">
        <v>15177</v>
      </c>
      <c r="H522" s="10" t="s">
        <v>12425</v>
      </c>
      <c r="I522" s="10" t="s">
        <v>12426</v>
      </c>
      <c r="J522" s="10" t="s">
        <v>12427</v>
      </c>
      <c r="K522" s="10" t="s">
        <v>14667</v>
      </c>
      <c r="L522" s="10" t="s">
        <v>87</v>
      </c>
      <c r="M522" s="10" t="s">
        <v>32</v>
      </c>
      <c r="N522" s="12">
        <v>2</v>
      </c>
      <c r="O522" s="12">
        <v>1.7430000000000001</v>
      </c>
      <c r="P522" s="12">
        <f t="shared" si="24"/>
        <v>0.2569999999999999</v>
      </c>
      <c r="Q522" s="13">
        <v>3771.42</v>
      </c>
      <c r="R522" s="13">
        <v>2700</v>
      </c>
      <c r="S522" s="18">
        <f t="shared" si="25"/>
        <v>5053.05</v>
      </c>
      <c r="T522" s="13">
        <f t="shared" si="26"/>
        <v>5400</v>
      </c>
      <c r="U522" s="13">
        <v>5333.78</v>
      </c>
      <c r="V522" s="13">
        <v>5333.78</v>
      </c>
      <c r="W522" s="10" t="s">
        <v>33</v>
      </c>
      <c r="X522" s="10" t="s">
        <v>12428</v>
      </c>
    </row>
    <row r="523" spans="1:24" s="15" customFormat="1" ht="18.75" customHeight="1" x14ac:dyDescent="0.15">
      <c r="A523" s="17">
        <v>519</v>
      </c>
      <c r="B523" s="21" t="s">
        <v>24</v>
      </c>
      <c r="C523" s="10" t="s">
        <v>25</v>
      </c>
      <c r="D523" s="10" t="s">
        <v>2978</v>
      </c>
      <c r="E523" s="11">
        <v>44074</v>
      </c>
      <c r="F523" s="10" t="s">
        <v>11807</v>
      </c>
      <c r="G523" s="10" t="s">
        <v>15178</v>
      </c>
      <c r="H523" s="10" t="s">
        <v>12337</v>
      </c>
      <c r="I523" s="10" t="s">
        <v>12338</v>
      </c>
      <c r="J523" s="10" t="s">
        <v>12339</v>
      </c>
      <c r="K523" s="10" t="s">
        <v>14674</v>
      </c>
      <c r="L523" s="10" t="s">
        <v>44</v>
      </c>
      <c r="M523" s="10" t="s">
        <v>32</v>
      </c>
      <c r="N523" s="12">
        <v>4.72</v>
      </c>
      <c r="O523" s="12">
        <v>4.4480000000000004</v>
      </c>
      <c r="P523" s="12">
        <f t="shared" si="24"/>
        <v>0.27199999999999935</v>
      </c>
      <c r="Q523" s="13">
        <v>7057.43</v>
      </c>
      <c r="R523" s="13">
        <v>2700</v>
      </c>
      <c r="S523" s="18">
        <f t="shared" si="25"/>
        <v>12376.8</v>
      </c>
      <c r="T523" s="13">
        <f t="shared" si="26"/>
        <v>12744</v>
      </c>
      <c r="U523" s="13">
        <v>13064.4</v>
      </c>
      <c r="V523" s="13">
        <v>13064.4</v>
      </c>
      <c r="W523" s="10" t="s">
        <v>33</v>
      </c>
      <c r="X523" s="10" t="s">
        <v>12340</v>
      </c>
    </row>
    <row r="524" spans="1:24" s="15" customFormat="1" ht="18.75" customHeight="1" x14ac:dyDescent="0.15">
      <c r="A524" s="17">
        <v>520</v>
      </c>
      <c r="B524" s="21" t="s">
        <v>24</v>
      </c>
      <c r="C524" s="10" t="s">
        <v>25</v>
      </c>
      <c r="D524" s="10" t="s">
        <v>26</v>
      </c>
      <c r="E524" s="11">
        <v>44074</v>
      </c>
      <c r="F524" s="10" t="s">
        <v>8824</v>
      </c>
      <c r="G524" s="10" t="s">
        <v>15179</v>
      </c>
      <c r="H524" s="10" t="s">
        <v>12372</v>
      </c>
      <c r="I524" s="10" t="s">
        <v>12373</v>
      </c>
      <c r="J524" s="10" t="s">
        <v>12374</v>
      </c>
      <c r="K524" s="10" t="s">
        <v>14667</v>
      </c>
      <c r="L524" s="10" t="s">
        <v>87</v>
      </c>
      <c r="M524" s="10" t="s">
        <v>32</v>
      </c>
      <c r="N524" s="12">
        <v>4.05</v>
      </c>
      <c r="O524" s="12">
        <v>3.78</v>
      </c>
      <c r="P524" s="12">
        <f t="shared" si="24"/>
        <v>0.27</v>
      </c>
      <c r="Q524" s="13">
        <v>8583.9599999999991</v>
      </c>
      <c r="R524" s="13">
        <v>2700</v>
      </c>
      <c r="S524" s="18">
        <f t="shared" si="25"/>
        <v>10570.5</v>
      </c>
      <c r="T524" s="13">
        <f t="shared" si="26"/>
        <v>10935</v>
      </c>
      <c r="U524" s="13">
        <v>11157.75</v>
      </c>
      <c r="V524" s="13">
        <v>11157.75</v>
      </c>
      <c r="W524" s="10" t="s">
        <v>33</v>
      </c>
      <c r="X524" s="10" t="s">
        <v>12375</v>
      </c>
    </row>
    <row r="525" spans="1:24" s="15" customFormat="1" ht="18.75" customHeight="1" x14ac:dyDescent="0.15">
      <c r="A525" s="17">
        <v>521</v>
      </c>
      <c r="B525" s="21" t="s">
        <v>24</v>
      </c>
      <c r="C525" s="10" t="s">
        <v>25</v>
      </c>
      <c r="D525" s="10" t="s">
        <v>1251</v>
      </c>
      <c r="E525" s="11">
        <v>44074</v>
      </c>
      <c r="F525" s="10" t="s">
        <v>9632</v>
      </c>
      <c r="G525" s="10" t="s">
        <v>15180</v>
      </c>
      <c r="H525" s="10" t="s">
        <v>12353</v>
      </c>
      <c r="I525" s="10" t="s">
        <v>12354</v>
      </c>
      <c r="J525" s="10" t="s">
        <v>12355</v>
      </c>
      <c r="K525" s="10" t="s">
        <v>14674</v>
      </c>
      <c r="L525" s="10" t="s">
        <v>87</v>
      </c>
      <c r="M525" s="10" t="s">
        <v>32</v>
      </c>
      <c r="N525" s="12">
        <v>3.7949999999999999</v>
      </c>
      <c r="O525" s="12">
        <v>3.4980000000000002</v>
      </c>
      <c r="P525" s="12">
        <f t="shared" si="24"/>
        <v>0.29699999999999971</v>
      </c>
      <c r="Q525" s="13">
        <v>5664.09</v>
      </c>
      <c r="R525" s="13">
        <v>2700</v>
      </c>
      <c r="S525" s="18">
        <f t="shared" si="25"/>
        <v>9845.5500000000011</v>
      </c>
      <c r="T525" s="13">
        <f t="shared" si="26"/>
        <v>10246.5</v>
      </c>
      <c r="U525" s="13">
        <v>10392.530000000001</v>
      </c>
      <c r="V525" s="13">
        <v>10392.530000000001</v>
      </c>
      <c r="W525" s="10" t="s">
        <v>33</v>
      </c>
      <c r="X525" s="10" t="s">
        <v>12356</v>
      </c>
    </row>
    <row r="526" spans="1:24" s="15" customFormat="1" ht="18.75" customHeight="1" x14ac:dyDescent="0.15">
      <c r="A526" s="17">
        <v>522</v>
      </c>
      <c r="B526" s="21" t="s">
        <v>24</v>
      </c>
      <c r="C526" s="10" t="s">
        <v>25</v>
      </c>
      <c r="D526" s="10" t="s">
        <v>1251</v>
      </c>
      <c r="E526" s="11">
        <v>44074</v>
      </c>
      <c r="F526" s="10" t="s">
        <v>8824</v>
      </c>
      <c r="G526" s="10" t="s">
        <v>15181</v>
      </c>
      <c r="H526" s="10" t="s">
        <v>12357</v>
      </c>
      <c r="I526" s="10" t="s">
        <v>12358</v>
      </c>
      <c r="J526" s="10" t="s">
        <v>12359</v>
      </c>
      <c r="K526" s="10" t="s">
        <v>14667</v>
      </c>
      <c r="L526" s="10" t="s">
        <v>87</v>
      </c>
      <c r="M526" s="10" t="s">
        <v>32</v>
      </c>
      <c r="N526" s="12">
        <v>3.36</v>
      </c>
      <c r="O526" s="12">
        <v>3.36</v>
      </c>
      <c r="P526" s="12">
        <f t="shared" si="24"/>
        <v>0</v>
      </c>
      <c r="Q526" s="13">
        <v>7266.84</v>
      </c>
      <c r="R526" s="13">
        <v>2700</v>
      </c>
      <c r="S526" s="18">
        <f t="shared" si="25"/>
        <v>9072</v>
      </c>
      <c r="T526" s="13">
        <f t="shared" si="26"/>
        <v>9072</v>
      </c>
      <c r="U526" s="13">
        <v>9576</v>
      </c>
      <c r="V526" s="13">
        <v>9576</v>
      </c>
      <c r="W526" s="10" t="s">
        <v>33</v>
      </c>
      <c r="X526" s="10" t="s">
        <v>12360</v>
      </c>
    </row>
    <row r="527" spans="1:24" s="15" customFormat="1" ht="18.75" customHeight="1" x14ac:dyDescent="0.15">
      <c r="A527" s="17">
        <v>523</v>
      </c>
      <c r="B527" s="21" t="s">
        <v>24</v>
      </c>
      <c r="C527" s="10" t="s">
        <v>25</v>
      </c>
      <c r="D527" s="10" t="s">
        <v>2579</v>
      </c>
      <c r="E527" s="11">
        <v>44074</v>
      </c>
      <c r="F527" s="10" t="s">
        <v>11528</v>
      </c>
      <c r="G527" s="10" t="s">
        <v>15182</v>
      </c>
      <c r="H527" s="10" t="s">
        <v>12333</v>
      </c>
      <c r="I527" s="10" t="s">
        <v>12334</v>
      </c>
      <c r="J527" s="10" t="s">
        <v>12335</v>
      </c>
      <c r="K527" s="10" t="s">
        <v>14667</v>
      </c>
      <c r="L527" s="10" t="s">
        <v>44</v>
      </c>
      <c r="M527" s="10" t="s">
        <v>32</v>
      </c>
      <c r="N527" s="12">
        <v>3.31</v>
      </c>
      <c r="O527" s="12">
        <v>3.24</v>
      </c>
      <c r="P527" s="12">
        <f t="shared" si="24"/>
        <v>6.999999999999984E-2</v>
      </c>
      <c r="Q527" s="13">
        <v>6875.47</v>
      </c>
      <c r="R527" s="13">
        <v>2700</v>
      </c>
      <c r="S527" s="18">
        <f t="shared" si="25"/>
        <v>8842.5000000000018</v>
      </c>
      <c r="T527" s="13">
        <f t="shared" si="26"/>
        <v>8937</v>
      </c>
      <c r="U527" s="13">
        <v>9333.75</v>
      </c>
      <c r="V527" s="13">
        <v>9333.75</v>
      </c>
      <c r="W527" s="10" t="s">
        <v>33</v>
      </c>
      <c r="X527" s="10" t="s">
        <v>12336</v>
      </c>
    </row>
    <row r="528" spans="1:24" s="15" customFormat="1" ht="18.75" customHeight="1" x14ac:dyDescent="0.15">
      <c r="A528" s="17">
        <v>524</v>
      </c>
      <c r="B528" s="21" t="s">
        <v>24</v>
      </c>
      <c r="C528" s="10" t="s">
        <v>25</v>
      </c>
      <c r="D528" s="10" t="s">
        <v>10509</v>
      </c>
      <c r="E528" s="11">
        <v>44074</v>
      </c>
      <c r="F528" s="10" t="s">
        <v>12392</v>
      </c>
      <c r="G528" s="10" t="s">
        <v>15183</v>
      </c>
      <c r="H528" s="10" t="s">
        <v>12393</v>
      </c>
      <c r="I528" s="10" t="s">
        <v>12394</v>
      </c>
      <c r="J528" s="10" t="s">
        <v>12395</v>
      </c>
      <c r="K528" s="10" t="s">
        <v>14667</v>
      </c>
      <c r="L528" s="10" t="s">
        <v>87</v>
      </c>
      <c r="M528" s="10" t="s">
        <v>32</v>
      </c>
      <c r="N528" s="12">
        <v>3.59</v>
      </c>
      <c r="O528" s="12">
        <v>2.5579999999999998</v>
      </c>
      <c r="P528" s="12">
        <f t="shared" si="24"/>
        <v>1.032</v>
      </c>
      <c r="Q528" s="13">
        <v>3998.92</v>
      </c>
      <c r="R528" s="13">
        <v>2700</v>
      </c>
      <c r="S528" s="18">
        <f t="shared" si="25"/>
        <v>8299.7999999999993</v>
      </c>
      <c r="T528" s="13">
        <f t="shared" si="26"/>
        <v>9693</v>
      </c>
      <c r="U528" s="13">
        <v>8760.9</v>
      </c>
      <c r="V528" s="13">
        <v>8760.9</v>
      </c>
      <c r="W528" s="10" t="s">
        <v>33</v>
      </c>
      <c r="X528" s="10" t="s">
        <v>12396</v>
      </c>
    </row>
    <row r="529" spans="1:24" s="15" customFormat="1" ht="18.75" customHeight="1" x14ac:dyDescent="0.15">
      <c r="A529" s="17">
        <v>525</v>
      </c>
      <c r="B529" s="21" t="s">
        <v>24</v>
      </c>
      <c r="C529" s="10" t="s">
        <v>25</v>
      </c>
      <c r="D529" s="10" t="s">
        <v>12361</v>
      </c>
      <c r="E529" s="11">
        <v>44074</v>
      </c>
      <c r="F529" s="10" t="s">
        <v>12362</v>
      </c>
      <c r="G529" s="10" t="s">
        <v>15184</v>
      </c>
      <c r="H529" s="10" t="s">
        <v>12363</v>
      </c>
      <c r="I529" s="10" t="s">
        <v>12364</v>
      </c>
      <c r="J529" s="10" t="s">
        <v>12365</v>
      </c>
      <c r="K529" s="10" t="s">
        <v>14667</v>
      </c>
      <c r="L529" s="10" t="s">
        <v>87</v>
      </c>
      <c r="M529" s="10" t="s">
        <v>32</v>
      </c>
      <c r="N529" s="12">
        <v>3.22</v>
      </c>
      <c r="O529" s="12">
        <v>2.92</v>
      </c>
      <c r="P529" s="12">
        <f t="shared" si="24"/>
        <v>0.30000000000000027</v>
      </c>
      <c r="Q529" s="13">
        <v>5216.29</v>
      </c>
      <c r="R529" s="13">
        <v>2700</v>
      </c>
      <c r="S529" s="18">
        <f t="shared" si="25"/>
        <v>8289</v>
      </c>
      <c r="T529" s="13">
        <f t="shared" si="26"/>
        <v>8694</v>
      </c>
      <c r="U529" s="13">
        <v>8749.5</v>
      </c>
      <c r="V529" s="13">
        <v>8749.5</v>
      </c>
      <c r="W529" s="10" t="s">
        <v>33</v>
      </c>
      <c r="X529" s="10" t="s">
        <v>12366</v>
      </c>
    </row>
    <row r="530" spans="1:24" s="15" customFormat="1" ht="18.75" customHeight="1" x14ac:dyDescent="0.15">
      <c r="A530" s="17">
        <v>526</v>
      </c>
      <c r="B530" s="21" t="s">
        <v>24</v>
      </c>
      <c r="C530" s="10" t="s">
        <v>25</v>
      </c>
      <c r="D530" s="10" t="s">
        <v>3809</v>
      </c>
      <c r="E530" s="11">
        <v>44074</v>
      </c>
      <c r="F530" s="10" t="s">
        <v>9794</v>
      </c>
      <c r="G530" s="10" t="s">
        <v>15185</v>
      </c>
      <c r="H530" s="10" t="s">
        <v>12388</v>
      </c>
      <c r="I530" s="10" t="s">
        <v>12389</v>
      </c>
      <c r="J530" s="10" t="s">
        <v>12390</v>
      </c>
      <c r="K530" s="10" t="s">
        <v>14667</v>
      </c>
      <c r="L530" s="10" t="s">
        <v>87</v>
      </c>
      <c r="M530" s="10" t="s">
        <v>32</v>
      </c>
      <c r="N530" s="12">
        <v>3.1</v>
      </c>
      <c r="O530" s="12">
        <v>2.7090000000000001</v>
      </c>
      <c r="P530" s="12">
        <f t="shared" si="24"/>
        <v>0.39100000000000001</v>
      </c>
      <c r="Q530" s="13">
        <v>5858.89</v>
      </c>
      <c r="R530" s="13">
        <v>2700</v>
      </c>
      <c r="S530" s="18">
        <f t="shared" si="25"/>
        <v>7842.1500000000005</v>
      </c>
      <c r="T530" s="13">
        <f t="shared" si="26"/>
        <v>8370</v>
      </c>
      <c r="U530" s="13">
        <v>8277.83</v>
      </c>
      <c r="V530" s="13">
        <v>8277.83</v>
      </c>
      <c r="W530" s="10" t="s">
        <v>33</v>
      </c>
      <c r="X530" s="10" t="s">
        <v>12391</v>
      </c>
    </row>
    <row r="531" spans="1:24" s="15" customFormat="1" ht="18.75" customHeight="1" x14ac:dyDescent="0.15">
      <c r="A531" s="17">
        <v>527</v>
      </c>
      <c r="B531" s="21" t="s">
        <v>24</v>
      </c>
      <c r="C531" s="10" t="s">
        <v>25</v>
      </c>
      <c r="D531" s="10" t="s">
        <v>790</v>
      </c>
      <c r="E531" s="11">
        <v>44074</v>
      </c>
      <c r="F531" s="10" t="s">
        <v>11319</v>
      </c>
      <c r="G531" s="10" t="s">
        <v>15186</v>
      </c>
      <c r="H531" s="10" t="s">
        <v>12376</v>
      </c>
      <c r="I531" s="10" t="s">
        <v>12377</v>
      </c>
      <c r="J531" s="10" t="s">
        <v>12378</v>
      </c>
      <c r="K531" s="10" t="s">
        <v>14674</v>
      </c>
      <c r="L531" s="10" t="s">
        <v>87</v>
      </c>
      <c r="M531" s="10" t="s">
        <v>32</v>
      </c>
      <c r="N531" s="12">
        <v>2.75</v>
      </c>
      <c r="O531" s="12">
        <v>2.7370000000000001</v>
      </c>
      <c r="P531" s="12">
        <f t="shared" si="24"/>
        <v>1.2999999999999901E-2</v>
      </c>
      <c r="Q531" s="13">
        <v>5923.46</v>
      </c>
      <c r="R531" s="13">
        <v>2700</v>
      </c>
      <c r="S531" s="18">
        <f t="shared" si="25"/>
        <v>7407.45</v>
      </c>
      <c r="T531" s="13">
        <f t="shared" si="26"/>
        <v>7425</v>
      </c>
      <c r="U531" s="13">
        <v>7818.98</v>
      </c>
      <c r="V531" s="13">
        <v>7818.98</v>
      </c>
      <c r="W531" s="10" t="s">
        <v>33</v>
      </c>
      <c r="X531" s="10" t="s">
        <v>12379</v>
      </c>
    </row>
    <row r="532" spans="1:24" s="15" customFormat="1" ht="18.75" customHeight="1" x14ac:dyDescent="0.15">
      <c r="A532" s="17">
        <v>528</v>
      </c>
      <c r="B532" s="21" t="s">
        <v>24</v>
      </c>
      <c r="C532" s="10" t="s">
        <v>25</v>
      </c>
      <c r="D532" s="10" t="s">
        <v>3809</v>
      </c>
      <c r="E532" s="11">
        <v>44074</v>
      </c>
      <c r="F532" s="10" t="s">
        <v>9794</v>
      </c>
      <c r="G532" s="10" t="s">
        <v>15185</v>
      </c>
      <c r="H532" s="10" t="s">
        <v>12384</v>
      </c>
      <c r="I532" s="10" t="s">
        <v>12385</v>
      </c>
      <c r="J532" s="10" t="s">
        <v>12386</v>
      </c>
      <c r="K532" s="10" t="s">
        <v>14667</v>
      </c>
      <c r="L532" s="10" t="s">
        <v>87</v>
      </c>
      <c r="M532" s="10" t="s">
        <v>32</v>
      </c>
      <c r="N532" s="12">
        <v>2.44</v>
      </c>
      <c r="O532" s="12">
        <v>2.1800000000000002</v>
      </c>
      <c r="P532" s="12">
        <f t="shared" si="24"/>
        <v>0.25999999999999979</v>
      </c>
      <c r="Q532" s="13">
        <v>4714.8</v>
      </c>
      <c r="R532" s="13">
        <v>2700</v>
      </c>
      <c r="S532" s="18">
        <f t="shared" si="25"/>
        <v>6237</v>
      </c>
      <c r="T532" s="13">
        <f t="shared" si="26"/>
        <v>6588</v>
      </c>
      <c r="U532" s="13">
        <v>6583.5</v>
      </c>
      <c r="V532" s="13">
        <v>6583.5</v>
      </c>
      <c r="W532" s="10" t="s">
        <v>33</v>
      </c>
      <c r="X532" s="10" t="s">
        <v>12387</v>
      </c>
    </row>
    <row r="533" spans="1:24" s="15" customFormat="1" ht="18.75" customHeight="1" x14ac:dyDescent="0.15">
      <c r="A533" s="17">
        <v>529</v>
      </c>
      <c r="B533" s="21" t="s">
        <v>24</v>
      </c>
      <c r="C533" s="10" t="s">
        <v>25</v>
      </c>
      <c r="D533" s="10" t="s">
        <v>120</v>
      </c>
      <c r="E533" s="11">
        <v>44074</v>
      </c>
      <c r="F533" s="10" t="s">
        <v>12367</v>
      </c>
      <c r="G533" s="10" t="s">
        <v>15187</v>
      </c>
      <c r="H533" s="10" t="s">
        <v>12368</v>
      </c>
      <c r="I533" s="10" t="s">
        <v>12369</v>
      </c>
      <c r="J533" s="10" t="s">
        <v>12370</v>
      </c>
      <c r="K533" s="10" t="s">
        <v>14667</v>
      </c>
      <c r="L533" s="10" t="s">
        <v>87</v>
      </c>
      <c r="M533" s="10" t="s">
        <v>32</v>
      </c>
      <c r="N533" s="12">
        <v>1.95</v>
      </c>
      <c r="O533" s="12">
        <v>1.95</v>
      </c>
      <c r="P533" s="12">
        <f t="shared" si="24"/>
        <v>0</v>
      </c>
      <c r="Q533" s="13">
        <v>3617.74</v>
      </c>
      <c r="R533" s="13">
        <v>2700</v>
      </c>
      <c r="S533" s="18">
        <f t="shared" si="25"/>
        <v>5265</v>
      </c>
      <c r="T533" s="13">
        <f t="shared" si="26"/>
        <v>5265</v>
      </c>
      <c r="U533" s="13">
        <v>5557.5</v>
      </c>
      <c r="V533" s="13">
        <v>5557.5</v>
      </c>
      <c r="W533" s="10" t="s">
        <v>33</v>
      </c>
      <c r="X533" s="10" t="s">
        <v>12371</v>
      </c>
    </row>
    <row r="534" spans="1:24" s="15" customFormat="1" ht="18.75" customHeight="1" x14ac:dyDescent="0.15">
      <c r="A534" s="17">
        <v>530</v>
      </c>
      <c r="B534" s="21" t="s">
        <v>24</v>
      </c>
      <c r="C534" s="10" t="s">
        <v>25</v>
      </c>
      <c r="D534" s="10" t="s">
        <v>2151</v>
      </c>
      <c r="E534" s="11">
        <v>44074</v>
      </c>
      <c r="F534" s="10" t="s">
        <v>9627</v>
      </c>
      <c r="G534" s="10" t="s">
        <v>15188</v>
      </c>
      <c r="H534" s="10" t="s">
        <v>12397</v>
      </c>
      <c r="I534" s="10" t="s">
        <v>12398</v>
      </c>
      <c r="J534" s="10" t="s">
        <v>12399</v>
      </c>
      <c r="K534" s="10" t="s">
        <v>14667</v>
      </c>
      <c r="L534" s="10" t="s">
        <v>87</v>
      </c>
      <c r="M534" s="10" t="s">
        <v>32</v>
      </c>
      <c r="N534" s="12">
        <v>2</v>
      </c>
      <c r="O534" s="12">
        <v>1.9</v>
      </c>
      <c r="P534" s="12">
        <f t="shared" si="24"/>
        <v>0.10000000000000009</v>
      </c>
      <c r="Q534" s="13">
        <v>4011.85</v>
      </c>
      <c r="R534" s="13">
        <v>2700</v>
      </c>
      <c r="S534" s="18">
        <f t="shared" si="25"/>
        <v>5265</v>
      </c>
      <c r="T534" s="13">
        <f t="shared" si="26"/>
        <v>5400</v>
      </c>
      <c r="U534" s="13">
        <v>5557.5</v>
      </c>
      <c r="V534" s="13">
        <v>5557.5</v>
      </c>
      <c r="W534" s="10" t="s">
        <v>33</v>
      </c>
      <c r="X534" s="10" t="s">
        <v>12400</v>
      </c>
    </row>
    <row r="535" spans="1:24" s="15" customFormat="1" ht="18.75" customHeight="1" x14ac:dyDescent="0.15">
      <c r="A535" s="17">
        <v>531</v>
      </c>
      <c r="B535" s="21" t="s">
        <v>24</v>
      </c>
      <c r="C535" s="10" t="s">
        <v>25</v>
      </c>
      <c r="D535" s="10" t="s">
        <v>2978</v>
      </c>
      <c r="E535" s="11">
        <v>44074</v>
      </c>
      <c r="F535" s="10" t="s">
        <v>4960</v>
      </c>
      <c r="G535" s="10" t="s">
        <v>15189</v>
      </c>
      <c r="H535" s="10" t="s">
        <v>12380</v>
      </c>
      <c r="I535" s="10" t="s">
        <v>12381</v>
      </c>
      <c r="J535" s="10" t="s">
        <v>12382</v>
      </c>
      <c r="K535" s="10" t="s">
        <v>14667</v>
      </c>
      <c r="L535" s="10" t="s">
        <v>87</v>
      </c>
      <c r="M535" s="10" t="s">
        <v>32</v>
      </c>
      <c r="N535" s="12">
        <v>2</v>
      </c>
      <c r="O535" s="12">
        <v>1.784</v>
      </c>
      <c r="P535" s="12">
        <f t="shared" si="24"/>
        <v>0.21599999999999997</v>
      </c>
      <c r="Q535" s="13">
        <v>3860.13</v>
      </c>
      <c r="R535" s="13">
        <v>2700</v>
      </c>
      <c r="S535" s="18">
        <f t="shared" si="25"/>
        <v>5108.3999999999996</v>
      </c>
      <c r="T535" s="13">
        <f t="shared" si="26"/>
        <v>5400</v>
      </c>
      <c r="U535" s="13">
        <v>5392.2</v>
      </c>
      <c r="V535" s="13">
        <v>5392.2</v>
      </c>
      <c r="W535" s="10" t="s">
        <v>33</v>
      </c>
      <c r="X535" s="10" t="s">
        <v>12383</v>
      </c>
    </row>
    <row r="536" spans="1:24" s="15" customFormat="1" ht="18.75" customHeight="1" x14ac:dyDescent="0.15">
      <c r="A536" s="17">
        <v>532</v>
      </c>
      <c r="B536" s="21" t="s">
        <v>24</v>
      </c>
      <c r="C536" s="10" t="s">
        <v>25</v>
      </c>
      <c r="D536" s="10" t="s">
        <v>3792</v>
      </c>
      <c r="E536" s="11">
        <v>44074</v>
      </c>
      <c r="F536" s="10" t="s">
        <v>9117</v>
      </c>
      <c r="G536" s="10" t="s">
        <v>15190</v>
      </c>
      <c r="H536" s="10" t="s">
        <v>12401</v>
      </c>
      <c r="I536" s="10" t="s">
        <v>12402</v>
      </c>
      <c r="J536" s="10" t="s">
        <v>12403</v>
      </c>
      <c r="K536" s="10" t="s">
        <v>14674</v>
      </c>
      <c r="L536" s="10" t="s">
        <v>87</v>
      </c>
      <c r="M536" s="10" t="s">
        <v>32</v>
      </c>
      <c r="N536" s="12">
        <v>1.55</v>
      </c>
      <c r="O536" s="12">
        <v>1.482</v>
      </c>
      <c r="P536" s="12">
        <f t="shared" si="24"/>
        <v>6.800000000000006E-2</v>
      </c>
      <c r="Q536" s="13">
        <v>3287.91</v>
      </c>
      <c r="R536" s="13">
        <v>2700</v>
      </c>
      <c r="S536" s="18">
        <f t="shared" si="25"/>
        <v>4093.2</v>
      </c>
      <c r="T536" s="13">
        <f t="shared" si="26"/>
        <v>4185</v>
      </c>
      <c r="U536" s="13">
        <v>4320.6000000000004</v>
      </c>
      <c r="V536" s="13">
        <v>4320.6000000000004</v>
      </c>
      <c r="W536" s="10" t="s">
        <v>33</v>
      </c>
      <c r="X536" s="10" t="s">
        <v>12404</v>
      </c>
    </row>
    <row r="537" spans="1:24" s="15" customFormat="1" ht="18.75" customHeight="1" x14ac:dyDescent="0.15">
      <c r="A537" s="17">
        <v>533</v>
      </c>
      <c r="B537" s="21" t="s">
        <v>24</v>
      </c>
      <c r="C537" s="10" t="s">
        <v>25</v>
      </c>
      <c r="D537" s="10" t="s">
        <v>94</v>
      </c>
      <c r="E537" s="11">
        <v>44074</v>
      </c>
      <c r="F537" s="10" t="s">
        <v>7698</v>
      </c>
      <c r="G537" s="10" t="s">
        <v>15191</v>
      </c>
      <c r="H537" s="10" t="s">
        <v>12345</v>
      </c>
      <c r="I537" s="10" t="s">
        <v>12346</v>
      </c>
      <c r="J537" s="10" t="s">
        <v>12347</v>
      </c>
      <c r="K537" s="10" t="s">
        <v>14667</v>
      </c>
      <c r="L537" s="10" t="s">
        <v>87</v>
      </c>
      <c r="M537" s="10" t="s">
        <v>32</v>
      </c>
      <c r="N537" s="12">
        <v>1.45</v>
      </c>
      <c r="O537" s="12">
        <v>1.45</v>
      </c>
      <c r="P537" s="12">
        <f t="shared" si="24"/>
        <v>0</v>
      </c>
      <c r="Q537" s="13">
        <v>3135.99</v>
      </c>
      <c r="R537" s="13">
        <v>2700</v>
      </c>
      <c r="S537" s="18">
        <f t="shared" si="25"/>
        <v>3915</v>
      </c>
      <c r="T537" s="13">
        <f t="shared" si="26"/>
        <v>3915</v>
      </c>
      <c r="U537" s="13">
        <v>4132.5</v>
      </c>
      <c r="V537" s="13">
        <v>4132.5</v>
      </c>
      <c r="W537" s="10" t="s">
        <v>33</v>
      </c>
      <c r="X537" s="10" t="s">
        <v>12348</v>
      </c>
    </row>
    <row r="538" spans="1:24" s="15" customFormat="1" ht="18.75" customHeight="1" x14ac:dyDescent="0.15">
      <c r="A538" s="17">
        <v>534</v>
      </c>
      <c r="B538" s="21" t="s">
        <v>24</v>
      </c>
      <c r="C538" s="10" t="s">
        <v>25</v>
      </c>
      <c r="D538" s="10" t="s">
        <v>94</v>
      </c>
      <c r="E538" s="11">
        <v>44074</v>
      </c>
      <c r="F538" s="10" t="s">
        <v>12105</v>
      </c>
      <c r="G538" s="10" t="s">
        <v>15192</v>
      </c>
      <c r="H538" s="10" t="s">
        <v>12329</v>
      </c>
      <c r="I538" s="10" t="s">
        <v>12330</v>
      </c>
      <c r="J538" s="10" t="s">
        <v>12331</v>
      </c>
      <c r="K538" s="10" t="s">
        <v>14667</v>
      </c>
      <c r="L538" s="10" t="s">
        <v>31</v>
      </c>
      <c r="M538" s="10" t="s">
        <v>32</v>
      </c>
      <c r="N538" s="12">
        <v>2.0499999999999998</v>
      </c>
      <c r="O538" s="12">
        <v>1.77</v>
      </c>
      <c r="P538" s="12">
        <f t="shared" si="24"/>
        <v>0.2799999999999998</v>
      </c>
      <c r="Q538" s="13">
        <v>2871.05</v>
      </c>
      <c r="R538" s="13">
        <v>2700</v>
      </c>
      <c r="S538" s="18">
        <f t="shared" si="25"/>
        <v>5157</v>
      </c>
      <c r="T538" s="13">
        <f t="shared" si="26"/>
        <v>5534.9999999999991</v>
      </c>
      <c r="U538" s="13">
        <v>4082.63</v>
      </c>
      <c r="V538" s="13">
        <v>4082.63</v>
      </c>
      <c r="W538" s="10" t="s">
        <v>33</v>
      </c>
      <c r="X538" s="10" t="s">
        <v>12332</v>
      </c>
    </row>
    <row r="539" spans="1:24" s="15" customFormat="1" ht="18.75" customHeight="1" x14ac:dyDescent="0.15">
      <c r="A539" s="17">
        <v>535</v>
      </c>
      <c r="B539" s="21" t="s">
        <v>24</v>
      </c>
      <c r="C539" s="10" t="s">
        <v>25</v>
      </c>
      <c r="D539" s="10" t="s">
        <v>385</v>
      </c>
      <c r="E539" s="11">
        <v>44074</v>
      </c>
      <c r="F539" s="10" t="s">
        <v>8518</v>
      </c>
      <c r="G539" s="10" t="s">
        <v>15193</v>
      </c>
      <c r="H539" s="10" t="s">
        <v>12341</v>
      </c>
      <c r="I539" s="10" t="s">
        <v>12342</v>
      </c>
      <c r="J539" s="10" t="s">
        <v>12343</v>
      </c>
      <c r="K539" s="10" t="s">
        <v>14667</v>
      </c>
      <c r="L539" s="10" t="s">
        <v>87</v>
      </c>
      <c r="M539" s="10" t="s">
        <v>32</v>
      </c>
      <c r="N539" s="12">
        <v>0.93</v>
      </c>
      <c r="O539" s="12">
        <v>0.76</v>
      </c>
      <c r="P539" s="12">
        <f t="shared" si="24"/>
        <v>0.17000000000000004</v>
      </c>
      <c r="Q539" s="13">
        <v>1527.6</v>
      </c>
      <c r="R539" s="13">
        <v>2700</v>
      </c>
      <c r="S539" s="18">
        <f t="shared" si="25"/>
        <v>2281.5</v>
      </c>
      <c r="T539" s="13">
        <f t="shared" si="26"/>
        <v>2511</v>
      </c>
      <c r="U539" s="13">
        <v>2408.25</v>
      </c>
      <c r="V539" s="13">
        <v>2408.25</v>
      </c>
      <c r="W539" s="10" t="s">
        <v>33</v>
      </c>
      <c r="X539" s="10" t="s">
        <v>12344</v>
      </c>
    </row>
    <row r="540" spans="1:24" s="15" customFormat="1" ht="18.75" customHeight="1" x14ac:dyDescent="0.15">
      <c r="A540" s="17">
        <v>536</v>
      </c>
      <c r="B540" s="21" t="s">
        <v>24</v>
      </c>
      <c r="C540" s="10" t="s">
        <v>25</v>
      </c>
      <c r="D540" s="10" t="s">
        <v>94</v>
      </c>
      <c r="E540" s="11">
        <v>44074</v>
      </c>
      <c r="F540" s="10" t="s">
        <v>4188</v>
      </c>
      <c r="G540" s="10" t="s">
        <v>15194</v>
      </c>
      <c r="H540" s="10" t="s">
        <v>12349</v>
      </c>
      <c r="I540" s="10" t="s">
        <v>12350</v>
      </c>
      <c r="J540" s="10" t="s">
        <v>12351</v>
      </c>
      <c r="K540" s="10" t="s">
        <v>14667</v>
      </c>
      <c r="L540" s="10" t="s">
        <v>87</v>
      </c>
      <c r="M540" s="10" t="s">
        <v>32</v>
      </c>
      <c r="N540" s="12">
        <v>0.86</v>
      </c>
      <c r="O540" s="12">
        <v>0.75</v>
      </c>
      <c r="P540" s="12">
        <f t="shared" si="24"/>
        <v>0.10999999999999999</v>
      </c>
      <c r="Q540" s="13">
        <v>1930.31</v>
      </c>
      <c r="R540" s="13">
        <v>2700</v>
      </c>
      <c r="S540" s="18">
        <f t="shared" si="25"/>
        <v>2173.5</v>
      </c>
      <c r="T540" s="13">
        <f t="shared" si="26"/>
        <v>2322</v>
      </c>
      <c r="U540" s="13">
        <v>2294.25</v>
      </c>
      <c r="V540" s="13">
        <v>2294.25</v>
      </c>
      <c r="W540" s="10" t="s">
        <v>33</v>
      </c>
      <c r="X540" s="10" t="s">
        <v>12352</v>
      </c>
    </row>
    <row r="541" spans="1:24" s="15" customFormat="1" ht="18.75" customHeight="1" x14ac:dyDescent="0.15">
      <c r="A541" s="17">
        <v>537</v>
      </c>
      <c r="B541" s="21" t="s">
        <v>24</v>
      </c>
      <c r="C541" s="10" t="s">
        <v>25</v>
      </c>
      <c r="D541" s="10" t="s">
        <v>3651</v>
      </c>
      <c r="E541" s="11">
        <v>44075</v>
      </c>
      <c r="F541" s="10" t="s">
        <v>10610</v>
      </c>
      <c r="G541" s="10" t="s">
        <v>15195</v>
      </c>
      <c r="H541" s="10" t="s">
        <v>12305</v>
      </c>
      <c r="I541" s="10" t="s">
        <v>12306</v>
      </c>
      <c r="J541" s="10" t="s">
        <v>12307</v>
      </c>
      <c r="K541" s="10" t="s">
        <v>14667</v>
      </c>
      <c r="L541" s="10" t="s">
        <v>87</v>
      </c>
      <c r="M541" s="10" t="s">
        <v>32</v>
      </c>
      <c r="N541" s="12">
        <v>3.1</v>
      </c>
      <c r="O541" s="12">
        <v>1.645</v>
      </c>
      <c r="P541" s="12">
        <f t="shared" si="24"/>
        <v>1.4550000000000001</v>
      </c>
      <c r="Q541" s="13">
        <v>2895.2</v>
      </c>
      <c r="R541" s="13">
        <v>2700</v>
      </c>
      <c r="S541" s="18">
        <f t="shared" si="25"/>
        <v>6405.75</v>
      </c>
      <c r="T541" s="13">
        <f t="shared" si="26"/>
        <v>8370</v>
      </c>
      <c r="U541" s="13">
        <v>6761.63</v>
      </c>
      <c r="V541" s="13">
        <v>6761.63</v>
      </c>
      <c r="W541" s="10" t="s">
        <v>33</v>
      </c>
      <c r="X541" s="10" t="s">
        <v>12308</v>
      </c>
    </row>
    <row r="542" spans="1:24" s="15" customFormat="1" ht="18.75" customHeight="1" x14ac:dyDescent="0.15">
      <c r="A542" s="17">
        <v>538</v>
      </c>
      <c r="B542" s="21" t="s">
        <v>24</v>
      </c>
      <c r="C542" s="10" t="s">
        <v>25</v>
      </c>
      <c r="D542" s="10" t="s">
        <v>3099</v>
      </c>
      <c r="E542" s="11">
        <v>44075</v>
      </c>
      <c r="F542" s="10" t="s">
        <v>8352</v>
      </c>
      <c r="G542" s="10" t="s">
        <v>15196</v>
      </c>
      <c r="H542" s="10" t="s">
        <v>12321</v>
      </c>
      <c r="I542" s="10" t="s">
        <v>12322</v>
      </c>
      <c r="J542" s="10" t="s">
        <v>12323</v>
      </c>
      <c r="K542" s="10" t="s">
        <v>14667</v>
      </c>
      <c r="L542" s="10" t="s">
        <v>87</v>
      </c>
      <c r="M542" s="10" t="s">
        <v>32</v>
      </c>
      <c r="N542" s="12">
        <v>2.2599999999999998</v>
      </c>
      <c r="O542" s="12">
        <v>2.2599999999999998</v>
      </c>
      <c r="P542" s="12">
        <f t="shared" si="24"/>
        <v>0</v>
      </c>
      <c r="Q542" s="13">
        <v>5121.7299999999996</v>
      </c>
      <c r="R542" s="13">
        <v>2700</v>
      </c>
      <c r="S542" s="18">
        <f t="shared" si="25"/>
        <v>6101.9999999999991</v>
      </c>
      <c r="T542" s="13">
        <f t="shared" si="26"/>
        <v>6101.9999999999991</v>
      </c>
      <c r="U542" s="13">
        <v>6441</v>
      </c>
      <c r="V542" s="13">
        <v>6441</v>
      </c>
      <c r="W542" s="10" t="s">
        <v>33</v>
      </c>
      <c r="X542" s="10" t="s">
        <v>12324</v>
      </c>
    </row>
    <row r="543" spans="1:24" s="15" customFormat="1" ht="18.75" customHeight="1" x14ac:dyDescent="0.15">
      <c r="A543" s="17">
        <v>539</v>
      </c>
      <c r="B543" s="21" t="s">
        <v>24</v>
      </c>
      <c r="C543" s="10" t="s">
        <v>25</v>
      </c>
      <c r="D543" s="10" t="s">
        <v>1780</v>
      </c>
      <c r="E543" s="11">
        <v>44075</v>
      </c>
      <c r="F543" s="10" t="s">
        <v>7608</v>
      </c>
      <c r="G543" s="10" t="s">
        <v>15197</v>
      </c>
      <c r="H543" s="10" t="s">
        <v>12313</v>
      </c>
      <c r="I543" s="10" t="s">
        <v>12314</v>
      </c>
      <c r="J543" s="10" t="s">
        <v>12315</v>
      </c>
      <c r="K543" s="10" t="s">
        <v>14674</v>
      </c>
      <c r="L543" s="10" t="s">
        <v>87</v>
      </c>
      <c r="M543" s="10" t="s">
        <v>32</v>
      </c>
      <c r="N543" s="12">
        <v>2.1800000000000002</v>
      </c>
      <c r="O543" s="12">
        <v>1.86</v>
      </c>
      <c r="P543" s="12">
        <f t="shared" si="24"/>
        <v>0.32000000000000006</v>
      </c>
      <c r="Q543" s="13">
        <v>5094.46</v>
      </c>
      <c r="R543" s="13">
        <v>2700</v>
      </c>
      <c r="S543" s="18">
        <f t="shared" si="25"/>
        <v>5454</v>
      </c>
      <c r="T543" s="13">
        <f t="shared" si="26"/>
        <v>5886</v>
      </c>
      <c r="U543" s="13">
        <v>5757</v>
      </c>
      <c r="V543" s="13">
        <v>5757</v>
      </c>
      <c r="W543" s="10" t="s">
        <v>33</v>
      </c>
      <c r="X543" s="10" t="s">
        <v>12316</v>
      </c>
    </row>
    <row r="544" spans="1:24" s="15" customFormat="1" ht="18.75" customHeight="1" x14ac:dyDescent="0.15">
      <c r="A544" s="17">
        <v>540</v>
      </c>
      <c r="B544" s="21" t="s">
        <v>24</v>
      </c>
      <c r="C544" s="10" t="s">
        <v>25</v>
      </c>
      <c r="D544" s="10" t="s">
        <v>1780</v>
      </c>
      <c r="E544" s="11">
        <v>44075</v>
      </c>
      <c r="F544" s="10" t="s">
        <v>7023</v>
      </c>
      <c r="G544" s="10" t="s">
        <v>15198</v>
      </c>
      <c r="H544" s="10" t="s">
        <v>12309</v>
      </c>
      <c r="I544" s="10" t="s">
        <v>12310</v>
      </c>
      <c r="J544" s="10" t="s">
        <v>12311</v>
      </c>
      <c r="K544" s="10" t="s">
        <v>14667</v>
      </c>
      <c r="L544" s="10" t="s">
        <v>87</v>
      </c>
      <c r="M544" s="10" t="s">
        <v>32</v>
      </c>
      <c r="N544" s="12">
        <v>1.89</v>
      </c>
      <c r="O544" s="12">
        <v>1.7350000000000001</v>
      </c>
      <c r="P544" s="12">
        <f t="shared" si="24"/>
        <v>0.1549999999999998</v>
      </c>
      <c r="Q544" s="13">
        <v>3754.11</v>
      </c>
      <c r="R544" s="13">
        <v>2700</v>
      </c>
      <c r="S544" s="18">
        <f t="shared" si="25"/>
        <v>4893.75</v>
      </c>
      <c r="T544" s="13">
        <f t="shared" si="26"/>
        <v>5103</v>
      </c>
      <c r="U544" s="13">
        <v>5165.63</v>
      </c>
      <c r="V544" s="13">
        <v>5165.63</v>
      </c>
      <c r="W544" s="10" t="s">
        <v>33</v>
      </c>
      <c r="X544" s="10" t="s">
        <v>12312</v>
      </c>
    </row>
    <row r="545" spans="1:24" s="15" customFormat="1" ht="18.75" customHeight="1" x14ac:dyDescent="0.15">
      <c r="A545" s="17">
        <v>541</v>
      </c>
      <c r="B545" s="21" t="s">
        <v>24</v>
      </c>
      <c r="C545" s="10" t="s">
        <v>25</v>
      </c>
      <c r="D545" s="10" t="s">
        <v>2359</v>
      </c>
      <c r="E545" s="11">
        <v>44075</v>
      </c>
      <c r="F545" s="10" t="s">
        <v>8824</v>
      </c>
      <c r="G545" s="10" t="s">
        <v>15199</v>
      </c>
      <c r="H545" s="10" t="s">
        <v>12301</v>
      </c>
      <c r="I545" s="10" t="s">
        <v>12302</v>
      </c>
      <c r="J545" s="10" t="s">
        <v>12303</v>
      </c>
      <c r="K545" s="10" t="s">
        <v>14674</v>
      </c>
      <c r="L545" s="10" t="s">
        <v>87</v>
      </c>
      <c r="M545" s="10" t="s">
        <v>32</v>
      </c>
      <c r="N545" s="12">
        <v>1.86</v>
      </c>
      <c r="O545" s="12">
        <v>1.42</v>
      </c>
      <c r="P545" s="12">
        <f t="shared" si="24"/>
        <v>0.44000000000000017</v>
      </c>
      <c r="Q545" s="13">
        <v>2849.1</v>
      </c>
      <c r="R545" s="13">
        <v>2700</v>
      </c>
      <c r="S545" s="18">
        <f t="shared" si="25"/>
        <v>4428</v>
      </c>
      <c r="T545" s="13">
        <f t="shared" si="26"/>
        <v>5022</v>
      </c>
      <c r="U545" s="13">
        <v>4674</v>
      </c>
      <c r="V545" s="13">
        <v>4674</v>
      </c>
      <c r="W545" s="10" t="s">
        <v>33</v>
      </c>
      <c r="X545" s="10" t="s">
        <v>12304</v>
      </c>
    </row>
    <row r="546" spans="1:24" s="15" customFormat="1" ht="18.75" customHeight="1" x14ac:dyDescent="0.15">
      <c r="A546" s="17">
        <v>542</v>
      </c>
      <c r="B546" s="21" t="s">
        <v>24</v>
      </c>
      <c r="C546" s="10" t="s">
        <v>25</v>
      </c>
      <c r="D546" s="10" t="s">
        <v>776</v>
      </c>
      <c r="E546" s="11">
        <v>44075</v>
      </c>
      <c r="F546" s="10" t="s">
        <v>10610</v>
      </c>
      <c r="G546" s="10" t="s">
        <v>15200</v>
      </c>
      <c r="H546" s="10" t="s">
        <v>12325</v>
      </c>
      <c r="I546" s="10" t="s">
        <v>12326</v>
      </c>
      <c r="J546" s="10" t="s">
        <v>12327</v>
      </c>
      <c r="K546" s="10" t="s">
        <v>14667</v>
      </c>
      <c r="L546" s="10" t="s">
        <v>87</v>
      </c>
      <c r="M546" s="10" t="s">
        <v>32</v>
      </c>
      <c r="N546" s="12">
        <v>1.37</v>
      </c>
      <c r="O546" s="12">
        <v>1.27</v>
      </c>
      <c r="P546" s="12">
        <f t="shared" si="24"/>
        <v>0.10000000000000009</v>
      </c>
      <c r="Q546" s="13">
        <v>2681.61</v>
      </c>
      <c r="R546" s="13">
        <v>2700</v>
      </c>
      <c r="S546" s="18">
        <f t="shared" si="25"/>
        <v>3564</v>
      </c>
      <c r="T546" s="13">
        <f t="shared" si="26"/>
        <v>3699.0000000000005</v>
      </c>
      <c r="U546" s="13">
        <v>3762</v>
      </c>
      <c r="V546" s="13">
        <v>3762</v>
      </c>
      <c r="W546" s="10" t="s">
        <v>33</v>
      </c>
      <c r="X546" s="10" t="s">
        <v>12328</v>
      </c>
    </row>
    <row r="547" spans="1:24" s="15" customFormat="1" ht="18.75" customHeight="1" x14ac:dyDescent="0.15">
      <c r="A547" s="17">
        <v>543</v>
      </c>
      <c r="B547" s="21" t="s">
        <v>24</v>
      </c>
      <c r="C547" s="10" t="s">
        <v>25</v>
      </c>
      <c r="D547" s="10" t="s">
        <v>531</v>
      </c>
      <c r="E547" s="11">
        <v>44075</v>
      </c>
      <c r="F547" s="10" t="s">
        <v>10986</v>
      </c>
      <c r="G547" s="10" t="s">
        <v>15201</v>
      </c>
      <c r="H547" s="10" t="s">
        <v>12317</v>
      </c>
      <c r="I547" s="10" t="s">
        <v>12318</v>
      </c>
      <c r="J547" s="10" t="s">
        <v>12319</v>
      </c>
      <c r="K547" s="10" t="s">
        <v>14674</v>
      </c>
      <c r="L547" s="10" t="s">
        <v>87</v>
      </c>
      <c r="M547" s="10" t="s">
        <v>32</v>
      </c>
      <c r="N547" s="12">
        <v>1.26</v>
      </c>
      <c r="O547" s="12">
        <v>1.1599999999999999</v>
      </c>
      <c r="P547" s="12">
        <f t="shared" si="24"/>
        <v>0.10000000000000009</v>
      </c>
      <c r="Q547" s="13">
        <v>2341.38</v>
      </c>
      <c r="R547" s="13">
        <v>2700</v>
      </c>
      <c r="S547" s="18">
        <f t="shared" si="25"/>
        <v>3267</v>
      </c>
      <c r="T547" s="13">
        <f t="shared" si="26"/>
        <v>3402</v>
      </c>
      <c r="U547" s="13">
        <v>3448.5</v>
      </c>
      <c r="V547" s="13">
        <v>3448.5</v>
      </c>
      <c r="W547" s="10" t="s">
        <v>33</v>
      </c>
      <c r="X547" s="10" t="s">
        <v>12320</v>
      </c>
    </row>
    <row r="548" spans="1:24" s="15" customFormat="1" ht="18.75" customHeight="1" x14ac:dyDescent="0.15">
      <c r="A548" s="17">
        <v>544</v>
      </c>
      <c r="B548" s="21" t="s">
        <v>24</v>
      </c>
      <c r="C548" s="10" t="s">
        <v>25</v>
      </c>
      <c r="D548" s="10" t="s">
        <v>4946</v>
      </c>
      <c r="E548" s="11">
        <v>44076</v>
      </c>
      <c r="F548" s="10" t="s">
        <v>11319</v>
      </c>
      <c r="G548" s="10" t="s">
        <v>15202</v>
      </c>
      <c r="H548" s="10" t="s">
        <v>12291</v>
      </c>
      <c r="I548" s="10" t="s">
        <v>12292</v>
      </c>
      <c r="J548" s="10" t="s">
        <v>12293</v>
      </c>
      <c r="K548" s="10" t="s">
        <v>14667</v>
      </c>
      <c r="L548" s="10" t="s">
        <v>87</v>
      </c>
      <c r="M548" s="10" t="s">
        <v>32</v>
      </c>
      <c r="N548" s="12">
        <v>12.42</v>
      </c>
      <c r="O548" s="12">
        <v>12.42</v>
      </c>
      <c r="P548" s="12">
        <f t="shared" si="24"/>
        <v>0</v>
      </c>
      <c r="Q548" s="13">
        <v>26224.83</v>
      </c>
      <c r="R548" s="13">
        <v>2700</v>
      </c>
      <c r="S548" s="18">
        <f t="shared" si="25"/>
        <v>33534</v>
      </c>
      <c r="T548" s="13">
        <f t="shared" si="26"/>
        <v>33534</v>
      </c>
      <c r="U548" s="13">
        <v>35397</v>
      </c>
      <c r="V548" s="13">
        <v>35397</v>
      </c>
      <c r="W548" s="10" t="s">
        <v>33</v>
      </c>
      <c r="X548" s="10" t="s">
        <v>12294</v>
      </c>
    </row>
    <row r="549" spans="1:24" s="15" customFormat="1" ht="18.75" customHeight="1" x14ac:dyDescent="0.15">
      <c r="A549" s="17">
        <v>545</v>
      </c>
      <c r="B549" s="21" t="s">
        <v>24</v>
      </c>
      <c r="C549" s="10" t="s">
        <v>25</v>
      </c>
      <c r="D549" s="10" t="s">
        <v>4113</v>
      </c>
      <c r="E549" s="11">
        <v>44076</v>
      </c>
      <c r="F549" s="10" t="s">
        <v>8518</v>
      </c>
      <c r="G549" s="10" t="s">
        <v>15203</v>
      </c>
      <c r="H549" s="10" t="s">
        <v>12268</v>
      </c>
      <c r="I549" s="10" t="s">
        <v>12269</v>
      </c>
      <c r="J549" s="10" t="s">
        <v>12270</v>
      </c>
      <c r="K549" s="10" t="s">
        <v>14667</v>
      </c>
      <c r="L549" s="10" t="s">
        <v>44</v>
      </c>
      <c r="M549" s="10" t="s">
        <v>15204</v>
      </c>
      <c r="N549" s="12">
        <v>3.76</v>
      </c>
      <c r="O549" s="12">
        <v>3.294</v>
      </c>
      <c r="P549" s="12">
        <f t="shared" si="24"/>
        <v>0.46599999999999975</v>
      </c>
      <c r="Q549" s="13">
        <v>6786.46</v>
      </c>
      <c r="R549" s="13">
        <v>2700</v>
      </c>
      <c r="S549" s="18">
        <f t="shared" si="25"/>
        <v>9522.9</v>
      </c>
      <c r="T549" s="13">
        <f t="shared" si="26"/>
        <v>10152</v>
      </c>
      <c r="U549" s="13">
        <v>10051.950000000001</v>
      </c>
      <c r="V549" s="13">
        <v>10051.950000000001</v>
      </c>
      <c r="W549" s="10" t="s">
        <v>33</v>
      </c>
      <c r="X549" s="10" t="s">
        <v>12271</v>
      </c>
    </row>
    <row r="550" spans="1:24" s="15" customFormat="1" ht="18.75" customHeight="1" x14ac:dyDescent="0.15">
      <c r="A550" s="17">
        <v>546</v>
      </c>
      <c r="B550" s="21" t="s">
        <v>24</v>
      </c>
      <c r="C550" s="10" t="s">
        <v>25</v>
      </c>
      <c r="D550" s="10" t="s">
        <v>5889</v>
      </c>
      <c r="E550" s="11">
        <v>44076</v>
      </c>
      <c r="F550" s="10" t="s">
        <v>12272</v>
      </c>
      <c r="G550" s="10" t="s">
        <v>15205</v>
      </c>
      <c r="H550" s="10" t="s">
        <v>12273</v>
      </c>
      <c r="I550" s="10" t="s">
        <v>12274</v>
      </c>
      <c r="J550" s="10" t="s">
        <v>12275</v>
      </c>
      <c r="K550" s="10" t="s">
        <v>14667</v>
      </c>
      <c r="L550" s="10" t="s">
        <v>87</v>
      </c>
      <c r="M550" s="10" t="s">
        <v>32</v>
      </c>
      <c r="N550" s="12">
        <v>2.6</v>
      </c>
      <c r="O550" s="12">
        <v>2.5640000000000001</v>
      </c>
      <c r="P550" s="12">
        <f t="shared" si="24"/>
        <v>3.6000000000000032E-2</v>
      </c>
      <c r="Q550" s="13">
        <v>4804.6499999999996</v>
      </c>
      <c r="R550" s="13">
        <v>2700</v>
      </c>
      <c r="S550" s="18">
        <f t="shared" si="25"/>
        <v>6971.4</v>
      </c>
      <c r="T550" s="13">
        <f t="shared" si="26"/>
        <v>7020</v>
      </c>
      <c r="U550" s="13">
        <v>7358.7</v>
      </c>
      <c r="V550" s="13">
        <v>7358.7</v>
      </c>
      <c r="W550" s="10" t="s">
        <v>33</v>
      </c>
      <c r="X550" s="10" t="s">
        <v>12276</v>
      </c>
    </row>
    <row r="551" spans="1:24" s="15" customFormat="1" ht="18.75" customHeight="1" x14ac:dyDescent="0.15">
      <c r="A551" s="17">
        <v>547</v>
      </c>
      <c r="B551" s="21" t="s">
        <v>24</v>
      </c>
      <c r="C551" s="10" t="s">
        <v>25</v>
      </c>
      <c r="D551" s="10" t="s">
        <v>12295</v>
      </c>
      <c r="E551" s="11">
        <v>44076</v>
      </c>
      <c r="F551" s="10" t="s">
        <v>12296</v>
      </c>
      <c r="G551" s="10" t="s">
        <v>15206</v>
      </c>
      <c r="H551" s="10" t="s">
        <v>12297</v>
      </c>
      <c r="I551" s="10" t="s">
        <v>12298</v>
      </c>
      <c r="J551" s="10" t="s">
        <v>12299</v>
      </c>
      <c r="K551" s="10" t="s">
        <v>14667</v>
      </c>
      <c r="L551" s="10" t="s">
        <v>87</v>
      </c>
      <c r="M551" s="10" t="s">
        <v>32</v>
      </c>
      <c r="N551" s="12">
        <v>2.6</v>
      </c>
      <c r="O551" s="12">
        <v>2.35</v>
      </c>
      <c r="P551" s="12">
        <f t="shared" si="24"/>
        <v>0.25</v>
      </c>
      <c r="Q551" s="13">
        <v>4403.6400000000003</v>
      </c>
      <c r="R551" s="13">
        <v>2700</v>
      </c>
      <c r="S551" s="18">
        <f t="shared" si="25"/>
        <v>6682.5</v>
      </c>
      <c r="T551" s="13">
        <f t="shared" si="26"/>
        <v>7020</v>
      </c>
      <c r="U551" s="13">
        <v>7053.75</v>
      </c>
      <c r="V551" s="13">
        <v>7053.75</v>
      </c>
      <c r="W551" s="10" t="s">
        <v>33</v>
      </c>
      <c r="X551" s="10" t="s">
        <v>12300</v>
      </c>
    </row>
    <row r="552" spans="1:24" s="15" customFormat="1" ht="18.75" customHeight="1" x14ac:dyDescent="0.15">
      <c r="A552" s="17">
        <v>548</v>
      </c>
      <c r="B552" s="21" t="s">
        <v>24</v>
      </c>
      <c r="C552" s="10" t="s">
        <v>25</v>
      </c>
      <c r="D552" s="10" t="s">
        <v>3560</v>
      </c>
      <c r="E552" s="11">
        <v>44076</v>
      </c>
      <c r="F552" s="10" t="s">
        <v>11807</v>
      </c>
      <c r="G552" s="10" t="s">
        <v>15207</v>
      </c>
      <c r="H552" s="10" t="s">
        <v>12280</v>
      </c>
      <c r="I552" s="10" t="s">
        <v>12281</v>
      </c>
      <c r="J552" s="10" t="s">
        <v>12282</v>
      </c>
      <c r="K552" s="10" t="s">
        <v>14667</v>
      </c>
      <c r="L552" s="10" t="s">
        <v>87</v>
      </c>
      <c r="M552" s="10" t="s">
        <v>32</v>
      </c>
      <c r="N552" s="12">
        <v>2.21</v>
      </c>
      <c r="O552" s="12">
        <v>1.915</v>
      </c>
      <c r="P552" s="12">
        <f t="shared" si="24"/>
        <v>0.29499999999999993</v>
      </c>
      <c r="Q552" s="13">
        <v>4141.67</v>
      </c>
      <c r="R552" s="13">
        <v>2700</v>
      </c>
      <c r="S552" s="18">
        <f t="shared" si="25"/>
        <v>5568.75</v>
      </c>
      <c r="T552" s="13">
        <f t="shared" si="26"/>
        <v>5967</v>
      </c>
      <c r="U552" s="13">
        <v>5878.13</v>
      </c>
      <c r="V552" s="13">
        <v>5878.13</v>
      </c>
      <c r="W552" s="10" t="s">
        <v>33</v>
      </c>
      <c r="X552" s="10" t="s">
        <v>12283</v>
      </c>
    </row>
    <row r="553" spans="1:24" s="15" customFormat="1" ht="18.75" customHeight="1" x14ac:dyDescent="0.15">
      <c r="A553" s="17">
        <v>549</v>
      </c>
      <c r="B553" s="21" t="s">
        <v>24</v>
      </c>
      <c r="C553" s="10" t="s">
        <v>25</v>
      </c>
      <c r="D553" s="10" t="s">
        <v>3560</v>
      </c>
      <c r="E553" s="11">
        <v>44076</v>
      </c>
      <c r="F553" s="10" t="s">
        <v>11319</v>
      </c>
      <c r="G553" s="10" t="s">
        <v>15208</v>
      </c>
      <c r="H553" s="10" t="s">
        <v>12284</v>
      </c>
      <c r="I553" s="10" t="s">
        <v>12285</v>
      </c>
      <c r="J553" s="10" t="s">
        <v>12286</v>
      </c>
      <c r="K553" s="10" t="s">
        <v>14667</v>
      </c>
      <c r="L553" s="10" t="s">
        <v>87</v>
      </c>
      <c r="M553" s="10" t="s">
        <v>32</v>
      </c>
      <c r="N553" s="12">
        <v>1.64</v>
      </c>
      <c r="O553" s="12">
        <v>1.64</v>
      </c>
      <c r="P553" s="12">
        <f t="shared" si="24"/>
        <v>0</v>
      </c>
      <c r="Q553" s="13">
        <v>3546.91</v>
      </c>
      <c r="R553" s="13">
        <v>2700</v>
      </c>
      <c r="S553" s="18">
        <f t="shared" si="25"/>
        <v>4428</v>
      </c>
      <c r="T553" s="13">
        <f t="shared" si="26"/>
        <v>4428</v>
      </c>
      <c r="U553" s="13">
        <v>4674</v>
      </c>
      <c r="V553" s="13">
        <v>4674</v>
      </c>
      <c r="W553" s="10" t="s">
        <v>33</v>
      </c>
      <c r="X553" s="10" t="s">
        <v>12287</v>
      </c>
    </row>
    <row r="554" spans="1:24" s="15" customFormat="1" ht="18.75" customHeight="1" x14ac:dyDescent="0.15">
      <c r="A554" s="17">
        <v>550</v>
      </c>
      <c r="B554" s="21" t="s">
        <v>24</v>
      </c>
      <c r="C554" s="10" t="s">
        <v>25</v>
      </c>
      <c r="D554" s="10" t="s">
        <v>3560</v>
      </c>
      <c r="E554" s="11">
        <v>44076</v>
      </c>
      <c r="F554" s="10" t="s">
        <v>5370</v>
      </c>
      <c r="G554" s="10" t="s">
        <v>15209</v>
      </c>
      <c r="H554" s="10" t="s">
        <v>12288</v>
      </c>
      <c r="I554" s="10" t="s">
        <v>15210</v>
      </c>
      <c r="J554" s="10" t="s">
        <v>12289</v>
      </c>
      <c r="K554" s="10" t="s">
        <v>14667</v>
      </c>
      <c r="L554" s="10" t="s">
        <v>87</v>
      </c>
      <c r="M554" s="10" t="s">
        <v>32</v>
      </c>
      <c r="N554" s="12">
        <v>1.5</v>
      </c>
      <c r="O554" s="12">
        <v>1.48</v>
      </c>
      <c r="P554" s="12">
        <f t="shared" si="24"/>
        <v>2.0000000000000018E-2</v>
      </c>
      <c r="Q554" s="13">
        <v>3200.87</v>
      </c>
      <c r="R554" s="13">
        <v>2700</v>
      </c>
      <c r="S554" s="18">
        <f t="shared" si="25"/>
        <v>4023</v>
      </c>
      <c r="T554" s="13">
        <f t="shared" si="26"/>
        <v>4050</v>
      </c>
      <c r="U554" s="13">
        <v>4246.5</v>
      </c>
      <c r="V554" s="13">
        <v>4246.5</v>
      </c>
      <c r="W554" s="10" t="s">
        <v>33</v>
      </c>
      <c r="X554" s="10" t="s">
        <v>12290</v>
      </c>
    </row>
    <row r="555" spans="1:24" s="15" customFormat="1" ht="18.75" customHeight="1" x14ac:dyDescent="0.15">
      <c r="A555" s="17">
        <v>551</v>
      </c>
      <c r="B555" s="21" t="s">
        <v>24</v>
      </c>
      <c r="C555" s="10" t="s">
        <v>25</v>
      </c>
      <c r="D555" s="10" t="s">
        <v>1268</v>
      </c>
      <c r="E555" s="11">
        <v>44076</v>
      </c>
      <c r="F555" s="10" t="s">
        <v>9627</v>
      </c>
      <c r="G555" s="10" t="s">
        <v>15211</v>
      </c>
      <c r="H555" s="10" t="s">
        <v>12277</v>
      </c>
      <c r="I555" s="10" t="s">
        <v>15212</v>
      </c>
      <c r="J555" s="10" t="s">
        <v>12278</v>
      </c>
      <c r="K555" s="10" t="s">
        <v>14667</v>
      </c>
      <c r="L555" s="10" t="s">
        <v>87</v>
      </c>
      <c r="M555" s="10" t="s">
        <v>32</v>
      </c>
      <c r="N555" s="12">
        <v>1.59</v>
      </c>
      <c r="O555" s="12">
        <v>1.38</v>
      </c>
      <c r="P555" s="12">
        <f t="shared" si="24"/>
        <v>0.21000000000000019</v>
      </c>
      <c r="Q555" s="13">
        <v>2855.59</v>
      </c>
      <c r="R555" s="13">
        <v>2700</v>
      </c>
      <c r="S555" s="18">
        <f t="shared" si="25"/>
        <v>4009.4999999999995</v>
      </c>
      <c r="T555" s="13">
        <f t="shared" si="26"/>
        <v>4293</v>
      </c>
      <c r="U555" s="13">
        <v>4232.25</v>
      </c>
      <c r="V555" s="13">
        <v>4232.25</v>
      </c>
      <c r="W555" s="10" t="s">
        <v>33</v>
      </c>
      <c r="X555" s="10" t="s">
        <v>12279</v>
      </c>
    </row>
    <row r="556" spans="1:24" s="15" customFormat="1" ht="18.75" customHeight="1" x14ac:dyDescent="0.15">
      <c r="A556" s="17">
        <v>552</v>
      </c>
      <c r="B556" s="21" t="s">
        <v>24</v>
      </c>
      <c r="C556" s="10" t="s">
        <v>25</v>
      </c>
      <c r="D556" s="10" t="s">
        <v>4608</v>
      </c>
      <c r="E556" s="11">
        <v>44078</v>
      </c>
      <c r="F556" s="10" t="s">
        <v>10741</v>
      </c>
      <c r="G556" s="10" t="s">
        <v>15213</v>
      </c>
      <c r="H556" s="10" t="s">
        <v>12265</v>
      </c>
      <c r="I556" s="10" t="s">
        <v>12266</v>
      </c>
      <c r="J556" s="10" t="s">
        <v>12267</v>
      </c>
      <c r="K556" s="10" t="s">
        <v>14667</v>
      </c>
      <c r="L556" s="10" t="s">
        <v>87</v>
      </c>
      <c r="M556" s="10" t="s">
        <v>32</v>
      </c>
      <c r="N556" s="12">
        <v>1.41</v>
      </c>
      <c r="O556" s="12">
        <v>1.41</v>
      </c>
      <c r="P556" s="12">
        <f t="shared" si="24"/>
        <v>0</v>
      </c>
      <c r="Q556" s="13">
        <v>2760.43</v>
      </c>
      <c r="R556" s="13">
        <v>2700</v>
      </c>
      <c r="S556" s="18">
        <f t="shared" si="25"/>
        <v>3807</v>
      </c>
      <c r="T556" s="13">
        <f t="shared" si="26"/>
        <v>3807</v>
      </c>
      <c r="U556" s="13">
        <v>4018.5</v>
      </c>
      <c r="V556" s="13">
        <v>4018.5</v>
      </c>
      <c r="W556" s="10" t="s">
        <v>33</v>
      </c>
      <c r="X556" s="10" t="s">
        <v>15214</v>
      </c>
    </row>
    <row r="557" spans="1:24" s="15" customFormat="1" ht="18.75" customHeight="1" x14ac:dyDescent="0.15">
      <c r="A557" s="17">
        <v>553</v>
      </c>
      <c r="B557" s="21" t="s">
        <v>24</v>
      </c>
      <c r="C557" s="10" t="s">
        <v>25</v>
      </c>
      <c r="D557" s="10" t="s">
        <v>3099</v>
      </c>
      <c r="E557" s="11">
        <v>44078</v>
      </c>
      <c r="F557" s="10" t="s">
        <v>10610</v>
      </c>
      <c r="G557" s="10" t="s">
        <v>15215</v>
      </c>
      <c r="H557" s="10" t="s">
        <v>12261</v>
      </c>
      <c r="I557" s="10" t="s">
        <v>12262</v>
      </c>
      <c r="J557" s="10" t="s">
        <v>12263</v>
      </c>
      <c r="K557" s="10" t="s">
        <v>14667</v>
      </c>
      <c r="L557" s="10" t="s">
        <v>87</v>
      </c>
      <c r="M557" s="10" t="s">
        <v>32</v>
      </c>
      <c r="N557" s="12">
        <v>0.6</v>
      </c>
      <c r="O557" s="12">
        <v>0.59</v>
      </c>
      <c r="P557" s="12">
        <f t="shared" si="24"/>
        <v>1.0000000000000009E-2</v>
      </c>
      <c r="Q557" s="13">
        <v>1245.79</v>
      </c>
      <c r="R557" s="13">
        <v>2700</v>
      </c>
      <c r="S557" s="18">
        <f t="shared" si="25"/>
        <v>1606.5</v>
      </c>
      <c r="T557" s="13">
        <f t="shared" si="26"/>
        <v>1620</v>
      </c>
      <c r="U557" s="13">
        <v>1695.75</v>
      </c>
      <c r="V557" s="13">
        <v>1695.75</v>
      </c>
      <c r="W557" s="10" t="s">
        <v>33</v>
      </c>
      <c r="X557" s="10" t="s">
        <v>12264</v>
      </c>
    </row>
    <row r="558" spans="1:24" s="15" customFormat="1" ht="18.75" customHeight="1" x14ac:dyDescent="0.15">
      <c r="A558" s="17">
        <v>554</v>
      </c>
      <c r="B558" s="21" t="s">
        <v>24</v>
      </c>
      <c r="C558" s="10" t="s">
        <v>25</v>
      </c>
      <c r="D558" s="10" t="s">
        <v>2146</v>
      </c>
      <c r="E558" s="11">
        <v>44082</v>
      </c>
      <c r="F558" s="10" t="s">
        <v>11507</v>
      </c>
      <c r="G558" s="10" t="s">
        <v>15216</v>
      </c>
      <c r="H558" s="10" t="s">
        <v>12217</v>
      </c>
      <c r="I558" s="10" t="s">
        <v>12218</v>
      </c>
      <c r="J558" s="10" t="s">
        <v>12219</v>
      </c>
      <c r="K558" s="10" t="s">
        <v>14674</v>
      </c>
      <c r="L558" s="10" t="s">
        <v>44</v>
      </c>
      <c r="M558" s="10" t="s">
        <v>32</v>
      </c>
      <c r="N558" s="12">
        <v>8.2050000000000001</v>
      </c>
      <c r="O558" s="12">
        <v>8.2050000000000001</v>
      </c>
      <c r="P558" s="12">
        <f t="shared" si="24"/>
        <v>0</v>
      </c>
      <c r="Q558" s="13">
        <v>18279.84</v>
      </c>
      <c r="R558" s="13">
        <v>2700</v>
      </c>
      <c r="S558" s="18">
        <f t="shared" si="25"/>
        <v>22153.5</v>
      </c>
      <c r="T558" s="13">
        <f t="shared" si="26"/>
        <v>22153.5</v>
      </c>
      <c r="U558" s="13">
        <v>23384.25</v>
      </c>
      <c r="V558" s="13">
        <v>23384.25</v>
      </c>
      <c r="W558" s="10" t="s">
        <v>33</v>
      </c>
      <c r="X558" s="10" t="s">
        <v>12220</v>
      </c>
    </row>
    <row r="559" spans="1:24" s="15" customFormat="1" ht="18.75" customHeight="1" x14ac:dyDescent="0.15">
      <c r="A559" s="17">
        <v>555</v>
      </c>
      <c r="B559" s="21" t="s">
        <v>24</v>
      </c>
      <c r="C559" s="10" t="s">
        <v>25</v>
      </c>
      <c r="D559" s="10" t="s">
        <v>4122</v>
      </c>
      <c r="E559" s="11">
        <v>44082</v>
      </c>
      <c r="F559" s="10" t="s">
        <v>11507</v>
      </c>
      <c r="G559" s="10" t="s">
        <v>15217</v>
      </c>
      <c r="H559" s="10" t="s">
        <v>12229</v>
      </c>
      <c r="I559" s="10" t="s">
        <v>12230</v>
      </c>
      <c r="J559" s="10" t="s">
        <v>12231</v>
      </c>
      <c r="K559" s="10" t="s">
        <v>14667</v>
      </c>
      <c r="L559" s="10" t="s">
        <v>87</v>
      </c>
      <c r="M559" s="10" t="s">
        <v>32</v>
      </c>
      <c r="N559" s="12">
        <v>7.24</v>
      </c>
      <c r="O559" s="12">
        <v>7.24</v>
      </c>
      <c r="P559" s="12">
        <f t="shared" si="24"/>
        <v>0</v>
      </c>
      <c r="Q559" s="13">
        <v>13828.4</v>
      </c>
      <c r="R559" s="13">
        <v>2700</v>
      </c>
      <c r="S559" s="18">
        <f t="shared" si="25"/>
        <v>19548</v>
      </c>
      <c r="T559" s="13">
        <f t="shared" si="26"/>
        <v>19548</v>
      </c>
      <c r="U559" s="13">
        <v>20634</v>
      </c>
      <c r="V559" s="13">
        <v>20634</v>
      </c>
      <c r="W559" s="10" t="s">
        <v>33</v>
      </c>
      <c r="X559" s="10" t="s">
        <v>12232</v>
      </c>
    </row>
    <row r="560" spans="1:24" s="15" customFormat="1" ht="18.75" customHeight="1" x14ac:dyDescent="0.15">
      <c r="A560" s="17">
        <v>556</v>
      </c>
      <c r="B560" s="21" t="s">
        <v>24</v>
      </c>
      <c r="C560" s="10" t="s">
        <v>25</v>
      </c>
      <c r="D560" s="10" t="s">
        <v>3081</v>
      </c>
      <c r="E560" s="11">
        <v>44082</v>
      </c>
      <c r="F560" s="10" t="s">
        <v>11456</v>
      </c>
      <c r="G560" s="10" t="s">
        <v>15218</v>
      </c>
      <c r="H560" s="10" t="s">
        <v>12241</v>
      </c>
      <c r="I560" s="10" t="s">
        <v>12242</v>
      </c>
      <c r="J560" s="10" t="s">
        <v>12243</v>
      </c>
      <c r="K560" s="10" t="s">
        <v>14667</v>
      </c>
      <c r="L560" s="10" t="s">
        <v>87</v>
      </c>
      <c r="M560" s="10" t="s">
        <v>32</v>
      </c>
      <c r="N560" s="12">
        <v>5.25</v>
      </c>
      <c r="O560" s="12">
        <v>4.6260000000000003</v>
      </c>
      <c r="P560" s="12">
        <f t="shared" si="24"/>
        <v>0.62399999999999967</v>
      </c>
      <c r="Q560" s="13">
        <v>10256.209999999999</v>
      </c>
      <c r="R560" s="13">
        <v>2700</v>
      </c>
      <c r="S560" s="18">
        <f t="shared" si="25"/>
        <v>13332.600000000002</v>
      </c>
      <c r="T560" s="13">
        <f t="shared" si="26"/>
        <v>14175</v>
      </c>
      <c r="U560" s="13">
        <v>14073.3</v>
      </c>
      <c r="V560" s="13">
        <v>14073.3</v>
      </c>
      <c r="W560" s="10" t="s">
        <v>33</v>
      </c>
      <c r="X560" s="10" t="s">
        <v>12244</v>
      </c>
    </row>
    <row r="561" spans="1:24" s="15" customFormat="1" ht="18.75" customHeight="1" x14ac:dyDescent="0.15">
      <c r="A561" s="17">
        <v>557</v>
      </c>
      <c r="B561" s="21" t="s">
        <v>24</v>
      </c>
      <c r="C561" s="10" t="s">
        <v>25</v>
      </c>
      <c r="D561" s="10" t="s">
        <v>2146</v>
      </c>
      <c r="E561" s="11">
        <v>44082</v>
      </c>
      <c r="F561" s="10" t="s">
        <v>11614</v>
      </c>
      <c r="G561" s="10" t="s">
        <v>15219</v>
      </c>
      <c r="H561" s="10" t="s">
        <v>12225</v>
      </c>
      <c r="I561" s="10" t="s">
        <v>12226</v>
      </c>
      <c r="J561" s="10" t="s">
        <v>12227</v>
      </c>
      <c r="K561" s="10" t="s">
        <v>14674</v>
      </c>
      <c r="L561" s="10" t="s">
        <v>44</v>
      </c>
      <c r="M561" s="10" t="s">
        <v>32</v>
      </c>
      <c r="N561" s="12">
        <v>4.8150000000000004</v>
      </c>
      <c r="O561" s="12">
        <v>4.8150000000000004</v>
      </c>
      <c r="P561" s="12">
        <f t="shared" si="24"/>
        <v>0</v>
      </c>
      <c r="Q561" s="13">
        <v>10727.29</v>
      </c>
      <c r="R561" s="13">
        <v>2700</v>
      </c>
      <c r="S561" s="18">
        <f t="shared" si="25"/>
        <v>13000.500000000002</v>
      </c>
      <c r="T561" s="13">
        <f t="shared" si="26"/>
        <v>13000.500000000002</v>
      </c>
      <c r="U561" s="13">
        <v>13722.75</v>
      </c>
      <c r="V561" s="13">
        <v>13722.75</v>
      </c>
      <c r="W561" s="10" t="s">
        <v>33</v>
      </c>
      <c r="X561" s="10" t="s">
        <v>12228</v>
      </c>
    </row>
    <row r="562" spans="1:24" s="15" customFormat="1" ht="18.75" customHeight="1" x14ac:dyDescent="0.15">
      <c r="A562" s="17">
        <v>558</v>
      </c>
      <c r="B562" s="21" t="s">
        <v>24</v>
      </c>
      <c r="C562" s="10" t="s">
        <v>25</v>
      </c>
      <c r="D562" s="10" t="s">
        <v>10063</v>
      </c>
      <c r="E562" s="11">
        <v>44082</v>
      </c>
      <c r="F562" s="10" t="s">
        <v>12233</v>
      </c>
      <c r="G562" s="10" t="s">
        <v>15220</v>
      </c>
      <c r="H562" s="10" t="s">
        <v>12234</v>
      </c>
      <c r="I562" s="10" t="s">
        <v>12235</v>
      </c>
      <c r="J562" s="10" t="s">
        <v>12236</v>
      </c>
      <c r="K562" s="10" t="s">
        <v>14667</v>
      </c>
      <c r="L562" s="10" t="s">
        <v>87</v>
      </c>
      <c r="M562" s="10" t="s">
        <v>32</v>
      </c>
      <c r="N562" s="12">
        <v>5.01</v>
      </c>
      <c r="O562" s="12">
        <v>4.3319999999999999</v>
      </c>
      <c r="P562" s="12">
        <f t="shared" si="24"/>
        <v>0.67799999999999994</v>
      </c>
      <c r="Q562" s="13">
        <v>7079.14</v>
      </c>
      <c r="R562" s="13">
        <v>2700</v>
      </c>
      <c r="S562" s="18">
        <f t="shared" si="25"/>
        <v>12611.699999999999</v>
      </c>
      <c r="T562" s="13">
        <f t="shared" si="26"/>
        <v>13527</v>
      </c>
      <c r="U562" s="13">
        <v>13312.35</v>
      </c>
      <c r="V562" s="13">
        <v>13312.35</v>
      </c>
      <c r="W562" s="10" t="s">
        <v>33</v>
      </c>
      <c r="X562" s="10" t="s">
        <v>12237</v>
      </c>
    </row>
    <row r="563" spans="1:24" s="15" customFormat="1" ht="18.75" customHeight="1" x14ac:dyDescent="0.15">
      <c r="A563" s="17">
        <v>559</v>
      </c>
      <c r="B563" s="21" t="s">
        <v>24</v>
      </c>
      <c r="C563" s="10" t="s">
        <v>25</v>
      </c>
      <c r="D563" s="10" t="s">
        <v>1140</v>
      </c>
      <c r="E563" s="11">
        <v>44082</v>
      </c>
      <c r="F563" s="10" t="s">
        <v>12105</v>
      </c>
      <c r="G563" s="10" t="s">
        <v>15221</v>
      </c>
      <c r="H563" s="10" t="s">
        <v>12257</v>
      </c>
      <c r="I563" s="10" t="s">
        <v>12258</v>
      </c>
      <c r="J563" s="10" t="s">
        <v>12259</v>
      </c>
      <c r="K563" s="10" t="s">
        <v>14667</v>
      </c>
      <c r="L563" s="10" t="s">
        <v>87</v>
      </c>
      <c r="M563" s="10" t="s">
        <v>32</v>
      </c>
      <c r="N563" s="12">
        <v>4.17</v>
      </c>
      <c r="O563" s="12">
        <v>4.05</v>
      </c>
      <c r="P563" s="12">
        <f t="shared" si="24"/>
        <v>0.12000000000000011</v>
      </c>
      <c r="Q563" s="13">
        <v>8979.17</v>
      </c>
      <c r="R563" s="13">
        <v>2700</v>
      </c>
      <c r="S563" s="18">
        <f t="shared" si="25"/>
        <v>11096.999999999998</v>
      </c>
      <c r="T563" s="13">
        <f t="shared" si="26"/>
        <v>11259</v>
      </c>
      <c r="U563" s="13">
        <v>11713.5</v>
      </c>
      <c r="V563" s="13">
        <v>11713.5</v>
      </c>
      <c r="W563" s="10" t="s">
        <v>33</v>
      </c>
      <c r="X563" s="10" t="s">
        <v>12260</v>
      </c>
    </row>
    <row r="564" spans="1:24" s="15" customFormat="1" ht="18.75" customHeight="1" x14ac:dyDescent="0.15">
      <c r="A564" s="17">
        <v>560</v>
      </c>
      <c r="B564" s="21" t="s">
        <v>24</v>
      </c>
      <c r="C564" s="10" t="s">
        <v>25</v>
      </c>
      <c r="D564" s="10" t="s">
        <v>2146</v>
      </c>
      <c r="E564" s="11">
        <v>44082</v>
      </c>
      <c r="F564" s="10" t="s">
        <v>11614</v>
      </c>
      <c r="G564" s="10" t="s">
        <v>15219</v>
      </c>
      <c r="H564" s="10" t="s">
        <v>12221</v>
      </c>
      <c r="I564" s="10" t="s">
        <v>12222</v>
      </c>
      <c r="J564" s="10" t="s">
        <v>12223</v>
      </c>
      <c r="K564" s="10" t="s">
        <v>14667</v>
      </c>
      <c r="L564" s="10" t="s">
        <v>44</v>
      </c>
      <c r="M564" s="10" t="s">
        <v>32</v>
      </c>
      <c r="N564" s="12">
        <v>3.5649999999999999</v>
      </c>
      <c r="O564" s="12">
        <v>3.5649999999999999</v>
      </c>
      <c r="P564" s="12">
        <f t="shared" si="24"/>
        <v>0</v>
      </c>
      <c r="Q564" s="13">
        <v>7753.34</v>
      </c>
      <c r="R564" s="13">
        <v>2700</v>
      </c>
      <c r="S564" s="18">
        <f t="shared" si="25"/>
        <v>9625.5</v>
      </c>
      <c r="T564" s="13">
        <f t="shared" si="26"/>
        <v>9625.5</v>
      </c>
      <c r="U564" s="13">
        <v>10160.25</v>
      </c>
      <c r="V564" s="13">
        <v>10160.25</v>
      </c>
      <c r="W564" s="10" t="s">
        <v>33</v>
      </c>
      <c r="X564" s="10" t="s">
        <v>12224</v>
      </c>
    </row>
    <row r="565" spans="1:24" s="15" customFormat="1" ht="18.75" customHeight="1" x14ac:dyDescent="0.15">
      <c r="A565" s="17">
        <v>561</v>
      </c>
      <c r="B565" s="21" t="s">
        <v>24</v>
      </c>
      <c r="C565" s="10" t="s">
        <v>25</v>
      </c>
      <c r="D565" s="10" t="s">
        <v>14721</v>
      </c>
      <c r="E565" s="11">
        <v>44082</v>
      </c>
      <c r="F565" s="10" t="s">
        <v>7384</v>
      </c>
      <c r="G565" s="10" t="s">
        <v>15222</v>
      </c>
      <c r="H565" s="10" t="s">
        <v>12249</v>
      </c>
      <c r="I565" s="10" t="s">
        <v>12250</v>
      </c>
      <c r="J565" s="10" t="s">
        <v>12251</v>
      </c>
      <c r="K565" s="10" t="s">
        <v>14674</v>
      </c>
      <c r="L565" s="10" t="s">
        <v>87</v>
      </c>
      <c r="M565" s="10" t="s">
        <v>32</v>
      </c>
      <c r="N565" s="12">
        <v>3.34</v>
      </c>
      <c r="O565" s="12">
        <v>3.34</v>
      </c>
      <c r="P565" s="12">
        <f t="shared" si="24"/>
        <v>0</v>
      </c>
      <c r="Q565" s="13">
        <v>7399.77</v>
      </c>
      <c r="R565" s="13">
        <v>2700</v>
      </c>
      <c r="S565" s="18">
        <f t="shared" si="25"/>
        <v>9018</v>
      </c>
      <c r="T565" s="13">
        <f t="shared" si="26"/>
        <v>9018</v>
      </c>
      <c r="U565" s="13">
        <v>9519</v>
      </c>
      <c r="V565" s="13">
        <v>9519</v>
      </c>
      <c r="W565" s="10" t="s">
        <v>33</v>
      </c>
      <c r="X565" s="10" t="s">
        <v>12252</v>
      </c>
    </row>
    <row r="566" spans="1:24" s="15" customFormat="1" ht="18.75" customHeight="1" x14ac:dyDescent="0.15">
      <c r="A566" s="17">
        <v>562</v>
      </c>
      <c r="B566" s="21" t="s">
        <v>24</v>
      </c>
      <c r="C566" s="10" t="s">
        <v>25</v>
      </c>
      <c r="D566" s="10" t="s">
        <v>14721</v>
      </c>
      <c r="E566" s="11">
        <v>44082</v>
      </c>
      <c r="F566" s="10" t="s">
        <v>12105</v>
      </c>
      <c r="G566" s="10" t="s">
        <v>15223</v>
      </c>
      <c r="H566" s="10" t="s">
        <v>12245</v>
      </c>
      <c r="I566" s="10" t="s">
        <v>12246</v>
      </c>
      <c r="J566" s="10" t="s">
        <v>12247</v>
      </c>
      <c r="K566" s="10" t="s">
        <v>14667</v>
      </c>
      <c r="L566" s="10" t="s">
        <v>87</v>
      </c>
      <c r="M566" s="10" t="s">
        <v>32</v>
      </c>
      <c r="N566" s="12">
        <v>3.46</v>
      </c>
      <c r="O566" s="12">
        <v>3.1240000000000001</v>
      </c>
      <c r="P566" s="12">
        <f t="shared" si="24"/>
        <v>0.33599999999999985</v>
      </c>
      <c r="Q566" s="13">
        <v>6756.43</v>
      </c>
      <c r="R566" s="13">
        <v>2700</v>
      </c>
      <c r="S566" s="18">
        <f t="shared" si="25"/>
        <v>8888.4</v>
      </c>
      <c r="T566" s="13">
        <f t="shared" si="26"/>
        <v>9342</v>
      </c>
      <c r="U566" s="13">
        <v>9382.2000000000007</v>
      </c>
      <c r="V566" s="13">
        <v>9382.2000000000007</v>
      </c>
      <c r="W566" s="10" t="s">
        <v>33</v>
      </c>
      <c r="X566" s="10" t="s">
        <v>12248</v>
      </c>
    </row>
    <row r="567" spans="1:24" s="15" customFormat="1" ht="18.75" customHeight="1" x14ac:dyDescent="0.15">
      <c r="A567" s="17">
        <v>563</v>
      </c>
      <c r="B567" s="21" t="s">
        <v>24</v>
      </c>
      <c r="C567" s="10" t="s">
        <v>25</v>
      </c>
      <c r="D567" s="10" t="s">
        <v>1140</v>
      </c>
      <c r="E567" s="11">
        <v>44082</v>
      </c>
      <c r="F567" s="10" t="s">
        <v>10610</v>
      </c>
      <c r="G567" s="10" t="s">
        <v>15224</v>
      </c>
      <c r="H567" s="10" t="s">
        <v>12253</v>
      </c>
      <c r="I567" s="10" t="s">
        <v>12254</v>
      </c>
      <c r="J567" s="10" t="s">
        <v>12255</v>
      </c>
      <c r="K567" s="10" t="s">
        <v>14667</v>
      </c>
      <c r="L567" s="10" t="s">
        <v>87</v>
      </c>
      <c r="M567" s="10" t="s">
        <v>32</v>
      </c>
      <c r="N567" s="12">
        <v>2.13</v>
      </c>
      <c r="O567" s="12">
        <v>2.13</v>
      </c>
      <c r="P567" s="12">
        <f t="shared" si="24"/>
        <v>0</v>
      </c>
      <c r="Q567" s="13">
        <v>3881.14</v>
      </c>
      <c r="R567" s="13">
        <v>2700</v>
      </c>
      <c r="S567" s="18">
        <f t="shared" si="25"/>
        <v>5751</v>
      </c>
      <c r="T567" s="13">
        <f t="shared" si="26"/>
        <v>5751</v>
      </c>
      <c r="U567" s="13">
        <v>6070.5</v>
      </c>
      <c r="V567" s="13">
        <v>6070.5</v>
      </c>
      <c r="W567" s="10" t="s">
        <v>33</v>
      </c>
      <c r="X567" s="10" t="s">
        <v>12256</v>
      </c>
    </row>
    <row r="568" spans="1:24" s="15" customFormat="1" ht="18.75" customHeight="1" x14ac:dyDescent="0.15">
      <c r="A568" s="17">
        <v>564</v>
      </c>
      <c r="B568" s="21" t="s">
        <v>24</v>
      </c>
      <c r="C568" s="10" t="s">
        <v>25</v>
      </c>
      <c r="D568" s="10" t="s">
        <v>3397</v>
      </c>
      <c r="E568" s="11">
        <v>44083</v>
      </c>
      <c r="F568" s="10" t="s">
        <v>7108</v>
      </c>
      <c r="G568" s="10" t="s">
        <v>15225</v>
      </c>
      <c r="H568" s="10" t="s">
        <v>12185</v>
      </c>
      <c r="I568" s="10" t="s">
        <v>12186</v>
      </c>
      <c r="J568" s="10" t="s">
        <v>12187</v>
      </c>
      <c r="K568" s="10" t="s">
        <v>14667</v>
      </c>
      <c r="L568" s="10" t="s">
        <v>87</v>
      </c>
      <c r="M568" s="10" t="s">
        <v>32</v>
      </c>
      <c r="N568" s="12">
        <v>6.07</v>
      </c>
      <c r="O568" s="12">
        <v>5.4420000000000002</v>
      </c>
      <c r="P568" s="12">
        <f t="shared" si="24"/>
        <v>0.62800000000000011</v>
      </c>
      <c r="Q568" s="13">
        <v>11769.69</v>
      </c>
      <c r="R568" s="13">
        <v>2700</v>
      </c>
      <c r="S568" s="18">
        <f t="shared" si="25"/>
        <v>15541.2</v>
      </c>
      <c r="T568" s="13">
        <f t="shared" si="26"/>
        <v>16389</v>
      </c>
      <c r="U568" s="13">
        <v>16404.599999999999</v>
      </c>
      <c r="V568" s="13">
        <v>16404.599999999999</v>
      </c>
      <c r="W568" s="10" t="s">
        <v>33</v>
      </c>
      <c r="X568" s="10" t="s">
        <v>12188</v>
      </c>
    </row>
    <row r="569" spans="1:24" s="15" customFormat="1" ht="18.75" customHeight="1" x14ac:dyDescent="0.15">
      <c r="A569" s="17">
        <v>565</v>
      </c>
      <c r="B569" s="21" t="s">
        <v>24</v>
      </c>
      <c r="C569" s="10" t="s">
        <v>25</v>
      </c>
      <c r="D569" s="10" t="s">
        <v>3351</v>
      </c>
      <c r="E569" s="11">
        <v>44083</v>
      </c>
      <c r="F569" s="10" t="s">
        <v>9728</v>
      </c>
      <c r="G569" s="10" t="s">
        <v>15226</v>
      </c>
      <c r="H569" s="10" t="s">
        <v>12213</v>
      </c>
      <c r="I569" s="10" t="s">
        <v>12214</v>
      </c>
      <c r="J569" s="10" t="s">
        <v>12215</v>
      </c>
      <c r="K569" s="10" t="s">
        <v>14667</v>
      </c>
      <c r="L569" s="10" t="s">
        <v>87</v>
      </c>
      <c r="M569" s="10" t="s">
        <v>32</v>
      </c>
      <c r="N569" s="12">
        <v>4.74</v>
      </c>
      <c r="O569" s="12">
        <v>4.74</v>
      </c>
      <c r="P569" s="12">
        <f t="shared" si="24"/>
        <v>0</v>
      </c>
      <c r="Q569" s="13">
        <v>10008.51</v>
      </c>
      <c r="R569" s="13">
        <v>2700</v>
      </c>
      <c r="S569" s="18">
        <f t="shared" si="25"/>
        <v>12798</v>
      </c>
      <c r="T569" s="13">
        <f t="shared" si="26"/>
        <v>12798</v>
      </c>
      <c r="U569" s="13">
        <v>13509</v>
      </c>
      <c r="V569" s="13">
        <v>13509</v>
      </c>
      <c r="W569" s="10" t="s">
        <v>33</v>
      </c>
      <c r="X569" s="10" t="s">
        <v>12216</v>
      </c>
    </row>
    <row r="570" spans="1:24" s="15" customFormat="1" ht="18.75" customHeight="1" x14ac:dyDescent="0.15">
      <c r="A570" s="17">
        <v>566</v>
      </c>
      <c r="B570" s="21" t="s">
        <v>24</v>
      </c>
      <c r="C570" s="10" t="s">
        <v>25</v>
      </c>
      <c r="D570" s="10" t="s">
        <v>4338</v>
      </c>
      <c r="E570" s="11">
        <v>44083</v>
      </c>
      <c r="F570" s="10" t="s">
        <v>6252</v>
      </c>
      <c r="G570" s="10" t="s">
        <v>15227</v>
      </c>
      <c r="H570" s="10" t="s">
        <v>12201</v>
      </c>
      <c r="I570" s="10" t="s">
        <v>12202</v>
      </c>
      <c r="J570" s="10" t="s">
        <v>12203</v>
      </c>
      <c r="K570" s="10" t="s">
        <v>14667</v>
      </c>
      <c r="L570" s="10" t="s">
        <v>87</v>
      </c>
      <c r="M570" s="10" t="s">
        <v>32</v>
      </c>
      <c r="N570" s="12">
        <v>4.2</v>
      </c>
      <c r="O570" s="12">
        <v>2.645</v>
      </c>
      <c r="P570" s="12">
        <f t="shared" si="24"/>
        <v>1.5550000000000002</v>
      </c>
      <c r="Q570" s="13">
        <v>6265.34</v>
      </c>
      <c r="R570" s="13">
        <v>2700</v>
      </c>
      <c r="S570" s="18">
        <f t="shared" si="25"/>
        <v>9240.75</v>
      </c>
      <c r="T570" s="13">
        <f t="shared" si="26"/>
        <v>11340</v>
      </c>
      <c r="U570" s="13">
        <v>9754.1299999999992</v>
      </c>
      <c r="V570" s="13">
        <v>9754.1299999999992</v>
      </c>
      <c r="W570" s="10" t="s">
        <v>33</v>
      </c>
      <c r="X570" s="10" t="s">
        <v>12204</v>
      </c>
    </row>
    <row r="571" spans="1:24" s="15" customFormat="1" ht="18.75" customHeight="1" x14ac:dyDescent="0.15">
      <c r="A571" s="17">
        <v>567</v>
      </c>
      <c r="B571" s="21" t="s">
        <v>24</v>
      </c>
      <c r="C571" s="10" t="s">
        <v>25</v>
      </c>
      <c r="D571" s="10" t="s">
        <v>2579</v>
      </c>
      <c r="E571" s="11">
        <v>44083</v>
      </c>
      <c r="F571" s="10" t="s">
        <v>10937</v>
      </c>
      <c r="G571" s="10" t="s">
        <v>15228</v>
      </c>
      <c r="H571" s="10" t="s">
        <v>12197</v>
      </c>
      <c r="I571" s="10" t="s">
        <v>12198</v>
      </c>
      <c r="J571" s="10" t="s">
        <v>12199</v>
      </c>
      <c r="K571" s="10" t="s">
        <v>14667</v>
      </c>
      <c r="L571" s="10" t="s">
        <v>87</v>
      </c>
      <c r="M571" s="10" t="s">
        <v>32</v>
      </c>
      <c r="N571" s="12">
        <v>3.27</v>
      </c>
      <c r="O571" s="12">
        <v>3.27</v>
      </c>
      <c r="P571" s="12">
        <f t="shared" si="24"/>
        <v>0</v>
      </c>
      <c r="Q571" s="13">
        <v>6559.39</v>
      </c>
      <c r="R571" s="13">
        <v>2700</v>
      </c>
      <c r="S571" s="18">
        <f t="shared" si="25"/>
        <v>8829</v>
      </c>
      <c r="T571" s="13">
        <f t="shared" si="26"/>
        <v>8829</v>
      </c>
      <c r="U571" s="13">
        <v>9319.5</v>
      </c>
      <c r="V571" s="13">
        <v>9319.5</v>
      </c>
      <c r="W571" s="10" t="s">
        <v>33</v>
      </c>
      <c r="X571" s="10" t="s">
        <v>12200</v>
      </c>
    </row>
    <row r="572" spans="1:24" s="15" customFormat="1" ht="18.75" customHeight="1" x14ac:dyDescent="0.15">
      <c r="A572" s="17">
        <v>568</v>
      </c>
      <c r="B572" s="21" t="s">
        <v>24</v>
      </c>
      <c r="C572" s="10" t="s">
        <v>25</v>
      </c>
      <c r="D572" s="10" t="s">
        <v>2579</v>
      </c>
      <c r="E572" s="11">
        <v>44083</v>
      </c>
      <c r="F572" s="10" t="s">
        <v>10937</v>
      </c>
      <c r="G572" s="10" t="s">
        <v>15228</v>
      </c>
      <c r="H572" s="10" t="s">
        <v>12193</v>
      </c>
      <c r="I572" s="10" t="s">
        <v>12194</v>
      </c>
      <c r="J572" s="10" t="s">
        <v>12195</v>
      </c>
      <c r="K572" s="10" t="s">
        <v>14667</v>
      </c>
      <c r="L572" s="10" t="s">
        <v>87</v>
      </c>
      <c r="M572" s="10" t="s">
        <v>32</v>
      </c>
      <c r="N572" s="12">
        <v>3.05</v>
      </c>
      <c r="O572" s="12">
        <v>3.05</v>
      </c>
      <c r="P572" s="12">
        <f t="shared" si="24"/>
        <v>0</v>
      </c>
      <c r="Q572" s="13">
        <v>6118.09</v>
      </c>
      <c r="R572" s="13">
        <v>2700</v>
      </c>
      <c r="S572" s="18">
        <f t="shared" si="25"/>
        <v>8235</v>
      </c>
      <c r="T572" s="13">
        <f t="shared" si="26"/>
        <v>8235</v>
      </c>
      <c r="U572" s="13">
        <v>8692.5</v>
      </c>
      <c r="V572" s="13">
        <v>8692.5</v>
      </c>
      <c r="W572" s="10" t="s">
        <v>33</v>
      </c>
      <c r="X572" s="10" t="s">
        <v>12196</v>
      </c>
    </row>
    <row r="573" spans="1:24" s="15" customFormat="1" ht="18.75" customHeight="1" x14ac:dyDescent="0.15">
      <c r="A573" s="17">
        <v>569</v>
      </c>
      <c r="B573" s="21" t="s">
        <v>24</v>
      </c>
      <c r="C573" s="10" t="s">
        <v>25</v>
      </c>
      <c r="D573" s="10" t="s">
        <v>2370</v>
      </c>
      <c r="E573" s="11">
        <v>44083</v>
      </c>
      <c r="F573" s="10" t="s">
        <v>11319</v>
      </c>
      <c r="G573" s="10" t="s">
        <v>15229</v>
      </c>
      <c r="H573" s="10" t="s">
        <v>12189</v>
      </c>
      <c r="I573" s="10" t="s">
        <v>12190</v>
      </c>
      <c r="J573" s="10" t="s">
        <v>12191</v>
      </c>
      <c r="K573" s="10" t="s">
        <v>14667</v>
      </c>
      <c r="L573" s="10" t="s">
        <v>87</v>
      </c>
      <c r="M573" s="10" t="s">
        <v>32</v>
      </c>
      <c r="N573" s="12">
        <v>2.92</v>
      </c>
      <c r="O573" s="12">
        <v>2.6760000000000002</v>
      </c>
      <c r="P573" s="12">
        <f t="shared" si="24"/>
        <v>0.24399999999999977</v>
      </c>
      <c r="Q573" s="13">
        <v>4916.21</v>
      </c>
      <c r="R573" s="13">
        <v>2700</v>
      </c>
      <c r="S573" s="18">
        <f t="shared" si="25"/>
        <v>7554.6</v>
      </c>
      <c r="T573" s="13">
        <f t="shared" si="26"/>
        <v>7884</v>
      </c>
      <c r="U573" s="13">
        <v>7974.3</v>
      </c>
      <c r="V573" s="13">
        <v>7974.3</v>
      </c>
      <c r="W573" s="10" t="s">
        <v>33</v>
      </c>
      <c r="X573" s="10" t="s">
        <v>12192</v>
      </c>
    </row>
    <row r="574" spans="1:24" s="15" customFormat="1" ht="18.75" customHeight="1" x14ac:dyDescent="0.15">
      <c r="A574" s="17">
        <v>570</v>
      </c>
      <c r="B574" s="21" t="s">
        <v>24</v>
      </c>
      <c r="C574" s="10" t="s">
        <v>25</v>
      </c>
      <c r="D574" s="10" t="s">
        <v>15230</v>
      </c>
      <c r="E574" s="11">
        <v>44083</v>
      </c>
      <c r="F574" s="10" t="s">
        <v>10937</v>
      </c>
      <c r="G574" s="10" t="s">
        <v>15231</v>
      </c>
      <c r="H574" s="10" t="s">
        <v>12181</v>
      </c>
      <c r="I574" s="10" t="s">
        <v>12182</v>
      </c>
      <c r="J574" s="10" t="s">
        <v>12183</v>
      </c>
      <c r="K574" s="10" t="s">
        <v>14667</v>
      </c>
      <c r="L574" s="10" t="s">
        <v>87</v>
      </c>
      <c r="M574" s="10" t="s">
        <v>32</v>
      </c>
      <c r="N574" s="12">
        <v>1.85</v>
      </c>
      <c r="O574" s="12">
        <v>1.85</v>
      </c>
      <c r="P574" s="12">
        <f t="shared" si="24"/>
        <v>0</v>
      </c>
      <c r="Q574" s="13">
        <v>3906.28</v>
      </c>
      <c r="R574" s="13">
        <v>2700</v>
      </c>
      <c r="S574" s="18">
        <f t="shared" si="25"/>
        <v>4995</v>
      </c>
      <c r="T574" s="13">
        <f t="shared" si="26"/>
        <v>4995</v>
      </c>
      <c r="U574" s="13">
        <v>5272.5</v>
      </c>
      <c r="V574" s="13">
        <v>5272.5</v>
      </c>
      <c r="W574" s="10" t="s">
        <v>33</v>
      </c>
      <c r="X574" s="10" t="s">
        <v>12184</v>
      </c>
    </row>
    <row r="575" spans="1:24" s="15" customFormat="1" ht="18.75" customHeight="1" x14ac:dyDescent="0.15">
      <c r="A575" s="17">
        <v>571</v>
      </c>
      <c r="B575" s="21" t="s">
        <v>24</v>
      </c>
      <c r="C575" s="10" t="s">
        <v>25</v>
      </c>
      <c r="D575" s="10" t="s">
        <v>3502</v>
      </c>
      <c r="E575" s="11">
        <v>44083</v>
      </c>
      <c r="F575" s="10" t="s">
        <v>11319</v>
      </c>
      <c r="G575" s="10" t="s">
        <v>15232</v>
      </c>
      <c r="H575" s="10" t="s">
        <v>12205</v>
      </c>
      <c r="I575" s="10" t="s">
        <v>12206</v>
      </c>
      <c r="J575" s="10" t="s">
        <v>12207</v>
      </c>
      <c r="K575" s="10" t="s">
        <v>14667</v>
      </c>
      <c r="L575" s="10" t="s">
        <v>87</v>
      </c>
      <c r="M575" s="10" t="s">
        <v>32</v>
      </c>
      <c r="N575" s="12">
        <v>1.3</v>
      </c>
      <c r="O575" s="12">
        <v>1.3</v>
      </c>
      <c r="P575" s="12">
        <f t="shared" si="24"/>
        <v>0</v>
      </c>
      <c r="Q575" s="13">
        <v>2952.16</v>
      </c>
      <c r="R575" s="13">
        <v>2700</v>
      </c>
      <c r="S575" s="18">
        <f t="shared" si="25"/>
        <v>3510</v>
      </c>
      <c r="T575" s="13">
        <f t="shared" si="26"/>
        <v>3510</v>
      </c>
      <c r="U575" s="13">
        <v>3705</v>
      </c>
      <c r="V575" s="13">
        <v>3705</v>
      </c>
      <c r="W575" s="10" t="s">
        <v>33</v>
      </c>
      <c r="X575" s="10" t="s">
        <v>12208</v>
      </c>
    </row>
    <row r="576" spans="1:24" s="15" customFormat="1" ht="18.75" customHeight="1" x14ac:dyDescent="0.15">
      <c r="A576" s="17">
        <v>572</v>
      </c>
      <c r="B576" s="21" t="s">
        <v>24</v>
      </c>
      <c r="C576" s="10" t="s">
        <v>25</v>
      </c>
      <c r="D576" s="10" t="s">
        <v>1616</v>
      </c>
      <c r="E576" s="11">
        <v>44083</v>
      </c>
      <c r="F576" s="10" t="s">
        <v>7108</v>
      </c>
      <c r="G576" s="10" t="s">
        <v>15233</v>
      </c>
      <c r="H576" s="10" t="s">
        <v>12209</v>
      </c>
      <c r="I576" s="10" t="s">
        <v>12210</v>
      </c>
      <c r="J576" s="10" t="s">
        <v>12211</v>
      </c>
      <c r="K576" s="10" t="s">
        <v>14667</v>
      </c>
      <c r="L576" s="10" t="s">
        <v>87</v>
      </c>
      <c r="M576" s="10" t="s">
        <v>32</v>
      </c>
      <c r="N576" s="12">
        <v>0.63</v>
      </c>
      <c r="O576" s="12">
        <v>0.49299999999999999</v>
      </c>
      <c r="P576" s="12">
        <f t="shared" si="24"/>
        <v>0.13700000000000001</v>
      </c>
      <c r="Q576" s="16">
        <v>941.63</v>
      </c>
      <c r="R576" s="13">
        <v>2700</v>
      </c>
      <c r="S576" s="18">
        <f t="shared" si="25"/>
        <v>1516.05</v>
      </c>
      <c r="T576" s="13">
        <f t="shared" si="26"/>
        <v>1701</v>
      </c>
      <c r="U576" s="13">
        <v>1600.28</v>
      </c>
      <c r="V576" s="13">
        <v>1600.28</v>
      </c>
      <c r="W576" s="10" t="s">
        <v>33</v>
      </c>
      <c r="X576" s="10" t="s">
        <v>12212</v>
      </c>
    </row>
    <row r="577" spans="1:24" s="15" customFormat="1" ht="18.75" customHeight="1" x14ac:dyDescent="0.15">
      <c r="A577" s="17">
        <v>573</v>
      </c>
      <c r="B577" s="21" t="s">
        <v>24</v>
      </c>
      <c r="C577" s="10" t="s">
        <v>25</v>
      </c>
      <c r="D577" s="10" t="s">
        <v>4003</v>
      </c>
      <c r="E577" s="11">
        <v>44084</v>
      </c>
      <c r="F577" s="10" t="s">
        <v>7698</v>
      </c>
      <c r="G577" s="10" t="s">
        <v>15234</v>
      </c>
      <c r="H577" s="10" t="s">
        <v>12177</v>
      </c>
      <c r="I577" s="10" t="s">
        <v>12178</v>
      </c>
      <c r="J577" s="10" t="s">
        <v>12179</v>
      </c>
      <c r="K577" s="10" t="s">
        <v>14667</v>
      </c>
      <c r="L577" s="10" t="s">
        <v>87</v>
      </c>
      <c r="M577" s="10" t="s">
        <v>32</v>
      </c>
      <c r="N577" s="12">
        <v>10.6</v>
      </c>
      <c r="O577" s="12">
        <v>10.6</v>
      </c>
      <c r="P577" s="12">
        <f t="shared" si="24"/>
        <v>0</v>
      </c>
      <c r="Q577" s="13">
        <v>22925.15</v>
      </c>
      <c r="R577" s="13">
        <v>2700</v>
      </c>
      <c r="S577" s="18">
        <f t="shared" si="25"/>
        <v>28620</v>
      </c>
      <c r="T577" s="13">
        <f t="shared" si="26"/>
        <v>28620</v>
      </c>
      <c r="U577" s="13">
        <v>30210</v>
      </c>
      <c r="V577" s="13">
        <v>30210</v>
      </c>
      <c r="W577" s="10" t="s">
        <v>33</v>
      </c>
      <c r="X577" s="10" t="s">
        <v>12180</v>
      </c>
    </row>
    <row r="578" spans="1:24" s="15" customFormat="1" ht="18.75" customHeight="1" x14ac:dyDescent="0.15">
      <c r="A578" s="17">
        <v>574</v>
      </c>
      <c r="B578" s="21" t="s">
        <v>24</v>
      </c>
      <c r="C578" s="10" t="s">
        <v>25</v>
      </c>
      <c r="D578" s="10" t="s">
        <v>12164</v>
      </c>
      <c r="E578" s="11">
        <v>44084</v>
      </c>
      <c r="F578" s="10" t="s">
        <v>11614</v>
      </c>
      <c r="G578" s="10" t="s">
        <v>15235</v>
      </c>
      <c r="H578" s="10" t="s">
        <v>12165</v>
      </c>
      <c r="I578" s="10" t="s">
        <v>12166</v>
      </c>
      <c r="J578" s="10" t="s">
        <v>12167</v>
      </c>
      <c r="K578" s="10" t="s">
        <v>14667</v>
      </c>
      <c r="L578" s="10" t="s">
        <v>87</v>
      </c>
      <c r="M578" s="10" t="s">
        <v>32</v>
      </c>
      <c r="N578" s="12">
        <v>7.54</v>
      </c>
      <c r="O578" s="12">
        <v>7.54</v>
      </c>
      <c r="P578" s="12">
        <f t="shared" si="24"/>
        <v>0</v>
      </c>
      <c r="Q578" s="13">
        <v>15602.3</v>
      </c>
      <c r="R578" s="13">
        <v>2700</v>
      </c>
      <c r="S578" s="18">
        <f t="shared" si="25"/>
        <v>20358</v>
      </c>
      <c r="T578" s="13">
        <f t="shared" si="26"/>
        <v>20358</v>
      </c>
      <c r="U578" s="13">
        <v>21489</v>
      </c>
      <c r="V578" s="13">
        <v>21489</v>
      </c>
      <c r="W578" s="10" t="s">
        <v>33</v>
      </c>
      <c r="X578" s="10" t="s">
        <v>12168</v>
      </c>
    </row>
    <row r="579" spans="1:24" s="15" customFormat="1" ht="18.75" customHeight="1" x14ac:dyDescent="0.15">
      <c r="A579" s="17">
        <v>575</v>
      </c>
      <c r="B579" s="21" t="s">
        <v>24</v>
      </c>
      <c r="C579" s="10" t="s">
        <v>25</v>
      </c>
      <c r="D579" s="10" t="s">
        <v>3740</v>
      </c>
      <c r="E579" s="11">
        <v>44084</v>
      </c>
      <c r="F579" s="10" t="s">
        <v>7108</v>
      </c>
      <c r="G579" s="10" t="s">
        <v>15236</v>
      </c>
      <c r="H579" s="10" t="s">
        <v>12148</v>
      </c>
      <c r="I579" s="10" t="s">
        <v>12149</v>
      </c>
      <c r="J579" s="10" t="s">
        <v>12150</v>
      </c>
      <c r="K579" s="10" t="s">
        <v>14667</v>
      </c>
      <c r="L579" s="10" t="s">
        <v>87</v>
      </c>
      <c r="M579" s="10" t="s">
        <v>32</v>
      </c>
      <c r="N579" s="12">
        <v>6.03</v>
      </c>
      <c r="O579" s="12">
        <v>5.33</v>
      </c>
      <c r="P579" s="12">
        <f t="shared" si="24"/>
        <v>0.70000000000000018</v>
      </c>
      <c r="Q579" s="13">
        <v>9251.01</v>
      </c>
      <c r="R579" s="13">
        <v>2700</v>
      </c>
      <c r="S579" s="18">
        <f t="shared" si="25"/>
        <v>15336</v>
      </c>
      <c r="T579" s="13">
        <f t="shared" si="26"/>
        <v>16281</v>
      </c>
      <c r="U579" s="13">
        <v>16188</v>
      </c>
      <c r="V579" s="13">
        <v>16188</v>
      </c>
      <c r="W579" s="10" t="s">
        <v>33</v>
      </c>
      <c r="X579" s="10" t="s">
        <v>12151</v>
      </c>
    </row>
    <row r="580" spans="1:24" s="15" customFormat="1" ht="18.75" customHeight="1" x14ac:dyDescent="0.15">
      <c r="A580" s="17">
        <v>576</v>
      </c>
      <c r="B580" s="21" t="s">
        <v>24</v>
      </c>
      <c r="C580" s="10" t="s">
        <v>25</v>
      </c>
      <c r="D580" s="10" t="s">
        <v>3740</v>
      </c>
      <c r="E580" s="11">
        <v>44084</v>
      </c>
      <c r="F580" s="10" t="s">
        <v>9627</v>
      </c>
      <c r="G580" s="10" t="s">
        <v>15237</v>
      </c>
      <c r="H580" s="10" t="s">
        <v>12152</v>
      </c>
      <c r="I580" s="10" t="s">
        <v>12153</v>
      </c>
      <c r="J580" s="10" t="s">
        <v>12154</v>
      </c>
      <c r="K580" s="10" t="s">
        <v>14667</v>
      </c>
      <c r="L580" s="10" t="s">
        <v>87</v>
      </c>
      <c r="M580" s="10" t="s">
        <v>32</v>
      </c>
      <c r="N580" s="12">
        <v>4.2699999999999996</v>
      </c>
      <c r="O580" s="12">
        <v>4.077</v>
      </c>
      <c r="P580" s="12">
        <f t="shared" si="24"/>
        <v>0.19299999999999962</v>
      </c>
      <c r="Q580" s="13">
        <v>8608.59</v>
      </c>
      <c r="R580" s="13">
        <v>2700</v>
      </c>
      <c r="S580" s="18">
        <f t="shared" si="25"/>
        <v>11268.449999999999</v>
      </c>
      <c r="T580" s="13">
        <f t="shared" si="26"/>
        <v>11528.999999999998</v>
      </c>
      <c r="U580" s="13">
        <v>11894.48</v>
      </c>
      <c r="V580" s="13">
        <v>11894.48</v>
      </c>
      <c r="W580" s="10" t="s">
        <v>33</v>
      </c>
      <c r="X580" s="10" t="s">
        <v>12155</v>
      </c>
    </row>
    <row r="581" spans="1:24" s="15" customFormat="1" ht="18.75" customHeight="1" x14ac:dyDescent="0.15">
      <c r="A581" s="17">
        <v>577</v>
      </c>
      <c r="B581" s="21" t="s">
        <v>24</v>
      </c>
      <c r="C581" s="10" t="s">
        <v>25</v>
      </c>
      <c r="D581" s="10" t="s">
        <v>2403</v>
      </c>
      <c r="E581" s="11">
        <v>44084</v>
      </c>
      <c r="F581" s="10" t="s">
        <v>10610</v>
      </c>
      <c r="G581" s="10" t="s">
        <v>15238</v>
      </c>
      <c r="H581" s="10" t="s">
        <v>12173</v>
      </c>
      <c r="I581" s="10" t="s">
        <v>12174</v>
      </c>
      <c r="J581" s="10" t="s">
        <v>12175</v>
      </c>
      <c r="K581" s="10" t="s">
        <v>14667</v>
      </c>
      <c r="L581" s="10" t="s">
        <v>87</v>
      </c>
      <c r="M581" s="10" t="s">
        <v>32</v>
      </c>
      <c r="N581" s="12">
        <v>3.21</v>
      </c>
      <c r="O581" s="12">
        <v>2.9820000000000002</v>
      </c>
      <c r="P581" s="12">
        <f t="shared" ref="P581:P644" si="27">N581-O581</f>
        <v>0.22799999999999976</v>
      </c>
      <c r="Q581" s="13">
        <v>6449.32</v>
      </c>
      <c r="R581" s="13">
        <v>2700</v>
      </c>
      <c r="S581" s="18">
        <f t="shared" ref="S581:S644" si="28">(O581+P581/2)*R581</f>
        <v>8359.2000000000007</v>
      </c>
      <c r="T581" s="13">
        <f t="shared" ref="T581:T644" si="29">N581*R581</f>
        <v>8667</v>
      </c>
      <c r="U581" s="13">
        <v>8823.6</v>
      </c>
      <c r="V581" s="13">
        <v>8823.6</v>
      </c>
      <c r="W581" s="10" t="s">
        <v>33</v>
      </c>
      <c r="X581" s="10" t="s">
        <v>12176</v>
      </c>
    </row>
    <row r="582" spans="1:24" s="15" customFormat="1" ht="18.75" customHeight="1" x14ac:dyDescent="0.15">
      <c r="A582" s="17">
        <v>578</v>
      </c>
      <c r="B582" s="21" t="s">
        <v>24</v>
      </c>
      <c r="C582" s="10" t="s">
        <v>25</v>
      </c>
      <c r="D582" s="10" t="s">
        <v>3740</v>
      </c>
      <c r="E582" s="11">
        <v>44084</v>
      </c>
      <c r="F582" s="10" t="s">
        <v>12105</v>
      </c>
      <c r="G582" s="10" t="s">
        <v>15239</v>
      </c>
      <c r="H582" s="10" t="s">
        <v>12156</v>
      </c>
      <c r="I582" s="10" t="s">
        <v>12157</v>
      </c>
      <c r="J582" s="10" t="s">
        <v>12158</v>
      </c>
      <c r="K582" s="10" t="s">
        <v>14667</v>
      </c>
      <c r="L582" s="10" t="s">
        <v>87</v>
      </c>
      <c r="M582" s="10" t="s">
        <v>32</v>
      </c>
      <c r="N582" s="12">
        <v>2.82</v>
      </c>
      <c r="O582" s="12">
        <v>2.82</v>
      </c>
      <c r="P582" s="12">
        <f t="shared" si="27"/>
        <v>0</v>
      </c>
      <c r="Q582" s="13">
        <v>5954.43</v>
      </c>
      <c r="R582" s="13">
        <v>2700</v>
      </c>
      <c r="S582" s="18">
        <f t="shared" si="28"/>
        <v>7614</v>
      </c>
      <c r="T582" s="13">
        <f t="shared" si="29"/>
        <v>7614</v>
      </c>
      <c r="U582" s="13">
        <v>8037</v>
      </c>
      <c r="V582" s="13">
        <v>8037</v>
      </c>
      <c r="W582" s="10" t="s">
        <v>33</v>
      </c>
      <c r="X582" s="10" t="s">
        <v>12159</v>
      </c>
    </row>
    <row r="583" spans="1:24" s="15" customFormat="1" ht="18.75" customHeight="1" x14ac:dyDescent="0.15">
      <c r="A583" s="17">
        <v>579</v>
      </c>
      <c r="B583" s="21" t="s">
        <v>24</v>
      </c>
      <c r="C583" s="10" t="s">
        <v>25</v>
      </c>
      <c r="D583" s="10" t="s">
        <v>3740</v>
      </c>
      <c r="E583" s="11">
        <v>44084</v>
      </c>
      <c r="F583" s="10" t="s">
        <v>11614</v>
      </c>
      <c r="G583" s="10" t="s">
        <v>15240</v>
      </c>
      <c r="H583" s="10" t="s">
        <v>12160</v>
      </c>
      <c r="I583" s="10" t="s">
        <v>12161</v>
      </c>
      <c r="J583" s="10" t="s">
        <v>12162</v>
      </c>
      <c r="K583" s="10" t="s">
        <v>14667</v>
      </c>
      <c r="L583" s="10" t="s">
        <v>87</v>
      </c>
      <c r="M583" s="10" t="s">
        <v>32</v>
      </c>
      <c r="N583" s="12">
        <v>2.7</v>
      </c>
      <c r="O583" s="12">
        <v>2.64</v>
      </c>
      <c r="P583" s="12">
        <f t="shared" si="27"/>
        <v>6.0000000000000053E-2</v>
      </c>
      <c r="Q583" s="13">
        <v>5042.3999999999996</v>
      </c>
      <c r="R583" s="13">
        <v>2700</v>
      </c>
      <c r="S583" s="18">
        <f t="shared" si="28"/>
        <v>7209</v>
      </c>
      <c r="T583" s="13">
        <f t="shared" si="29"/>
        <v>7290.0000000000009</v>
      </c>
      <c r="U583" s="13">
        <v>7609.5</v>
      </c>
      <c r="V583" s="13">
        <v>7609.5</v>
      </c>
      <c r="W583" s="10" t="s">
        <v>33</v>
      </c>
      <c r="X583" s="10" t="s">
        <v>12163</v>
      </c>
    </row>
    <row r="584" spans="1:24" s="15" customFormat="1" ht="18.75" customHeight="1" x14ac:dyDescent="0.15">
      <c r="A584" s="17">
        <v>580</v>
      </c>
      <c r="B584" s="21" t="s">
        <v>24</v>
      </c>
      <c r="C584" s="10" t="s">
        <v>25</v>
      </c>
      <c r="D584" s="10" t="s">
        <v>2136</v>
      </c>
      <c r="E584" s="11">
        <v>44084</v>
      </c>
      <c r="F584" s="10" t="s">
        <v>8837</v>
      </c>
      <c r="G584" s="10" t="s">
        <v>15241</v>
      </c>
      <c r="H584" s="10" t="s">
        <v>12169</v>
      </c>
      <c r="I584" s="10" t="s">
        <v>12170</v>
      </c>
      <c r="J584" s="10" t="s">
        <v>12171</v>
      </c>
      <c r="K584" s="10" t="s">
        <v>14667</v>
      </c>
      <c r="L584" s="10" t="s">
        <v>87</v>
      </c>
      <c r="M584" s="10" t="s">
        <v>32</v>
      </c>
      <c r="N584" s="12">
        <v>1.29</v>
      </c>
      <c r="O584" s="12">
        <v>1.202</v>
      </c>
      <c r="P584" s="12">
        <f t="shared" si="27"/>
        <v>8.8000000000000078E-2</v>
      </c>
      <c r="Q584" s="13">
        <v>2295.8200000000002</v>
      </c>
      <c r="R584" s="13">
        <v>2700</v>
      </c>
      <c r="S584" s="18">
        <f t="shared" si="28"/>
        <v>3364.2</v>
      </c>
      <c r="T584" s="13">
        <f t="shared" si="29"/>
        <v>3483</v>
      </c>
      <c r="U584" s="13">
        <v>3551.1</v>
      </c>
      <c r="V584" s="13">
        <v>3551.1</v>
      </c>
      <c r="W584" s="10" t="s">
        <v>33</v>
      </c>
      <c r="X584" s="10" t="s">
        <v>12172</v>
      </c>
    </row>
    <row r="585" spans="1:24" s="15" customFormat="1" ht="18.75" customHeight="1" x14ac:dyDescent="0.15">
      <c r="A585" s="17">
        <v>581</v>
      </c>
      <c r="B585" s="21" t="s">
        <v>24</v>
      </c>
      <c r="C585" s="10" t="s">
        <v>25</v>
      </c>
      <c r="D585" s="10" t="s">
        <v>317</v>
      </c>
      <c r="E585" s="11">
        <v>44085</v>
      </c>
      <c r="F585" s="10" t="s">
        <v>10741</v>
      </c>
      <c r="G585" s="10" t="s">
        <v>15242</v>
      </c>
      <c r="H585" s="10" t="s">
        <v>12130</v>
      </c>
      <c r="I585" s="10" t="s">
        <v>12131</v>
      </c>
      <c r="J585" s="10" t="s">
        <v>12132</v>
      </c>
      <c r="K585" s="10" t="s">
        <v>14674</v>
      </c>
      <c r="L585" s="10" t="s">
        <v>87</v>
      </c>
      <c r="M585" s="10" t="s">
        <v>32</v>
      </c>
      <c r="N585" s="12">
        <v>2.57</v>
      </c>
      <c r="O585" s="12">
        <v>2.37</v>
      </c>
      <c r="P585" s="12">
        <f t="shared" si="27"/>
        <v>0.19999999999999973</v>
      </c>
      <c r="Q585" s="13">
        <v>3961.83</v>
      </c>
      <c r="R585" s="13">
        <v>2700</v>
      </c>
      <c r="S585" s="18">
        <f t="shared" si="28"/>
        <v>6668.9999999999991</v>
      </c>
      <c r="T585" s="13">
        <f t="shared" si="29"/>
        <v>6939</v>
      </c>
      <c r="U585" s="13">
        <v>7039.5</v>
      </c>
      <c r="V585" s="13">
        <v>7039.5</v>
      </c>
      <c r="W585" s="10" t="s">
        <v>33</v>
      </c>
      <c r="X585" s="10" t="s">
        <v>12133</v>
      </c>
    </row>
    <row r="586" spans="1:24" s="15" customFormat="1" ht="18.75" customHeight="1" x14ac:dyDescent="0.15">
      <c r="A586" s="17">
        <v>582</v>
      </c>
      <c r="B586" s="21" t="s">
        <v>24</v>
      </c>
      <c r="C586" s="10" t="s">
        <v>25</v>
      </c>
      <c r="D586" s="10" t="s">
        <v>3792</v>
      </c>
      <c r="E586" s="11">
        <v>44085</v>
      </c>
      <c r="F586" s="10" t="s">
        <v>12105</v>
      </c>
      <c r="G586" s="10" t="s">
        <v>15243</v>
      </c>
      <c r="H586" s="10" t="s">
        <v>12134</v>
      </c>
      <c r="I586" s="10" t="s">
        <v>12135</v>
      </c>
      <c r="J586" s="10" t="s">
        <v>12136</v>
      </c>
      <c r="K586" s="10" t="s">
        <v>14674</v>
      </c>
      <c r="L586" s="10" t="s">
        <v>87</v>
      </c>
      <c r="M586" s="10" t="s">
        <v>32</v>
      </c>
      <c r="N586" s="12">
        <v>2.2000000000000002</v>
      </c>
      <c r="O586" s="12">
        <v>2.2000000000000002</v>
      </c>
      <c r="P586" s="12">
        <f t="shared" si="27"/>
        <v>0</v>
      </c>
      <c r="Q586" s="13">
        <v>5117.82</v>
      </c>
      <c r="R586" s="13">
        <v>2700</v>
      </c>
      <c r="S586" s="18">
        <f t="shared" si="28"/>
        <v>5940.0000000000009</v>
      </c>
      <c r="T586" s="13">
        <f t="shared" si="29"/>
        <v>5940.0000000000009</v>
      </c>
      <c r="U586" s="13">
        <v>6270</v>
      </c>
      <c r="V586" s="13">
        <v>6270</v>
      </c>
      <c r="W586" s="10" t="s">
        <v>33</v>
      </c>
      <c r="X586" s="10" t="s">
        <v>12137</v>
      </c>
    </row>
    <row r="587" spans="1:24" s="15" customFormat="1" ht="18.75" customHeight="1" x14ac:dyDescent="0.15">
      <c r="A587" s="17">
        <v>583</v>
      </c>
      <c r="B587" s="21" t="s">
        <v>24</v>
      </c>
      <c r="C587" s="10" t="s">
        <v>25</v>
      </c>
      <c r="D587" s="10" t="s">
        <v>317</v>
      </c>
      <c r="E587" s="11">
        <v>44085</v>
      </c>
      <c r="F587" s="10" t="s">
        <v>10741</v>
      </c>
      <c r="G587" s="10" t="s">
        <v>15244</v>
      </c>
      <c r="H587" s="10" t="s">
        <v>12126</v>
      </c>
      <c r="I587" s="10" t="s">
        <v>12127</v>
      </c>
      <c r="J587" s="10" t="s">
        <v>12128</v>
      </c>
      <c r="K587" s="10" t="s">
        <v>14674</v>
      </c>
      <c r="L587" s="10" t="s">
        <v>87</v>
      </c>
      <c r="M587" s="10" t="s">
        <v>32</v>
      </c>
      <c r="N587" s="12">
        <v>2.14</v>
      </c>
      <c r="O587" s="12">
        <v>2.14</v>
      </c>
      <c r="P587" s="12">
        <f t="shared" si="27"/>
        <v>0</v>
      </c>
      <c r="Q587" s="13">
        <v>3550.26</v>
      </c>
      <c r="R587" s="13">
        <v>2700</v>
      </c>
      <c r="S587" s="18">
        <f t="shared" si="28"/>
        <v>5778</v>
      </c>
      <c r="T587" s="13">
        <f t="shared" si="29"/>
        <v>5778</v>
      </c>
      <c r="U587" s="13">
        <v>6099</v>
      </c>
      <c r="V587" s="13">
        <v>6099</v>
      </c>
      <c r="W587" s="10" t="s">
        <v>33</v>
      </c>
      <c r="X587" s="10" t="s">
        <v>12129</v>
      </c>
    </row>
    <row r="588" spans="1:24" s="15" customFormat="1" ht="18.75" customHeight="1" x14ac:dyDescent="0.15">
      <c r="A588" s="17">
        <v>584</v>
      </c>
      <c r="B588" s="21" t="s">
        <v>24</v>
      </c>
      <c r="C588" s="10" t="s">
        <v>25</v>
      </c>
      <c r="D588" s="10" t="s">
        <v>2137</v>
      </c>
      <c r="E588" s="11">
        <v>44085</v>
      </c>
      <c r="F588" s="10" t="s">
        <v>10937</v>
      </c>
      <c r="G588" s="10" t="s">
        <v>15245</v>
      </c>
      <c r="H588" s="10" t="s">
        <v>12110</v>
      </c>
      <c r="I588" s="10" t="s">
        <v>12111</v>
      </c>
      <c r="J588" s="10" t="s">
        <v>12112</v>
      </c>
      <c r="K588" s="10" t="s">
        <v>14667</v>
      </c>
      <c r="L588" s="10" t="s">
        <v>87</v>
      </c>
      <c r="M588" s="10" t="s">
        <v>32</v>
      </c>
      <c r="N588" s="12">
        <v>2.44</v>
      </c>
      <c r="O588" s="12">
        <v>1.758</v>
      </c>
      <c r="P588" s="12">
        <f t="shared" si="27"/>
        <v>0.68199999999999994</v>
      </c>
      <c r="Q588" s="13">
        <v>3802.11</v>
      </c>
      <c r="R588" s="13">
        <v>2700</v>
      </c>
      <c r="S588" s="18">
        <f t="shared" si="28"/>
        <v>5667.3</v>
      </c>
      <c r="T588" s="13">
        <f t="shared" si="29"/>
        <v>6588</v>
      </c>
      <c r="U588" s="13">
        <v>5982.15</v>
      </c>
      <c r="V588" s="13">
        <v>5982.15</v>
      </c>
      <c r="W588" s="10" t="s">
        <v>33</v>
      </c>
      <c r="X588" s="10" t="s">
        <v>12113</v>
      </c>
    </row>
    <row r="589" spans="1:24" s="15" customFormat="1" ht="18.75" customHeight="1" x14ac:dyDescent="0.15">
      <c r="A589" s="17">
        <v>585</v>
      </c>
      <c r="B589" s="21" t="s">
        <v>24</v>
      </c>
      <c r="C589" s="10" t="s">
        <v>25</v>
      </c>
      <c r="D589" s="10" t="s">
        <v>3792</v>
      </c>
      <c r="E589" s="11">
        <v>44085</v>
      </c>
      <c r="F589" s="10" t="s">
        <v>6252</v>
      </c>
      <c r="G589" s="10" t="s">
        <v>15246</v>
      </c>
      <c r="H589" s="10" t="s">
        <v>12138</v>
      </c>
      <c r="I589" s="10" t="s">
        <v>15247</v>
      </c>
      <c r="J589" s="10" t="s">
        <v>12139</v>
      </c>
      <c r="K589" s="10" t="s">
        <v>14674</v>
      </c>
      <c r="L589" s="10" t="s">
        <v>87</v>
      </c>
      <c r="M589" s="10" t="s">
        <v>32</v>
      </c>
      <c r="N589" s="12">
        <v>2.0699999999999998</v>
      </c>
      <c r="O589" s="12">
        <v>1.976</v>
      </c>
      <c r="P589" s="12">
        <f t="shared" si="27"/>
        <v>9.3999999999999861E-2</v>
      </c>
      <c r="Q589" s="13">
        <v>4902.74</v>
      </c>
      <c r="R589" s="13">
        <v>2700</v>
      </c>
      <c r="S589" s="18">
        <f t="shared" si="28"/>
        <v>5462.0999999999995</v>
      </c>
      <c r="T589" s="13">
        <f t="shared" si="29"/>
        <v>5589</v>
      </c>
      <c r="U589" s="13">
        <v>5765.55</v>
      </c>
      <c r="V589" s="13">
        <v>5765.55</v>
      </c>
      <c r="W589" s="10" t="s">
        <v>33</v>
      </c>
      <c r="X589" s="10" t="s">
        <v>12140</v>
      </c>
    </row>
    <row r="590" spans="1:24" s="15" customFormat="1" ht="18.75" customHeight="1" x14ac:dyDescent="0.15">
      <c r="A590" s="17">
        <v>586</v>
      </c>
      <c r="B590" s="21" t="s">
        <v>24</v>
      </c>
      <c r="C590" s="10" t="s">
        <v>25</v>
      </c>
      <c r="D590" s="10" t="s">
        <v>3792</v>
      </c>
      <c r="E590" s="11">
        <v>44085</v>
      </c>
      <c r="F590" s="10" t="s">
        <v>6585</v>
      </c>
      <c r="G590" s="10" t="s">
        <v>15248</v>
      </c>
      <c r="H590" s="10" t="s">
        <v>12141</v>
      </c>
      <c r="I590" s="10" t="s">
        <v>12142</v>
      </c>
      <c r="J590" s="10" t="s">
        <v>12143</v>
      </c>
      <c r="K590" s="10" t="s">
        <v>14667</v>
      </c>
      <c r="L590" s="10" t="s">
        <v>87</v>
      </c>
      <c r="M590" s="10" t="s">
        <v>32</v>
      </c>
      <c r="N590" s="12">
        <v>1.68</v>
      </c>
      <c r="O590" s="12">
        <v>1.6319999999999999</v>
      </c>
      <c r="P590" s="12">
        <f t="shared" si="27"/>
        <v>4.8000000000000043E-2</v>
      </c>
      <c r="Q590" s="13">
        <v>4116.72</v>
      </c>
      <c r="R590" s="13">
        <v>2700</v>
      </c>
      <c r="S590" s="18">
        <f t="shared" si="28"/>
        <v>4471.2</v>
      </c>
      <c r="T590" s="13">
        <f t="shared" si="29"/>
        <v>4536</v>
      </c>
      <c r="U590" s="13">
        <v>4719.6000000000004</v>
      </c>
      <c r="V590" s="13">
        <v>4719.6000000000004</v>
      </c>
      <c r="W590" s="10" t="s">
        <v>33</v>
      </c>
      <c r="X590" s="10" t="s">
        <v>12144</v>
      </c>
    </row>
    <row r="591" spans="1:24" s="15" customFormat="1" ht="18.75" customHeight="1" x14ac:dyDescent="0.15">
      <c r="A591" s="17">
        <v>587</v>
      </c>
      <c r="B591" s="21" t="s">
        <v>24</v>
      </c>
      <c r="C591" s="10" t="s">
        <v>25</v>
      </c>
      <c r="D591" s="10" t="s">
        <v>3792</v>
      </c>
      <c r="E591" s="11">
        <v>44085</v>
      </c>
      <c r="F591" s="10" t="s">
        <v>12105</v>
      </c>
      <c r="G591" s="10" t="s">
        <v>15243</v>
      </c>
      <c r="H591" s="10" t="s">
        <v>12106</v>
      </c>
      <c r="I591" s="10" t="s">
        <v>12107</v>
      </c>
      <c r="J591" s="10" t="s">
        <v>12108</v>
      </c>
      <c r="K591" s="10" t="s">
        <v>14674</v>
      </c>
      <c r="L591" s="10" t="s">
        <v>87</v>
      </c>
      <c r="M591" s="10" t="s">
        <v>32</v>
      </c>
      <c r="N591" s="12">
        <v>1.63</v>
      </c>
      <c r="O591" s="12">
        <v>1.6</v>
      </c>
      <c r="P591" s="12">
        <f t="shared" si="27"/>
        <v>2.9999999999999805E-2</v>
      </c>
      <c r="Q591" s="13">
        <v>3722.05</v>
      </c>
      <c r="R591" s="13">
        <v>2700</v>
      </c>
      <c r="S591" s="18">
        <f t="shared" si="28"/>
        <v>4360.5</v>
      </c>
      <c r="T591" s="13">
        <f t="shared" si="29"/>
        <v>4401</v>
      </c>
      <c r="U591" s="13">
        <v>4602.75</v>
      </c>
      <c r="V591" s="13">
        <v>4602.75</v>
      </c>
      <c r="W591" s="10" t="s">
        <v>33</v>
      </c>
      <c r="X591" s="10" t="s">
        <v>12109</v>
      </c>
    </row>
    <row r="592" spans="1:24" s="15" customFormat="1" ht="18.75" customHeight="1" x14ac:dyDescent="0.15">
      <c r="A592" s="17">
        <v>588</v>
      </c>
      <c r="B592" s="21" t="s">
        <v>24</v>
      </c>
      <c r="C592" s="10" t="s">
        <v>25</v>
      </c>
      <c r="D592" s="10" t="s">
        <v>317</v>
      </c>
      <c r="E592" s="11">
        <v>44085</v>
      </c>
      <c r="F592" s="10" t="s">
        <v>10741</v>
      </c>
      <c r="G592" s="10" t="s">
        <v>15244</v>
      </c>
      <c r="H592" s="10" t="s">
        <v>12122</v>
      </c>
      <c r="I592" s="10" t="s">
        <v>12123</v>
      </c>
      <c r="J592" s="10" t="s">
        <v>12124</v>
      </c>
      <c r="K592" s="10" t="s">
        <v>14667</v>
      </c>
      <c r="L592" s="10" t="s">
        <v>87</v>
      </c>
      <c r="M592" s="10" t="s">
        <v>32</v>
      </c>
      <c r="N592" s="12">
        <v>1.51</v>
      </c>
      <c r="O592" s="12">
        <v>1.2769999999999999</v>
      </c>
      <c r="P592" s="12">
        <f t="shared" si="27"/>
        <v>0.2330000000000001</v>
      </c>
      <c r="Q592" s="13">
        <v>2128.54</v>
      </c>
      <c r="R592" s="13">
        <v>2700</v>
      </c>
      <c r="S592" s="18">
        <f t="shared" si="28"/>
        <v>3762.45</v>
      </c>
      <c r="T592" s="13">
        <f t="shared" si="29"/>
        <v>4077</v>
      </c>
      <c r="U592" s="13">
        <v>3971.48</v>
      </c>
      <c r="V592" s="13">
        <v>3971.48</v>
      </c>
      <c r="W592" s="10" t="s">
        <v>33</v>
      </c>
      <c r="X592" s="10" t="s">
        <v>12125</v>
      </c>
    </row>
    <row r="593" spans="1:24" s="15" customFormat="1" ht="18.75" customHeight="1" x14ac:dyDescent="0.15">
      <c r="A593" s="17">
        <v>589</v>
      </c>
      <c r="B593" s="21" t="s">
        <v>24</v>
      </c>
      <c r="C593" s="10" t="s">
        <v>25</v>
      </c>
      <c r="D593" s="10" t="s">
        <v>7418</v>
      </c>
      <c r="E593" s="11">
        <v>44085</v>
      </c>
      <c r="F593" s="10" t="s">
        <v>11507</v>
      </c>
      <c r="G593" s="10" t="s">
        <v>15249</v>
      </c>
      <c r="H593" s="10" t="s">
        <v>12145</v>
      </c>
      <c r="I593" s="10" t="s">
        <v>15250</v>
      </c>
      <c r="J593" s="10" t="s">
        <v>12146</v>
      </c>
      <c r="K593" s="10" t="s">
        <v>14667</v>
      </c>
      <c r="L593" s="10" t="s">
        <v>87</v>
      </c>
      <c r="M593" s="10" t="s">
        <v>32</v>
      </c>
      <c r="N593" s="12">
        <v>1.27</v>
      </c>
      <c r="O593" s="12">
        <v>1.0629999999999999</v>
      </c>
      <c r="P593" s="12">
        <f t="shared" si="27"/>
        <v>0.20700000000000007</v>
      </c>
      <c r="Q593" s="13">
        <v>2413.96</v>
      </c>
      <c r="R593" s="13">
        <v>2700</v>
      </c>
      <c r="S593" s="18">
        <f t="shared" si="28"/>
        <v>3149.55</v>
      </c>
      <c r="T593" s="13">
        <f t="shared" si="29"/>
        <v>3429</v>
      </c>
      <c r="U593" s="13">
        <v>3324.53</v>
      </c>
      <c r="V593" s="13">
        <v>3324.53</v>
      </c>
      <c r="W593" s="10" t="s">
        <v>33</v>
      </c>
      <c r="X593" s="10" t="s">
        <v>12147</v>
      </c>
    </row>
    <row r="594" spans="1:24" s="15" customFormat="1" ht="18.75" customHeight="1" x14ac:dyDescent="0.15">
      <c r="A594" s="17">
        <v>590</v>
      </c>
      <c r="B594" s="21" t="s">
        <v>24</v>
      </c>
      <c r="C594" s="10" t="s">
        <v>25</v>
      </c>
      <c r="D594" s="10" t="s">
        <v>2137</v>
      </c>
      <c r="E594" s="11">
        <v>44085</v>
      </c>
      <c r="F594" s="10" t="s">
        <v>12105</v>
      </c>
      <c r="G594" s="10" t="s">
        <v>15251</v>
      </c>
      <c r="H594" s="10" t="s">
        <v>12114</v>
      </c>
      <c r="I594" s="10" t="s">
        <v>12115</v>
      </c>
      <c r="J594" s="10" t="s">
        <v>12116</v>
      </c>
      <c r="K594" s="10" t="s">
        <v>14667</v>
      </c>
      <c r="L594" s="10" t="s">
        <v>87</v>
      </c>
      <c r="M594" s="10" t="s">
        <v>32</v>
      </c>
      <c r="N594" s="12">
        <v>1.0900000000000001</v>
      </c>
      <c r="O594" s="12">
        <v>0.92300000000000004</v>
      </c>
      <c r="P594" s="12">
        <f t="shared" si="27"/>
        <v>0.16700000000000004</v>
      </c>
      <c r="Q594" s="13">
        <v>1996.22</v>
      </c>
      <c r="R594" s="13">
        <v>2700</v>
      </c>
      <c r="S594" s="18">
        <f t="shared" si="28"/>
        <v>2717.5499999999997</v>
      </c>
      <c r="T594" s="13">
        <f t="shared" si="29"/>
        <v>2943</v>
      </c>
      <c r="U594" s="13">
        <v>2868.53</v>
      </c>
      <c r="V594" s="13">
        <v>2868.53</v>
      </c>
      <c r="W594" s="10" t="s">
        <v>33</v>
      </c>
      <c r="X594" s="10" t="s">
        <v>12117</v>
      </c>
    </row>
    <row r="595" spans="1:24" s="15" customFormat="1" ht="18.75" customHeight="1" x14ac:dyDescent="0.15">
      <c r="A595" s="17">
        <v>591</v>
      </c>
      <c r="B595" s="21" t="s">
        <v>24</v>
      </c>
      <c r="C595" s="10" t="s">
        <v>25</v>
      </c>
      <c r="D595" s="10" t="s">
        <v>2137</v>
      </c>
      <c r="E595" s="11">
        <v>44085</v>
      </c>
      <c r="F595" s="10" t="s">
        <v>8837</v>
      </c>
      <c r="G595" s="10" t="s">
        <v>15252</v>
      </c>
      <c r="H595" s="10" t="s">
        <v>12118</v>
      </c>
      <c r="I595" s="10" t="s">
        <v>12119</v>
      </c>
      <c r="J595" s="10" t="s">
        <v>12120</v>
      </c>
      <c r="K595" s="10" t="s">
        <v>14667</v>
      </c>
      <c r="L595" s="10" t="s">
        <v>87</v>
      </c>
      <c r="M595" s="10" t="s">
        <v>32</v>
      </c>
      <c r="N595" s="12">
        <v>0.47</v>
      </c>
      <c r="O595" s="12">
        <v>0.46</v>
      </c>
      <c r="P595" s="12">
        <f t="shared" si="27"/>
        <v>9.9999999999999534E-3</v>
      </c>
      <c r="Q595" s="16">
        <v>994.87</v>
      </c>
      <c r="R595" s="13">
        <v>2700</v>
      </c>
      <c r="S595" s="18">
        <f t="shared" si="28"/>
        <v>1255.5</v>
      </c>
      <c r="T595" s="13">
        <f t="shared" si="29"/>
        <v>1269</v>
      </c>
      <c r="U595" s="13">
        <v>1325.25</v>
      </c>
      <c r="V595" s="13">
        <v>1325.25</v>
      </c>
      <c r="W595" s="10" t="s">
        <v>33</v>
      </c>
      <c r="X595" s="10" t="s">
        <v>12121</v>
      </c>
    </row>
    <row r="596" spans="1:24" s="15" customFormat="1" ht="18.75" customHeight="1" x14ac:dyDescent="0.15">
      <c r="A596" s="17">
        <v>592</v>
      </c>
      <c r="B596" s="21" t="s">
        <v>24</v>
      </c>
      <c r="C596" s="10" t="s">
        <v>25</v>
      </c>
      <c r="D596" s="10" t="s">
        <v>4896</v>
      </c>
      <c r="E596" s="11">
        <v>44086</v>
      </c>
      <c r="F596" s="10" t="s">
        <v>5370</v>
      </c>
      <c r="G596" s="10" t="s">
        <v>15253</v>
      </c>
      <c r="H596" s="10" t="s">
        <v>12071</v>
      </c>
      <c r="I596" s="10" t="s">
        <v>12072</v>
      </c>
      <c r="J596" s="10" t="s">
        <v>12073</v>
      </c>
      <c r="K596" s="10" t="s">
        <v>14674</v>
      </c>
      <c r="L596" s="10" t="s">
        <v>87</v>
      </c>
      <c r="M596" s="10" t="s">
        <v>32</v>
      </c>
      <c r="N596" s="12">
        <v>19.920000000000002</v>
      </c>
      <c r="O596" s="12">
        <v>19.920000000000002</v>
      </c>
      <c r="P596" s="12">
        <f t="shared" si="27"/>
        <v>0</v>
      </c>
      <c r="Q596" s="13">
        <v>37230.480000000003</v>
      </c>
      <c r="R596" s="13">
        <v>2700</v>
      </c>
      <c r="S596" s="18">
        <f t="shared" si="28"/>
        <v>53784.000000000007</v>
      </c>
      <c r="T596" s="13">
        <f t="shared" si="29"/>
        <v>53784.000000000007</v>
      </c>
      <c r="U596" s="13">
        <v>56772</v>
      </c>
      <c r="V596" s="13">
        <v>56772</v>
      </c>
      <c r="W596" s="10" t="s">
        <v>33</v>
      </c>
      <c r="X596" s="10" t="s">
        <v>12074</v>
      </c>
    </row>
    <row r="597" spans="1:24" s="15" customFormat="1" ht="18.75" customHeight="1" x14ac:dyDescent="0.15">
      <c r="A597" s="17">
        <v>593</v>
      </c>
      <c r="B597" s="21" t="s">
        <v>24</v>
      </c>
      <c r="C597" s="10" t="s">
        <v>25</v>
      </c>
      <c r="D597" s="10" t="s">
        <v>2776</v>
      </c>
      <c r="E597" s="11">
        <v>44086</v>
      </c>
      <c r="F597" s="10" t="s">
        <v>10610</v>
      </c>
      <c r="G597" s="10" t="s">
        <v>15254</v>
      </c>
      <c r="H597" s="10" t="s">
        <v>12101</v>
      </c>
      <c r="I597" s="10" t="s">
        <v>12102</v>
      </c>
      <c r="J597" s="10" t="s">
        <v>12103</v>
      </c>
      <c r="K597" s="10" t="s">
        <v>14667</v>
      </c>
      <c r="L597" s="10" t="s">
        <v>87</v>
      </c>
      <c r="M597" s="10" t="s">
        <v>32</v>
      </c>
      <c r="N597" s="12">
        <v>2.4700000000000002</v>
      </c>
      <c r="O597" s="12">
        <v>2.4</v>
      </c>
      <c r="P597" s="12">
        <f t="shared" si="27"/>
        <v>7.0000000000000284E-2</v>
      </c>
      <c r="Q597" s="13">
        <v>5067.6000000000004</v>
      </c>
      <c r="R597" s="13">
        <v>2700</v>
      </c>
      <c r="S597" s="18">
        <f t="shared" si="28"/>
        <v>6574.5</v>
      </c>
      <c r="T597" s="13">
        <f t="shared" si="29"/>
        <v>6669.0000000000009</v>
      </c>
      <c r="U597" s="13">
        <v>6939.75</v>
      </c>
      <c r="V597" s="13">
        <v>6939.75</v>
      </c>
      <c r="W597" s="10" t="s">
        <v>33</v>
      </c>
      <c r="X597" s="10" t="s">
        <v>12104</v>
      </c>
    </row>
    <row r="598" spans="1:24" s="15" customFormat="1" ht="18.75" customHeight="1" x14ac:dyDescent="0.15">
      <c r="A598" s="17">
        <v>594</v>
      </c>
      <c r="B598" s="21" t="s">
        <v>24</v>
      </c>
      <c r="C598" s="10" t="s">
        <v>25</v>
      </c>
      <c r="D598" s="10" t="s">
        <v>3225</v>
      </c>
      <c r="E598" s="11">
        <v>44086</v>
      </c>
      <c r="F598" s="10" t="s">
        <v>12084</v>
      </c>
      <c r="G598" s="10" t="s">
        <v>15255</v>
      </c>
      <c r="H598" s="10" t="s">
        <v>12085</v>
      </c>
      <c r="I598" s="10" t="s">
        <v>12086</v>
      </c>
      <c r="J598" s="10" t="s">
        <v>12087</v>
      </c>
      <c r="K598" s="10" t="s">
        <v>14667</v>
      </c>
      <c r="L598" s="10" t="s">
        <v>87</v>
      </c>
      <c r="M598" s="10" t="s">
        <v>32</v>
      </c>
      <c r="N598" s="12">
        <v>2.37</v>
      </c>
      <c r="O598" s="12">
        <v>2.2599999999999998</v>
      </c>
      <c r="P598" s="12">
        <f t="shared" si="27"/>
        <v>0.11000000000000032</v>
      </c>
      <c r="Q598" s="13">
        <v>3977.6</v>
      </c>
      <c r="R598" s="13">
        <v>2700</v>
      </c>
      <c r="S598" s="18">
        <f t="shared" si="28"/>
        <v>6250.5</v>
      </c>
      <c r="T598" s="13">
        <f t="shared" si="29"/>
        <v>6399</v>
      </c>
      <c r="U598" s="13">
        <v>6597.75</v>
      </c>
      <c r="V598" s="13">
        <v>6597.75</v>
      </c>
      <c r="W598" s="10" t="s">
        <v>33</v>
      </c>
      <c r="X598" s="10" t="s">
        <v>12088</v>
      </c>
    </row>
    <row r="599" spans="1:24" s="15" customFormat="1" ht="18.75" customHeight="1" x14ac:dyDescent="0.15">
      <c r="A599" s="17">
        <v>595</v>
      </c>
      <c r="B599" s="21" t="s">
        <v>24</v>
      </c>
      <c r="C599" s="10" t="s">
        <v>25</v>
      </c>
      <c r="D599" s="10" t="s">
        <v>1884</v>
      </c>
      <c r="E599" s="11">
        <v>44086</v>
      </c>
      <c r="F599" s="10" t="s">
        <v>5166</v>
      </c>
      <c r="G599" s="10" t="s">
        <v>15256</v>
      </c>
      <c r="H599" s="10" t="s">
        <v>12097</v>
      </c>
      <c r="I599" s="10" t="s">
        <v>12098</v>
      </c>
      <c r="J599" s="10" t="s">
        <v>12099</v>
      </c>
      <c r="K599" s="10" t="s">
        <v>14667</v>
      </c>
      <c r="L599" s="10" t="s">
        <v>87</v>
      </c>
      <c r="M599" s="10" t="s">
        <v>32</v>
      </c>
      <c r="N599" s="12">
        <v>2.34</v>
      </c>
      <c r="O599" s="12">
        <v>2.29</v>
      </c>
      <c r="P599" s="12">
        <f t="shared" si="27"/>
        <v>4.9999999999999822E-2</v>
      </c>
      <c r="Q599" s="13">
        <v>5659.16</v>
      </c>
      <c r="R599" s="13">
        <v>2700</v>
      </c>
      <c r="S599" s="18">
        <f t="shared" si="28"/>
        <v>6250.5</v>
      </c>
      <c r="T599" s="13">
        <f t="shared" si="29"/>
        <v>6318</v>
      </c>
      <c r="U599" s="13">
        <v>6597.75</v>
      </c>
      <c r="V599" s="13">
        <v>6597.75</v>
      </c>
      <c r="W599" s="10" t="s">
        <v>33</v>
      </c>
      <c r="X599" s="10" t="s">
        <v>12100</v>
      </c>
    </row>
    <row r="600" spans="1:24" s="15" customFormat="1" ht="18.75" customHeight="1" x14ac:dyDescent="0.15">
      <c r="A600" s="17">
        <v>596</v>
      </c>
      <c r="B600" s="21" t="s">
        <v>24</v>
      </c>
      <c r="C600" s="10" t="s">
        <v>25</v>
      </c>
      <c r="D600" s="10" t="s">
        <v>1874</v>
      </c>
      <c r="E600" s="11">
        <v>44086</v>
      </c>
      <c r="F600" s="10" t="s">
        <v>8837</v>
      </c>
      <c r="G600" s="10" t="s">
        <v>15257</v>
      </c>
      <c r="H600" s="10" t="s">
        <v>12089</v>
      </c>
      <c r="I600" s="10" t="s">
        <v>12090</v>
      </c>
      <c r="J600" s="10" t="s">
        <v>12091</v>
      </c>
      <c r="K600" s="10" t="s">
        <v>14674</v>
      </c>
      <c r="L600" s="10" t="s">
        <v>87</v>
      </c>
      <c r="M600" s="10" t="s">
        <v>32</v>
      </c>
      <c r="N600" s="12">
        <v>1.81</v>
      </c>
      <c r="O600" s="12">
        <v>1.536</v>
      </c>
      <c r="P600" s="12">
        <f t="shared" si="27"/>
        <v>0.27400000000000002</v>
      </c>
      <c r="Q600" s="13">
        <v>3363.47</v>
      </c>
      <c r="R600" s="13">
        <v>2700</v>
      </c>
      <c r="S600" s="18">
        <f t="shared" si="28"/>
        <v>4517.1000000000004</v>
      </c>
      <c r="T600" s="13">
        <f t="shared" si="29"/>
        <v>4887</v>
      </c>
      <c r="U600" s="13">
        <v>4768.05</v>
      </c>
      <c r="V600" s="13">
        <v>4768.05</v>
      </c>
      <c r="W600" s="10" t="s">
        <v>33</v>
      </c>
      <c r="X600" s="10" t="s">
        <v>12092</v>
      </c>
    </row>
    <row r="601" spans="1:24" s="15" customFormat="1" ht="18.75" customHeight="1" x14ac:dyDescent="0.15">
      <c r="A601" s="17">
        <v>597</v>
      </c>
      <c r="B601" s="21" t="s">
        <v>24</v>
      </c>
      <c r="C601" s="10" t="s">
        <v>25</v>
      </c>
      <c r="D601" s="10" t="s">
        <v>5641</v>
      </c>
      <c r="E601" s="11">
        <v>44086</v>
      </c>
      <c r="F601" s="10" t="s">
        <v>7378</v>
      </c>
      <c r="G601" s="10" t="s">
        <v>15258</v>
      </c>
      <c r="H601" s="10" t="s">
        <v>12075</v>
      </c>
      <c r="I601" s="10" t="s">
        <v>12076</v>
      </c>
      <c r="J601" s="10" t="s">
        <v>12077</v>
      </c>
      <c r="K601" s="10" t="s">
        <v>14667</v>
      </c>
      <c r="L601" s="10" t="s">
        <v>87</v>
      </c>
      <c r="M601" s="10" t="s">
        <v>32</v>
      </c>
      <c r="N601" s="12">
        <v>1.57</v>
      </c>
      <c r="O601" s="12">
        <v>1.45</v>
      </c>
      <c r="P601" s="12">
        <f t="shared" si="27"/>
        <v>0.12000000000000011</v>
      </c>
      <c r="Q601" s="13">
        <v>2769.5</v>
      </c>
      <c r="R601" s="13">
        <v>2700</v>
      </c>
      <c r="S601" s="18">
        <f t="shared" si="28"/>
        <v>4077</v>
      </c>
      <c r="T601" s="13">
        <f t="shared" si="29"/>
        <v>4239</v>
      </c>
      <c r="U601" s="13">
        <v>4303.5</v>
      </c>
      <c r="V601" s="13">
        <v>4303.5</v>
      </c>
      <c r="W601" s="10" t="s">
        <v>33</v>
      </c>
      <c r="X601" s="10" t="s">
        <v>12078</v>
      </c>
    </row>
    <row r="602" spans="1:24" s="15" customFormat="1" ht="18.75" customHeight="1" x14ac:dyDescent="0.15">
      <c r="A602" s="17">
        <v>598</v>
      </c>
      <c r="B602" s="21" t="s">
        <v>24</v>
      </c>
      <c r="C602" s="10" t="s">
        <v>25</v>
      </c>
      <c r="D602" s="10" t="s">
        <v>12079</v>
      </c>
      <c r="E602" s="11">
        <v>44086</v>
      </c>
      <c r="F602" s="10" t="s">
        <v>9627</v>
      </c>
      <c r="G602" s="10" t="s">
        <v>15259</v>
      </c>
      <c r="H602" s="10" t="s">
        <v>12080</v>
      </c>
      <c r="I602" s="10" t="s">
        <v>12081</v>
      </c>
      <c r="J602" s="10" t="s">
        <v>12082</v>
      </c>
      <c r="K602" s="10" t="s">
        <v>14667</v>
      </c>
      <c r="L602" s="10" t="s">
        <v>87</v>
      </c>
      <c r="M602" s="10" t="s">
        <v>32</v>
      </c>
      <c r="N602" s="12">
        <v>1.37</v>
      </c>
      <c r="O602" s="12">
        <v>1.35</v>
      </c>
      <c r="P602" s="12">
        <f t="shared" si="27"/>
        <v>2.0000000000000018E-2</v>
      </c>
      <c r="Q602" s="13">
        <v>2578.5</v>
      </c>
      <c r="R602" s="13">
        <v>2700</v>
      </c>
      <c r="S602" s="18">
        <f t="shared" si="28"/>
        <v>3672.0000000000005</v>
      </c>
      <c r="T602" s="13">
        <f t="shared" si="29"/>
        <v>3699.0000000000005</v>
      </c>
      <c r="U602" s="13">
        <v>3876</v>
      </c>
      <c r="V602" s="13">
        <v>3876</v>
      </c>
      <c r="W602" s="10" t="s">
        <v>33</v>
      </c>
      <c r="X602" s="10" t="s">
        <v>12083</v>
      </c>
    </row>
    <row r="603" spans="1:24" s="15" customFormat="1" ht="18.75" customHeight="1" x14ac:dyDescent="0.15">
      <c r="A603" s="17">
        <v>599</v>
      </c>
      <c r="B603" s="21" t="s">
        <v>24</v>
      </c>
      <c r="C603" s="10" t="s">
        <v>25</v>
      </c>
      <c r="D603" s="10" t="s">
        <v>1884</v>
      </c>
      <c r="E603" s="11">
        <v>44086</v>
      </c>
      <c r="F603" s="10" t="s">
        <v>5166</v>
      </c>
      <c r="G603" s="10" t="s">
        <v>15256</v>
      </c>
      <c r="H603" s="10" t="s">
        <v>12093</v>
      </c>
      <c r="I603" s="10" t="s">
        <v>12094</v>
      </c>
      <c r="J603" s="10" t="s">
        <v>12095</v>
      </c>
      <c r="K603" s="10" t="s">
        <v>14674</v>
      </c>
      <c r="L603" s="10" t="s">
        <v>87</v>
      </c>
      <c r="M603" s="10" t="s">
        <v>32</v>
      </c>
      <c r="N603" s="12">
        <v>0.95</v>
      </c>
      <c r="O603" s="12">
        <v>0.93</v>
      </c>
      <c r="P603" s="12">
        <f t="shared" si="27"/>
        <v>1.9999999999999907E-2</v>
      </c>
      <c r="Q603" s="13">
        <v>2357.3000000000002</v>
      </c>
      <c r="R603" s="13">
        <v>2700</v>
      </c>
      <c r="S603" s="18">
        <f t="shared" si="28"/>
        <v>2538</v>
      </c>
      <c r="T603" s="13">
        <f t="shared" si="29"/>
        <v>2565</v>
      </c>
      <c r="U603" s="13">
        <v>2679</v>
      </c>
      <c r="V603" s="13">
        <v>2679</v>
      </c>
      <c r="W603" s="10" t="s">
        <v>33</v>
      </c>
      <c r="X603" s="10" t="s">
        <v>12096</v>
      </c>
    </row>
    <row r="604" spans="1:24" s="15" customFormat="1" ht="18.75" customHeight="1" x14ac:dyDescent="0.15">
      <c r="A604" s="17">
        <v>600</v>
      </c>
      <c r="B604" s="21" t="s">
        <v>24</v>
      </c>
      <c r="C604" s="10" t="s">
        <v>25</v>
      </c>
      <c r="D604" s="10" t="s">
        <v>3519</v>
      </c>
      <c r="E604" s="11">
        <v>44088</v>
      </c>
      <c r="F604" s="10" t="s">
        <v>4960</v>
      </c>
      <c r="G604" s="10" t="s">
        <v>15260</v>
      </c>
      <c r="H604" s="10" t="s">
        <v>12036</v>
      </c>
      <c r="I604" s="10" t="s">
        <v>12037</v>
      </c>
      <c r="J604" s="10" t="s">
        <v>12038</v>
      </c>
      <c r="K604" s="10" t="s">
        <v>14667</v>
      </c>
      <c r="L604" s="10" t="s">
        <v>87</v>
      </c>
      <c r="M604" s="10" t="s">
        <v>32</v>
      </c>
      <c r="N604" s="12">
        <v>7.68</v>
      </c>
      <c r="O604" s="12">
        <v>7.68</v>
      </c>
      <c r="P604" s="12">
        <f t="shared" si="27"/>
        <v>0</v>
      </c>
      <c r="Q604" s="13">
        <v>16216.32</v>
      </c>
      <c r="R604" s="13">
        <v>2700</v>
      </c>
      <c r="S604" s="18">
        <f t="shared" si="28"/>
        <v>20736</v>
      </c>
      <c r="T604" s="13">
        <f t="shared" si="29"/>
        <v>20736</v>
      </c>
      <c r="U604" s="13">
        <v>21888</v>
      </c>
      <c r="V604" s="13">
        <v>21888</v>
      </c>
      <c r="W604" s="10" t="s">
        <v>33</v>
      </c>
      <c r="X604" s="10" t="s">
        <v>12039</v>
      </c>
    </row>
    <row r="605" spans="1:24" s="15" customFormat="1" ht="18.75" customHeight="1" x14ac:dyDescent="0.15">
      <c r="A605" s="17">
        <v>601</v>
      </c>
      <c r="B605" s="21" t="s">
        <v>24</v>
      </c>
      <c r="C605" s="10" t="s">
        <v>25</v>
      </c>
      <c r="D605" s="10" t="s">
        <v>309</v>
      </c>
      <c r="E605" s="11">
        <v>44088</v>
      </c>
      <c r="F605" s="10" t="s">
        <v>7997</v>
      </c>
      <c r="G605" s="10" t="s">
        <v>15261</v>
      </c>
      <c r="H605" s="10" t="s">
        <v>12044</v>
      </c>
      <c r="I605" s="10" t="s">
        <v>12045</v>
      </c>
      <c r="J605" s="10" t="s">
        <v>12046</v>
      </c>
      <c r="K605" s="10" t="s">
        <v>14667</v>
      </c>
      <c r="L605" s="10" t="s">
        <v>87</v>
      </c>
      <c r="M605" s="10" t="s">
        <v>32</v>
      </c>
      <c r="N605" s="12">
        <v>7.57</v>
      </c>
      <c r="O605" s="12">
        <v>7.57</v>
      </c>
      <c r="P605" s="12">
        <f t="shared" si="27"/>
        <v>0</v>
      </c>
      <c r="Q605" s="13">
        <v>13138.87</v>
      </c>
      <c r="R605" s="13">
        <v>2700</v>
      </c>
      <c r="S605" s="18">
        <f t="shared" si="28"/>
        <v>20439</v>
      </c>
      <c r="T605" s="13">
        <f t="shared" si="29"/>
        <v>20439</v>
      </c>
      <c r="U605" s="13">
        <v>21574.5</v>
      </c>
      <c r="V605" s="13">
        <v>21574.5</v>
      </c>
      <c r="W605" s="10" t="s">
        <v>33</v>
      </c>
      <c r="X605" s="10" t="s">
        <v>12047</v>
      </c>
    </row>
    <row r="606" spans="1:24" s="15" customFormat="1" ht="18.75" customHeight="1" x14ac:dyDescent="0.15">
      <c r="A606" s="17">
        <v>602</v>
      </c>
      <c r="B606" s="21" t="s">
        <v>24</v>
      </c>
      <c r="C606" s="10" t="s">
        <v>25</v>
      </c>
      <c r="D606" s="10" t="s">
        <v>309</v>
      </c>
      <c r="E606" s="11">
        <v>44088</v>
      </c>
      <c r="F606" s="10" t="s">
        <v>8837</v>
      </c>
      <c r="G606" s="10" t="s">
        <v>15262</v>
      </c>
      <c r="H606" s="10" t="s">
        <v>12032</v>
      </c>
      <c r="I606" s="10" t="s">
        <v>12033</v>
      </c>
      <c r="J606" s="10" t="s">
        <v>12034</v>
      </c>
      <c r="K606" s="10" t="s">
        <v>14667</v>
      </c>
      <c r="L606" s="10" t="s">
        <v>44</v>
      </c>
      <c r="M606" s="10" t="s">
        <v>32</v>
      </c>
      <c r="N606" s="12">
        <v>7.85</v>
      </c>
      <c r="O606" s="12">
        <v>7.1680000000000001</v>
      </c>
      <c r="P606" s="12">
        <f t="shared" si="27"/>
        <v>0.6819999999999995</v>
      </c>
      <c r="Q606" s="13">
        <v>15967.65</v>
      </c>
      <c r="R606" s="13">
        <v>2700</v>
      </c>
      <c r="S606" s="18">
        <f t="shared" si="28"/>
        <v>20274.3</v>
      </c>
      <c r="T606" s="13">
        <f t="shared" si="29"/>
        <v>21195</v>
      </c>
      <c r="U606" s="13">
        <v>21400.65</v>
      </c>
      <c r="V606" s="13">
        <v>21400.65</v>
      </c>
      <c r="W606" s="10" t="s">
        <v>33</v>
      </c>
      <c r="X606" s="10" t="s">
        <v>12035</v>
      </c>
    </row>
    <row r="607" spans="1:24" s="15" customFormat="1" ht="18.75" customHeight="1" x14ac:dyDescent="0.15">
      <c r="A607" s="17">
        <v>603</v>
      </c>
      <c r="B607" s="21" t="s">
        <v>24</v>
      </c>
      <c r="C607" s="10" t="s">
        <v>25</v>
      </c>
      <c r="D607" s="10" t="s">
        <v>309</v>
      </c>
      <c r="E607" s="11">
        <v>44088</v>
      </c>
      <c r="F607" s="10" t="s">
        <v>7997</v>
      </c>
      <c r="G607" s="10" t="s">
        <v>15263</v>
      </c>
      <c r="H607" s="10" t="s">
        <v>12028</v>
      </c>
      <c r="I607" s="10" t="s">
        <v>12029</v>
      </c>
      <c r="J607" s="10" t="s">
        <v>12030</v>
      </c>
      <c r="K607" s="10" t="s">
        <v>14667</v>
      </c>
      <c r="L607" s="10" t="s">
        <v>44</v>
      </c>
      <c r="M607" s="10" t="s">
        <v>32</v>
      </c>
      <c r="N607" s="12">
        <v>3.69</v>
      </c>
      <c r="O607" s="12">
        <v>2.8980000000000001</v>
      </c>
      <c r="P607" s="12">
        <f t="shared" si="27"/>
        <v>0.79199999999999982</v>
      </c>
      <c r="Q607" s="13">
        <v>5180.8100000000004</v>
      </c>
      <c r="R607" s="13">
        <v>2700</v>
      </c>
      <c r="S607" s="18">
        <f t="shared" si="28"/>
        <v>8893.7999999999993</v>
      </c>
      <c r="T607" s="13">
        <f t="shared" si="29"/>
        <v>9963</v>
      </c>
      <c r="U607" s="13">
        <v>9387.9</v>
      </c>
      <c r="V607" s="13">
        <v>9387.9</v>
      </c>
      <c r="W607" s="10" t="s">
        <v>33</v>
      </c>
      <c r="X607" s="10" t="s">
        <v>12031</v>
      </c>
    </row>
    <row r="608" spans="1:24" s="15" customFormat="1" ht="18.75" customHeight="1" x14ac:dyDescent="0.15">
      <c r="A608" s="17">
        <v>604</v>
      </c>
      <c r="B608" s="21" t="s">
        <v>24</v>
      </c>
      <c r="C608" s="10" t="s">
        <v>25</v>
      </c>
      <c r="D608" s="10" t="s">
        <v>3538</v>
      </c>
      <c r="E608" s="11">
        <v>44088</v>
      </c>
      <c r="F608" s="10" t="s">
        <v>4188</v>
      </c>
      <c r="G608" s="10" t="s">
        <v>15264</v>
      </c>
      <c r="H608" s="10" t="s">
        <v>12063</v>
      </c>
      <c r="I608" s="10" t="s">
        <v>12064</v>
      </c>
      <c r="J608" s="10" t="s">
        <v>12065</v>
      </c>
      <c r="K608" s="10" t="s">
        <v>14667</v>
      </c>
      <c r="L608" s="10" t="s">
        <v>87</v>
      </c>
      <c r="M608" s="10" t="s">
        <v>32</v>
      </c>
      <c r="N608" s="12">
        <v>3.0249999999999999</v>
      </c>
      <c r="O608" s="12">
        <v>2.8410000000000002</v>
      </c>
      <c r="P608" s="12">
        <f t="shared" si="27"/>
        <v>0.18399999999999972</v>
      </c>
      <c r="Q608" s="13">
        <v>7166.42</v>
      </c>
      <c r="R608" s="13">
        <v>2700</v>
      </c>
      <c r="S608" s="18">
        <f t="shared" si="28"/>
        <v>7919.0999999999995</v>
      </c>
      <c r="T608" s="13">
        <f t="shared" si="29"/>
        <v>8167.5</v>
      </c>
      <c r="U608" s="13">
        <v>8359.0499999999993</v>
      </c>
      <c r="V608" s="13">
        <v>8359.0499999999993</v>
      </c>
      <c r="W608" s="10" t="s">
        <v>33</v>
      </c>
      <c r="X608" s="10" t="s">
        <v>12066</v>
      </c>
    </row>
    <row r="609" spans="1:24" s="15" customFormat="1" ht="18.75" customHeight="1" x14ac:dyDescent="0.15">
      <c r="A609" s="17">
        <v>605</v>
      </c>
      <c r="B609" s="21" t="s">
        <v>24</v>
      </c>
      <c r="C609" s="10" t="s">
        <v>25</v>
      </c>
      <c r="D609" s="10" t="s">
        <v>3538</v>
      </c>
      <c r="E609" s="11">
        <v>44088</v>
      </c>
      <c r="F609" s="10" t="s">
        <v>2609</v>
      </c>
      <c r="G609" s="10" t="s">
        <v>15265</v>
      </c>
      <c r="H609" s="10" t="s">
        <v>12067</v>
      </c>
      <c r="I609" s="10" t="s">
        <v>12068</v>
      </c>
      <c r="J609" s="10" t="s">
        <v>12069</v>
      </c>
      <c r="K609" s="10" t="s">
        <v>14667</v>
      </c>
      <c r="L609" s="10" t="s">
        <v>87</v>
      </c>
      <c r="M609" s="10" t="s">
        <v>32</v>
      </c>
      <c r="N609" s="12">
        <v>2.875</v>
      </c>
      <c r="O609" s="12">
        <v>2.7549999999999999</v>
      </c>
      <c r="P609" s="12">
        <f t="shared" si="27"/>
        <v>0.12000000000000011</v>
      </c>
      <c r="Q609" s="13">
        <v>6949.49</v>
      </c>
      <c r="R609" s="13">
        <v>2700</v>
      </c>
      <c r="S609" s="18">
        <f t="shared" si="28"/>
        <v>7600.5</v>
      </c>
      <c r="T609" s="13">
        <f t="shared" si="29"/>
        <v>7762.5</v>
      </c>
      <c r="U609" s="13">
        <v>8022.75</v>
      </c>
      <c r="V609" s="13">
        <v>8022.75</v>
      </c>
      <c r="W609" s="10" t="s">
        <v>33</v>
      </c>
      <c r="X609" s="10" t="s">
        <v>12070</v>
      </c>
    </row>
    <row r="610" spans="1:24" s="15" customFormat="1" ht="18.75" customHeight="1" x14ac:dyDescent="0.15">
      <c r="A610" s="17">
        <v>606</v>
      </c>
      <c r="B610" s="21" t="s">
        <v>24</v>
      </c>
      <c r="C610" s="10" t="s">
        <v>25</v>
      </c>
      <c r="D610" s="10" t="s">
        <v>309</v>
      </c>
      <c r="E610" s="11">
        <v>44088</v>
      </c>
      <c r="F610" s="10" t="s">
        <v>7997</v>
      </c>
      <c r="G610" s="10" t="s">
        <v>15263</v>
      </c>
      <c r="H610" s="10" t="s">
        <v>12048</v>
      </c>
      <c r="I610" s="10" t="s">
        <v>12049</v>
      </c>
      <c r="J610" s="10" t="s">
        <v>12050</v>
      </c>
      <c r="K610" s="10" t="s">
        <v>14667</v>
      </c>
      <c r="L610" s="10" t="s">
        <v>87</v>
      </c>
      <c r="M610" s="10" t="s">
        <v>32</v>
      </c>
      <c r="N610" s="12">
        <v>2.62</v>
      </c>
      <c r="O610" s="12">
        <v>2.5299999999999998</v>
      </c>
      <c r="P610" s="12">
        <f t="shared" si="27"/>
        <v>9.0000000000000302E-2</v>
      </c>
      <c r="Q610" s="13">
        <v>4391.1899999999996</v>
      </c>
      <c r="R610" s="13">
        <v>2700</v>
      </c>
      <c r="S610" s="18">
        <f t="shared" si="28"/>
        <v>6952.5000000000009</v>
      </c>
      <c r="T610" s="13">
        <f t="shared" si="29"/>
        <v>7074</v>
      </c>
      <c r="U610" s="13">
        <v>7338.75</v>
      </c>
      <c r="V610" s="13">
        <v>7338.75</v>
      </c>
      <c r="W610" s="10" t="s">
        <v>33</v>
      </c>
      <c r="X610" s="10" t="s">
        <v>12051</v>
      </c>
    </row>
    <row r="611" spans="1:24" s="15" customFormat="1" ht="18.75" customHeight="1" x14ac:dyDescent="0.15">
      <c r="A611" s="17">
        <v>607</v>
      </c>
      <c r="B611" s="21" t="s">
        <v>24</v>
      </c>
      <c r="C611" s="10" t="s">
        <v>25</v>
      </c>
      <c r="D611" s="10" t="s">
        <v>76</v>
      </c>
      <c r="E611" s="11">
        <v>44088</v>
      </c>
      <c r="F611" s="10" t="s">
        <v>7028</v>
      </c>
      <c r="G611" s="10" t="s">
        <v>15266</v>
      </c>
      <c r="H611" s="10" t="s">
        <v>12056</v>
      </c>
      <c r="I611" s="10" t="s">
        <v>12057</v>
      </c>
      <c r="J611" s="10" t="s">
        <v>12058</v>
      </c>
      <c r="K611" s="10" t="s">
        <v>14667</v>
      </c>
      <c r="L611" s="10" t="s">
        <v>87</v>
      </c>
      <c r="M611" s="10" t="s">
        <v>32</v>
      </c>
      <c r="N611" s="12">
        <v>2.14</v>
      </c>
      <c r="O611" s="12">
        <v>2.14</v>
      </c>
      <c r="P611" s="12">
        <f t="shared" si="27"/>
        <v>0</v>
      </c>
      <c r="Q611" s="13">
        <v>4518.6099999999997</v>
      </c>
      <c r="R611" s="13">
        <v>2700</v>
      </c>
      <c r="S611" s="18">
        <f t="shared" si="28"/>
        <v>5778</v>
      </c>
      <c r="T611" s="13">
        <f t="shared" si="29"/>
        <v>5778</v>
      </c>
      <c r="U611" s="13">
        <v>6099</v>
      </c>
      <c r="V611" s="13">
        <v>6099</v>
      </c>
      <c r="W611" s="10" t="s">
        <v>33</v>
      </c>
      <c r="X611" s="10" t="s">
        <v>12059</v>
      </c>
    </row>
    <row r="612" spans="1:24" s="15" customFormat="1" ht="18.75" customHeight="1" x14ac:dyDescent="0.15">
      <c r="A612" s="17">
        <v>608</v>
      </c>
      <c r="B612" s="21" t="s">
        <v>24</v>
      </c>
      <c r="C612" s="10" t="s">
        <v>25</v>
      </c>
      <c r="D612" s="10" t="s">
        <v>3538</v>
      </c>
      <c r="E612" s="11">
        <v>44088</v>
      </c>
      <c r="F612" s="10" t="s">
        <v>9117</v>
      </c>
      <c r="G612" s="10" t="s">
        <v>15267</v>
      </c>
      <c r="H612" s="10" t="s">
        <v>12060</v>
      </c>
      <c r="I612" s="10" t="s">
        <v>15268</v>
      </c>
      <c r="J612" s="10" t="s">
        <v>12061</v>
      </c>
      <c r="K612" s="10" t="s">
        <v>14667</v>
      </c>
      <c r="L612" s="10" t="s">
        <v>87</v>
      </c>
      <c r="M612" s="10" t="s">
        <v>32</v>
      </c>
      <c r="N612" s="12">
        <v>1.4850000000000001</v>
      </c>
      <c r="O612" s="12">
        <v>1.2849999999999999</v>
      </c>
      <c r="P612" s="12">
        <f t="shared" si="27"/>
        <v>0.20000000000000018</v>
      </c>
      <c r="Q612" s="13">
        <v>2724.84</v>
      </c>
      <c r="R612" s="13">
        <v>2700</v>
      </c>
      <c r="S612" s="18">
        <f t="shared" si="28"/>
        <v>3739.5</v>
      </c>
      <c r="T612" s="13">
        <f t="shared" si="29"/>
        <v>4009.5000000000005</v>
      </c>
      <c r="U612" s="13">
        <v>3947.25</v>
      </c>
      <c r="V612" s="13">
        <v>3947.25</v>
      </c>
      <c r="W612" s="10" t="s">
        <v>33</v>
      </c>
      <c r="X612" s="10" t="s">
        <v>12062</v>
      </c>
    </row>
    <row r="613" spans="1:24" s="15" customFormat="1" ht="18.75" customHeight="1" x14ac:dyDescent="0.15">
      <c r="A613" s="17">
        <v>609</v>
      </c>
      <c r="B613" s="21" t="s">
        <v>24</v>
      </c>
      <c r="C613" s="10" t="s">
        <v>25</v>
      </c>
      <c r="D613" s="10" t="s">
        <v>309</v>
      </c>
      <c r="E613" s="11">
        <v>44088</v>
      </c>
      <c r="F613" s="10" t="s">
        <v>7997</v>
      </c>
      <c r="G613" s="10" t="s">
        <v>15261</v>
      </c>
      <c r="H613" s="10" t="s">
        <v>12040</v>
      </c>
      <c r="I613" s="10" t="s">
        <v>12041</v>
      </c>
      <c r="J613" s="10" t="s">
        <v>12042</v>
      </c>
      <c r="K613" s="10" t="s">
        <v>14667</v>
      </c>
      <c r="L613" s="10" t="s">
        <v>87</v>
      </c>
      <c r="M613" s="10" t="s">
        <v>32</v>
      </c>
      <c r="N613" s="12">
        <v>0.84</v>
      </c>
      <c r="O613" s="12">
        <v>0.84</v>
      </c>
      <c r="P613" s="12">
        <f t="shared" si="27"/>
        <v>0</v>
      </c>
      <c r="Q613" s="13">
        <v>1457.95</v>
      </c>
      <c r="R613" s="13">
        <v>2700</v>
      </c>
      <c r="S613" s="18">
        <f t="shared" si="28"/>
        <v>2268</v>
      </c>
      <c r="T613" s="13">
        <f t="shared" si="29"/>
        <v>2268</v>
      </c>
      <c r="U613" s="13">
        <v>2394</v>
      </c>
      <c r="V613" s="13">
        <v>2394</v>
      </c>
      <c r="W613" s="10" t="s">
        <v>33</v>
      </c>
      <c r="X613" s="10" t="s">
        <v>12043</v>
      </c>
    </row>
    <row r="614" spans="1:24" s="15" customFormat="1" ht="18.75" customHeight="1" x14ac:dyDescent="0.15">
      <c r="A614" s="17">
        <v>610</v>
      </c>
      <c r="B614" s="21" t="s">
        <v>24</v>
      </c>
      <c r="C614" s="10" t="s">
        <v>25</v>
      </c>
      <c r="D614" s="10" t="s">
        <v>76</v>
      </c>
      <c r="E614" s="11">
        <v>44088</v>
      </c>
      <c r="F614" s="10" t="s">
        <v>9728</v>
      </c>
      <c r="G614" s="10" t="s">
        <v>15269</v>
      </c>
      <c r="H614" s="10" t="s">
        <v>12024</v>
      </c>
      <c r="I614" s="10" t="s">
        <v>12025</v>
      </c>
      <c r="J614" s="10" t="s">
        <v>12026</v>
      </c>
      <c r="K614" s="10" t="s">
        <v>14667</v>
      </c>
      <c r="L614" s="10" t="s">
        <v>31</v>
      </c>
      <c r="M614" s="10" t="s">
        <v>32</v>
      </c>
      <c r="N614" s="12">
        <v>0.81</v>
      </c>
      <c r="O614" s="12">
        <v>0.81</v>
      </c>
      <c r="P614" s="12">
        <f t="shared" si="27"/>
        <v>0</v>
      </c>
      <c r="Q614" s="13">
        <v>1106.95</v>
      </c>
      <c r="R614" s="13">
        <v>2700</v>
      </c>
      <c r="S614" s="18">
        <f t="shared" si="28"/>
        <v>2187</v>
      </c>
      <c r="T614" s="13">
        <f t="shared" si="29"/>
        <v>2187</v>
      </c>
      <c r="U614" s="13">
        <v>1731.38</v>
      </c>
      <c r="V614" s="13">
        <v>1731.38</v>
      </c>
      <c r="W614" s="10" t="s">
        <v>33</v>
      </c>
      <c r="X614" s="10" t="s">
        <v>12027</v>
      </c>
    </row>
    <row r="615" spans="1:24" s="15" customFormat="1" ht="18.75" customHeight="1" x14ac:dyDescent="0.15">
      <c r="A615" s="17">
        <v>611</v>
      </c>
      <c r="B615" s="22" t="s">
        <v>544</v>
      </c>
      <c r="C615" s="10" t="s">
        <v>25</v>
      </c>
      <c r="D615" s="10" t="s">
        <v>5063</v>
      </c>
      <c r="E615" s="11">
        <v>44089</v>
      </c>
      <c r="F615" s="10" t="s">
        <v>8518</v>
      </c>
      <c r="G615" s="10" t="s">
        <v>15270</v>
      </c>
      <c r="H615" s="10" t="s">
        <v>12008</v>
      </c>
      <c r="I615" s="10" t="s">
        <v>12009</v>
      </c>
      <c r="J615" s="10" t="s">
        <v>12010</v>
      </c>
      <c r="K615" s="10" t="s">
        <v>14667</v>
      </c>
      <c r="L615" s="10" t="s">
        <v>87</v>
      </c>
      <c r="M615" s="10" t="s">
        <v>32</v>
      </c>
      <c r="N615" s="12">
        <v>3.8</v>
      </c>
      <c r="O615" s="12">
        <v>3.3</v>
      </c>
      <c r="P615" s="12">
        <f t="shared" si="27"/>
        <v>0.5</v>
      </c>
      <c r="Q615" s="13">
        <v>7316.36</v>
      </c>
      <c r="R615" s="13">
        <v>2700</v>
      </c>
      <c r="S615" s="18">
        <f t="shared" si="28"/>
        <v>9585</v>
      </c>
      <c r="T615" s="13">
        <f t="shared" si="29"/>
        <v>10260</v>
      </c>
      <c r="U615" s="13">
        <v>10117.5</v>
      </c>
      <c r="V615" s="13">
        <v>10117.5</v>
      </c>
      <c r="W615" s="10" t="s">
        <v>33</v>
      </c>
      <c r="X615" s="10" t="s">
        <v>12011</v>
      </c>
    </row>
    <row r="616" spans="1:24" s="15" customFormat="1" ht="18.75" customHeight="1" x14ac:dyDescent="0.15">
      <c r="A616" s="17">
        <v>612</v>
      </c>
      <c r="B616" s="22" t="s">
        <v>544</v>
      </c>
      <c r="C616" s="10" t="s">
        <v>25</v>
      </c>
      <c r="D616" s="10" t="s">
        <v>5063</v>
      </c>
      <c r="E616" s="11">
        <v>44089</v>
      </c>
      <c r="F616" s="10" t="s">
        <v>8790</v>
      </c>
      <c r="G616" s="10" t="s">
        <v>15271</v>
      </c>
      <c r="H616" s="10" t="s">
        <v>12012</v>
      </c>
      <c r="I616" s="10" t="s">
        <v>12013</v>
      </c>
      <c r="J616" s="10" t="s">
        <v>12014</v>
      </c>
      <c r="K616" s="10" t="s">
        <v>14667</v>
      </c>
      <c r="L616" s="10" t="s">
        <v>87</v>
      </c>
      <c r="M616" s="10" t="s">
        <v>32</v>
      </c>
      <c r="N616" s="12">
        <v>2.67</v>
      </c>
      <c r="O616" s="12">
        <v>2.67</v>
      </c>
      <c r="P616" s="12">
        <f t="shared" si="27"/>
        <v>0</v>
      </c>
      <c r="Q616" s="13">
        <v>5637.71</v>
      </c>
      <c r="R616" s="13">
        <v>2700</v>
      </c>
      <c r="S616" s="18">
        <f t="shared" si="28"/>
        <v>7209</v>
      </c>
      <c r="T616" s="13">
        <f t="shared" si="29"/>
        <v>7209</v>
      </c>
      <c r="U616" s="13">
        <v>7609.5</v>
      </c>
      <c r="V616" s="13">
        <v>7609.5</v>
      </c>
      <c r="W616" s="10" t="s">
        <v>33</v>
      </c>
      <c r="X616" s="10" t="s">
        <v>12015</v>
      </c>
    </row>
    <row r="617" spans="1:24" s="15" customFormat="1" ht="18.75" customHeight="1" x14ac:dyDescent="0.15">
      <c r="A617" s="17">
        <v>613</v>
      </c>
      <c r="B617" s="22" t="s">
        <v>544</v>
      </c>
      <c r="C617" s="10" t="s">
        <v>25</v>
      </c>
      <c r="D617" s="10" t="s">
        <v>5063</v>
      </c>
      <c r="E617" s="11">
        <v>44089</v>
      </c>
      <c r="F617" s="10" t="s">
        <v>8859</v>
      </c>
      <c r="G617" s="10" t="s">
        <v>15272</v>
      </c>
      <c r="H617" s="10" t="s">
        <v>12000</v>
      </c>
      <c r="I617" s="10" t="s">
        <v>12001</v>
      </c>
      <c r="J617" s="10" t="s">
        <v>12002</v>
      </c>
      <c r="K617" s="10" t="s">
        <v>14667</v>
      </c>
      <c r="L617" s="10" t="s">
        <v>44</v>
      </c>
      <c r="M617" s="10" t="s">
        <v>32</v>
      </c>
      <c r="N617" s="12">
        <v>2.63</v>
      </c>
      <c r="O617" s="12">
        <v>1.768</v>
      </c>
      <c r="P617" s="12">
        <f t="shared" si="27"/>
        <v>0.86199999999999988</v>
      </c>
      <c r="Q617" s="13">
        <v>3845.13</v>
      </c>
      <c r="R617" s="13">
        <v>2700</v>
      </c>
      <c r="S617" s="18">
        <f t="shared" si="28"/>
        <v>5937.2999999999993</v>
      </c>
      <c r="T617" s="13">
        <f t="shared" si="29"/>
        <v>7101</v>
      </c>
      <c r="U617" s="13">
        <v>6267.15</v>
      </c>
      <c r="V617" s="13">
        <v>6267.15</v>
      </c>
      <c r="W617" s="10" t="s">
        <v>33</v>
      </c>
      <c r="X617" s="10" t="s">
        <v>12003</v>
      </c>
    </row>
    <row r="618" spans="1:24" s="15" customFormat="1" ht="18.75" customHeight="1" x14ac:dyDescent="0.15">
      <c r="A618" s="17">
        <v>614</v>
      </c>
      <c r="B618" s="22" t="s">
        <v>544</v>
      </c>
      <c r="C618" s="10" t="s">
        <v>25</v>
      </c>
      <c r="D618" s="10" t="s">
        <v>5063</v>
      </c>
      <c r="E618" s="11">
        <v>44089</v>
      </c>
      <c r="F618" s="10" t="s">
        <v>10741</v>
      </c>
      <c r="G618" s="10" t="s">
        <v>15273</v>
      </c>
      <c r="H618" s="10" t="s">
        <v>12004</v>
      </c>
      <c r="I618" s="10" t="s">
        <v>12005</v>
      </c>
      <c r="J618" s="10" t="s">
        <v>12006</v>
      </c>
      <c r="K618" s="10" t="s">
        <v>14667</v>
      </c>
      <c r="L618" s="10" t="s">
        <v>87</v>
      </c>
      <c r="M618" s="10" t="s">
        <v>32</v>
      </c>
      <c r="N618" s="12">
        <v>2.16</v>
      </c>
      <c r="O618" s="12">
        <v>1.92</v>
      </c>
      <c r="P618" s="12">
        <f t="shared" si="27"/>
        <v>0.24000000000000021</v>
      </c>
      <c r="Q618" s="13">
        <v>4054.08</v>
      </c>
      <c r="R618" s="13">
        <v>2700</v>
      </c>
      <c r="S618" s="18">
        <f t="shared" si="28"/>
        <v>5508</v>
      </c>
      <c r="T618" s="13">
        <f t="shared" si="29"/>
        <v>5832</v>
      </c>
      <c r="U618" s="13">
        <v>5814</v>
      </c>
      <c r="V618" s="13">
        <v>5814</v>
      </c>
      <c r="W618" s="10" t="s">
        <v>33</v>
      </c>
      <c r="X618" s="10" t="s">
        <v>12007</v>
      </c>
    </row>
    <row r="619" spans="1:24" s="15" customFormat="1" ht="18.75" customHeight="1" x14ac:dyDescent="0.15">
      <c r="A619" s="17">
        <v>615</v>
      </c>
      <c r="B619" s="22" t="s">
        <v>544</v>
      </c>
      <c r="C619" s="10" t="s">
        <v>25</v>
      </c>
      <c r="D619" s="10" t="s">
        <v>5063</v>
      </c>
      <c r="E619" s="11">
        <v>44089</v>
      </c>
      <c r="F619" s="10" t="s">
        <v>6991</v>
      </c>
      <c r="G619" s="10" t="s">
        <v>15274</v>
      </c>
      <c r="H619" s="10" t="s">
        <v>12020</v>
      </c>
      <c r="I619" s="10" t="s">
        <v>12021</v>
      </c>
      <c r="J619" s="10" t="s">
        <v>12022</v>
      </c>
      <c r="K619" s="10" t="s">
        <v>14667</v>
      </c>
      <c r="L619" s="10" t="s">
        <v>87</v>
      </c>
      <c r="M619" s="10" t="s">
        <v>32</v>
      </c>
      <c r="N619" s="12">
        <v>1.56</v>
      </c>
      <c r="O619" s="12">
        <v>1.423</v>
      </c>
      <c r="P619" s="12">
        <f t="shared" si="27"/>
        <v>0.13700000000000001</v>
      </c>
      <c r="Q619" s="13">
        <v>3516.59</v>
      </c>
      <c r="R619" s="13">
        <v>2700</v>
      </c>
      <c r="S619" s="18">
        <f t="shared" si="28"/>
        <v>4027.05</v>
      </c>
      <c r="T619" s="13">
        <f t="shared" si="29"/>
        <v>4212</v>
      </c>
      <c r="U619" s="13">
        <v>4250.78</v>
      </c>
      <c r="V619" s="13">
        <v>4250.78</v>
      </c>
      <c r="W619" s="10" t="s">
        <v>33</v>
      </c>
      <c r="X619" s="10" t="s">
        <v>12023</v>
      </c>
    </row>
    <row r="620" spans="1:24" s="15" customFormat="1" ht="18.75" customHeight="1" x14ac:dyDescent="0.15">
      <c r="A620" s="17">
        <v>616</v>
      </c>
      <c r="B620" s="22" t="s">
        <v>544</v>
      </c>
      <c r="C620" s="10" t="s">
        <v>25</v>
      </c>
      <c r="D620" s="10" t="s">
        <v>5063</v>
      </c>
      <c r="E620" s="11">
        <v>44089</v>
      </c>
      <c r="F620" s="10" t="s">
        <v>8727</v>
      </c>
      <c r="G620" s="10" t="s">
        <v>15275</v>
      </c>
      <c r="H620" s="10" t="s">
        <v>12016</v>
      </c>
      <c r="I620" s="10" t="s">
        <v>12017</v>
      </c>
      <c r="J620" s="10" t="s">
        <v>12018</v>
      </c>
      <c r="K620" s="10" t="s">
        <v>14667</v>
      </c>
      <c r="L620" s="10" t="s">
        <v>87</v>
      </c>
      <c r="M620" s="10" t="s">
        <v>32</v>
      </c>
      <c r="N620" s="12">
        <v>0.27</v>
      </c>
      <c r="O620" s="12">
        <v>0.182</v>
      </c>
      <c r="P620" s="12">
        <f t="shared" si="27"/>
        <v>8.8000000000000023E-2</v>
      </c>
      <c r="Q620" s="16">
        <v>384.48</v>
      </c>
      <c r="R620" s="13">
        <v>2700</v>
      </c>
      <c r="S620" s="18">
        <f t="shared" si="28"/>
        <v>610.20000000000005</v>
      </c>
      <c r="T620" s="13">
        <f t="shared" si="29"/>
        <v>729</v>
      </c>
      <c r="U620" s="16">
        <v>644.1</v>
      </c>
      <c r="V620" s="16">
        <v>644.1</v>
      </c>
      <c r="W620" s="10" t="s">
        <v>33</v>
      </c>
      <c r="X620" s="10" t="s">
        <v>12019</v>
      </c>
    </row>
    <row r="621" spans="1:24" s="15" customFormat="1" ht="18.75" customHeight="1" x14ac:dyDescent="0.15">
      <c r="A621" s="17">
        <v>617</v>
      </c>
      <c r="B621" s="21" t="s">
        <v>24</v>
      </c>
      <c r="C621" s="10" t="s">
        <v>25</v>
      </c>
      <c r="D621" s="10" t="s">
        <v>4608</v>
      </c>
      <c r="E621" s="11">
        <v>44090</v>
      </c>
      <c r="F621" s="10" t="s">
        <v>7108</v>
      </c>
      <c r="G621" s="10" t="s">
        <v>15276</v>
      </c>
      <c r="H621" s="10" t="s">
        <v>11992</v>
      </c>
      <c r="I621" s="10" t="s">
        <v>11993</v>
      </c>
      <c r="J621" s="10" t="s">
        <v>11994</v>
      </c>
      <c r="K621" s="10" t="s">
        <v>14667</v>
      </c>
      <c r="L621" s="10" t="s">
        <v>87</v>
      </c>
      <c r="M621" s="10" t="s">
        <v>32</v>
      </c>
      <c r="N621" s="12">
        <v>9.6300000000000008</v>
      </c>
      <c r="O621" s="12">
        <v>9.52</v>
      </c>
      <c r="P621" s="12">
        <f t="shared" si="27"/>
        <v>0.11000000000000121</v>
      </c>
      <c r="Q621" s="13">
        <v>14590.83</v>
      </c>
      <c r="R621" s="13">
        <v>2700</v>
      </c>
      <c r="S621" s="18">
        <f t="shared" si="28"/>
        <v>25852.499999999996</v>
      </c>
      <c r="T621" s="13">
        <f t="shared" si="29"/>
        <v>26001.000000000004</v>
      </c>
      <c r="U621" s="13">
        <v>27288.75</v>
      </c>
      <c r="V621" s="13">
        <v>27288.75</v>
      </c>
      <c r="W621" s="10" t="s">
        <v>33</v>
      </c>
      <c r="X621" s="10" t="s">
        <v>11995</v>
      </c>
    </row>
    <row r="622" spans="1:24" s="15" customFormat="1" ht="18.75" customHeight="1" x14ac:dyDescent="0.15">
      <c r="A622" s="17">
        <v>618</v>
      </c>
      <c r="B622" s="21" t="s">
        <v>24</v>
      </c>
      <c r="C622" s="10" t="s">
        <v>25</v>
      </c>
      <c r="D622" s="10" t="s">
        <v>2969</v>
      </c>
      <c r="E622" s="11">
        <v>44090</v>
      </c>
      <c r="F622" s="10" t="s">
        <v>8727</v>
      </c>
      <c r="G622" s="10" t="s">
        <v>15277</v>
      </c>
      <c r="H622" s="10" t="s">
        <v>11988</v>
      </c>
      <c r="I622" s="10" t="s">
        <v>11989</v>
      </c>
      <c r="J622" s="10" t="s">
        <v>11990</v>
      </c>
      <c r="K622" s="10" t="s">
        <v>14667</v>
      </c>
      <c r="L622" s="10" t="s">
        <v>87</v>
      </c>
      <c r="M622" s="10" t="s">
        <v>32</v>
      </c>
      <c r="N622" s="12">
        <v>4.51</v>
      </c>
      <c r="O622" s="12">
        <v>4.51</v>
      </c>
      <c r="P622" s="12">
        <f t="shared" si="27"/>
        <v>0</v>
      </c>
      <c r="Q622" s="13">
        <v>9065.1</v>
      </c>
      <c r="R622" s="13">
        <v>2700</v>
      </c>
      <c r="S622" s="18">
        <f t="shared" si="28"/>
        <v>12177</v>
      </c>
      <c r="T622" s="13">
        <f t="shared" si="29"/>
        <v>12177</v>
      </c>
      <c r="U622" s="13">
        <v>12853.5</v>
      </c>
      <c r="V622" s="13">
        <v>12853.5</v>
      </c>
      <c r="W622" s="10" t="s">
        <v>33</v>
      </c>
      <c r="X622" s="10" t="s">
        <v>11991</v>
      </c>
    </row>
    <row r="623" spans="1:24" s="15" customFormat="1" ht="18.75" customHeight="1" x14ac:dyDescent="0.15">
      <c r="A623" s="17">
        <v>619</v>
      </c>
      <c r="B623" s="21" t="s">
        <v>24</v>
      </c>
      <c r="C623" s="10" t="s">
        <v>25</v>
      </c>
      <c r="D623" s="10" t="s">
        <v>2364</v>
      </c>
      <c r="E623" s="11">
        <v>44090</v>
      </c>
      <c r="F623" s="10" t="s">
        <v>6456</v>
      </c>
      <c r="G623" s="10" t="s">
        <v>15278</v>
      </c>
      <c r="H623" s="10" t="s">
        <v>11972</v>
      </c>
      <c r="I623" s="10" t="s">
        <v>11973</v>
      </c>
      <c r="J623" s="10" t="s">
        <v>11974</v>
      </c>
      <c r="K623" s="10" t="s">
        <v>14667</v>
      </c>
      <c r="L623" s="10" t="s">
        <v>87</v>
      </c>
      <c r="M623" s="10" t="s">
        <v>32</v>
      </c>
      <c r="N623" s="12">
        <v>4.5</v>
      </c>
      <c r="O623" s="12">
        <v>4.0339999999999998</v>
      </c>
      <c r="P623" s="12">
        <f t="shared" si="27"/>
        <v>0.46600000000000019</v>
      </c>
      <c r="Q623" s="13">
        <v>9969.02</v>
      </c>
      <c r="R623" s="13">
        <v>2700</v>
      </c>
      <c r="S623" s="18">
        <f t="shared" si="28"/>
        <v>11520.899999999998</v>
      </c>
      <c r="T623" s="13">
        <f t="shared" si="29"/>
        <v>12150</v>
      </c>
      <c r="U623" s="13">
        <v>12160.95</v>
      </c>
      <c r="V623" s="13">
        <v>12160.95</v>
      </c>
      <c r="W623" s="10" t="s">
        <v>33</v>
      </c>
      <c r="X623" s="10" t="s">
        <v>11975</v>
      </c>
    </row>
    <row r="624" spans="1:24" s="15" customFormat="1" ht="18.75" customHeight="1" x14ac:dyDescent="0.15">
      <c r="A624" s="17">
        <v>620</v>
      </c>
      <c r="B624" s="21" t="s">
        <v>24</v>
      </c>
      <c r="C624" s="10" t="s">
        <v>25</v>
      </c>
      <c r="D624" s="10" t="s">
        <v>2364</v>
      </c>
      <c r="E624" s="11">
        <v>44090</v>
      </c>
      <c r="F624" s="10" t="s">
        <v>8727</v>
      </c>
      <c r="G624" s="10" t="s">
        <v>15279</v>
      </c>
      <c r="H624" s="10" t="s">
        <v>11964</v>
      </c>
      <c r="I624" s="10" t="s">
        <v>11965</v>
      </c>
      <c r="J624" s="10" t="s">
        <v>11966</v>
      </c>
      <c r="K624" s="10" t="s">
        <v>14667</v>
      </c>
      <c r="L624" s="10" t="s">
        <v>87</v>
      </c>
      <c r="M624" s="10" t="s">
        <v>32</v>
      </c>
      <c r="N624" s="12">
        <v>4.08</v>
      </c>
      <c r="O624" s="12">
        <v>4.08</v>
      </c>
      <c r="P624" s="12">
        <f t="shared" si="27"/>
        <v>0</v>
      </c>
      <c r="Q624" s="13">
        <v>8619</v>
      </c>
      <c r="R624" s="13">
        <v>2700</v>
      </c>
      <c r="S624" s="18">
        <f t="shared" si="28"/>
        <v>11016</v>
      </c>
      <c r="T624" s="13">
        <f t="shared" si="29"/>
        <v>11016</v>
      </c>
      <c r="U624" s="13">
        <v>11628</v>
      </c>
      <c r="V624" s="13">
        <v>11628</v>
      </c>
      <c r="W624" s="10" t="s">
        <v>33</v>
      </c>
      <c r="X624" s="10" t="s">
        <v>11967</v>
      </c>
    </row>
    <row r="625" spans="1:24" s="15" customFormat="1" ht="18.75" customHeight="1" x14ac:dyDescent="0.15">
      <c r="A625" s="17">
        <v>621</v>
      </c>
      <c r="B625" s="21" t="s">
        <v>24</v>
      </c>
      <c r="C625" s="10" t="s">
        <v>25</v>
      </c>
      <c r="D625" s="10" t="s">
        <v>6954</v>
      </c>
      <c r="E625" s="11">
        <v>44090</v>
      </c>
      <c r="F625" s="10" t="s">
        <v>7046</v>
      </c>
      <c r="G625" s="10" t="s">
        <v>15280</v>
      </c>
      <c r="H625" s="10" t="s">
        <v>11948</v>
      </c>
      <c r="I625" s="10" t="s">
        <v>11949</v>
      </c>
      <c r="J625" s="10" t="s">
        <v>11950</v>
      </c>
      <c r="K625" s="10" t="s">
        <v>14667</v>
      </c>
      <c r="L625" s="10" t="s">
        <v>44</v>
      </c>
      <c r="M625" s="10" t="s">
        <v>32</v>
      </c>
      <c r="N625" s="12">
        <v>4.51</v>
      </c>
      <c r="O625" s="12">
        <v>3.52</v>
      </c>
      <c r="P625" s="12">
        <f t="shared" si="27"/>
        <v>0.98999999999999977</v>
      </c>
      <c r="Q625" s="13">
        <v>6195.2</v>
      </c>
      <c r="R625" s="13">
        <v>2700</v>
      </c>
      <c r="S625" s="18">
        <f t="shared" si="28"/>
        <v>10840.5</v>
      </c>
      <c r="T625" s="13">
        <f t="shared" si="29"/>
        <v>12177</v>
      </c>
      <c r="U625" s="13">
        <v>11442.75</v>
      </c>
      <c r="V625" s="13">
        <v>11442.75</v>
      </c>
      <c r="W625" s="10" t="s">
        <v>33</v>
      </c>
      <c r="X625" s="10" t="s">
        <v>11951</v>
      </c>
    </row>
    <row r="626" spans="1:24" s="15" customFormat="1" ht="18.75" customHeight="1" x14ac:dyDescent="0.15">
      <c r="A626" s="17">
        <v>622</v>
      </c>
      <c r="B626" s="21" t="s">
        <v>24</v>
      </c>
      <c r="C626" s="10" t="s">
        <v>25</v>
      </c>
      <c r="D626" s="10" t="s">
        <v>4061</v>
      </c>
      <c r="E626" s="11">
        <v>44090</v>
      </c>
      <c r="F626" s="10" t="s">
        <v>7997</v>
      </c>
      <c r="G626" s="10" t="s">
        <v>15281</v>
      </c>
      <c r="H626" s="10" t="s">
        <v>11960</v>
      </c>
      <c r="I626" s="10" t="s">
        <v>11961</v>
      </c>
      <c r="J626" s="10" t="s">
        <v>11962</v>
      </c>
      <c r="K626" s="10" t="s">
        <v>14667</v>
      </c>
      <c r="L626" s="10" t="s">
        <v>87</v>
      </c>
      <c r="M626" s="10" t="s">
        <v>32</v>
      </c>
      <c r="N626" s="12">
        <v>2.86</v>
      </c>
      <c r="O626" s="12">
        <v>2.86</v>
      </c>
      <c r="P626" s="12">
        <f t="shared" si="27"/>
        <v>0</v>
      </c>
      <c r="Q626" s="13">
        <v>5159.4399999999996</v>
      </c>
      <c r="R626" s="13">
        <v>2700</v>
      </c>
      <c r="S626" s="18">
        <f t="shared" si="28"/>
        <v>7722</v>
      </c>
      <c r="T626" s="13">
        <f t="shared" si="29"/>
        <v>7722</v>
      </c>
      <c r="U626" s="13">
        <v>8151</v>
      </c>
      <c r="V626" s="13">
        <v>8151</v>
      </c>
      <c r="W626" s="10" t="s">
        <v>33</v>
      </c>
      <c r="X626" s="10" t="s">
        <v>11963</v>
      </c>
    </row>
    <row r="627" spans="1:24" s="15" customFormat="1" ht="18.75" customHeight="1" x14ac:dyDescent="0.15">
      <c r="A627" s="17">
        <v>623</v>
      </c>
      <c r="B627" s="21" t="s">
        <v>24</v>
      </c>
      <c r="C627" s="10" t="s">
        <v>25</v>
      </c>
      <c r="D627" s="10" t="s">
        <v>6954</v>
      </c>
      <c r="E627" s="11">
        <v>44090</v>
      </c>
      <c r="F627" s="10" t="s">
        <v>7698</v>
      </c>
      <c r="G627" s="10" t="s">
        <v>15282</v>
      </c>
      <c r="H627" s="10" t="s">
        <v>11956</v>
      </c>
      <c r="I627" s="10" t="s">
        <v>11957</v>
      </c>
      <c r="J627" s="10" t="s">
        <v>11958</v>
      </c>
      <c r="K627" s="10" t="s">
        <v>14667</v>
      </c>
      <c r="L627" s="10" t="s">
        <v>87</v>
      </c>
      <c r="M627" s="10" t="s">
        <v>32</v>
      </c>
      <c r="N627" s="12">
        <v>2.75</v>
      </c>
      <c r="O627" s="12">
        <v>2.65</v>
      </c>
      <c r="P627" s="12">
        <f t="shared" si="27"/>
        <v>0.10000000000000009</v>
      </c>
      <c r="Q627" s="13">
        <v>4001.5</v>
      </c>
      <c r="R627" s="13">
        <v>2700</v>
      </c>
      <c r="S627" s="18">
        <f t="shared" si="28"/>
        <v>7290.0000000000009</v>
      </c>
      <c r="T627" s="13">
        <f t="shared" si="29"/>
        <v>7425</v>
      </c>
      <c r="U627" s="13">
        <v>7695</v>
      </c>
      <c r="V627" s="13">
        <v>7695</v>
      </c>
      <c r="W627" s="10" t="s">
        <v>33</v>
      </c>
      <c r="X627" s="10" t="s">
        <v>11959</v>
      </c>
    </row>
    <row r="628" spans="1:24" s="15" customFormat="1" ht="18.75" customHeight="1" x14ac:dyDescent="0.15">
      <c r="A628" s="17">
        <v>624</v>
      </c>
      <c r="B628" s="21" t="s">
        <v>24</v>
      </c>
      <c r="C628" s="10" t="s">
        <v>25</v>
      </c>
      <c r="D628" s="10" t="s">
        <v>4356</v>
      </c>
      <c r="E628" s="11">
        <v>44090</v>
      </c>
      <c r="F628" s="10" t="s">
        <v>11498</v>
      </c>
      <c r="G628" s="10" t="s">
        <v>15283</v>
      </c>
      <c r="H628" s="10" t="s">
        <v>11984</v>
      </c>
      <c r="I628" s="10" t="s">
        <v>11985</v>
      </c>
      <c r="J628" s="10" t="s">
        <v>11986</v>
      </c>
      <c r="K628" s="10" t="s">
        <v>14667</v>
      </c>
      <c r="L628" s="10" t="s">
        <v>87</v>
      </c>
      <c r="M628" s="10" t="s">
        <v>32</v>
      </c>
      <c r="N628" s="12">
        <v>2.42</v>
      </c>
      <c r="O628" s="12">
        <v>2.3199999999999998</v>
      </c>
      <c r="P628" s="12">
        <f t="shared" si="27"/>
        <v>0.10000000000000009</v>
      </c>
      <c r="Q628" s="13">
        <v>4185.28</v>
      </c>
      <c r="R628" s="13">
        <v>2700</v>
      </c>
      <c r="S628" s="18">
        <f t="shared" si="28"/>
        <v>6399</v>
      </c>
      <c r="T628" s="13">
        <f t="shared" si="29"/>
        <v>6534</v>
      </c>
      <c r="U628" s="13">
        <v>6754.5</v>
      </c>
      <c r="V628" s="13">
        <v>6754.5</v>
      </c>
      <c r="W628" s="10" t="s">
        <v>33</v>
      </c>
      <c r="X628" s="10" t="s">
        <v>11987</v>
      </c>
    </row>
    <row r="629" spans="1:24" s="15" customFormat="1" ht="18.75" customHeight="1" x14ac:dyDescent="0.15">
      <c r="A629" s="17">
        <v>625</v>
      </c>
      <c r="B629" s="21" t="s">
        <v>24</v>
      </c>
      <c r="C629" s="10" t="s">
        <v>25</v>
      </c>
      <c r="D629" s="10" t="s">
        <v>2364</v>
      </c>
      <c r="E629" s="11">
        <v>44090</v>
      </c>
      <c r="F629" s="10" t="s">
        <v>6456</v>
      </c>
      <c r="G629" s="10" t="s">
        <v>15278</v>
      </c>
      <c r="H629" s="10" t="s">
        <v>11968</v>
      </c>
      <c r="I629" s="10" t="s">
        <v>11969</v>
      </c>
      <c r="J629" s="10" t="s">
        <v>11970</v>
      </c>
      <c r="K629" s="10" t="s">
        <v>14667</v>
      </c>
      <c r="L629" s="10" t="s">
        <v>87</v>
      </c>
      <c r="M629" s="10" t="s">
        <v>32</v>
      </c>
      <c r="N629" s="12">
        <v>2.34</v>
      </c>
      <c r="O629" s="12">
        <v>2.1070000000000002</v>
      </c>
      <c r="P629" s="12">
        <f t="shared" si="27"/>
        <v>0.23299999999999965</v>
      </c>
      <c r="Q629" s="13">
        <v>5206.92</v>
      </c>
      <c r="R629" s="13">
        <v>2700</v>
      </c>
      <c r="S629" s="18">
        <f t="shared" si="28"/>
        <v>6003.45</v>
      </c>
      <c r="T629" s="13">
        <f t="shared" si="29"/>
        <v>6318</v>
      </c>
      <c r="U629" s="13">
        <v>6336.98</v>
      </c>
      <c r="V629" s="13">
        <v>6336.98</v>
      </c>
      <c r="W629" s="10" t="s">
        <v>33</v>
      </c>
      <c r="X629" s="10" t="s">
        <v>11971</v>
      </c>
    </row>
    <row r="630" spans="1:24" s="15" customFormat="1" ht="18.75" customHeight="1" x14ac:dyDescent="0.15">
      <c r="A630" s="17">
        <v>626</v>
      </c>
      <c r="B630" s="21" t="s">
        <v>24</v>
      </c>
      <c r="C630" s="10" t="s">
        <v>25</v>
      </c>
      <c r="D630" s="10" t="s">
        <v>4608</v>
      </c>
      <c r="E630" s="11">
        <v>44090</v>
      </c>
      <c r="F630" s="10" t="s">
        <v>7378</v>
      </c>
      <c r="G630" s="10" t="s">
        <v>15284</v>
      </c>
      <c r="H630" s="10" t="s">
        <v>11996</v>
      </c>
      <c r="I630" s="10" t="s">
        <v>11997</v>
      </c>
      <c r="J630" s="10" t="s">
        <v>11998</v>
      </c>
      <c r="K630" s="10" t="s">
        <v>14667</v>
      </c>
      <c r="L630" s="10" t="s">
        <v>87</v>
      </c>
      <c r="M630" s="10" t="s">
        <v>32</v>
      </c>
      <c r="N630" s="12">
        <v>1.52</v>
      </c>
      <c r="O630" s="12">
        <v>1.3240000000000001</v>
      </c>
      <c r="P630" s="12">
        <f t="shared" si="27"/>
        <v>0.19599999999999995</v>
      </c>
      <c r="Q630" s="13">
        <v>2795.63</v>
      </c>
      <c r="R630" s="13">
        <v>2700</v>
      </c>
      <c r="S630" s="18">
        <f t="shared" si="28"/>
        <v>3839.4000000000005</v>
      </c>
      <c r="T630" s="13">
        <f t="shared" si="29"/>
        <v>4104</v>
      </c>
      <c r="U630" s="13">
        <v>4052.7</v>
      </c>
      <c r="V630" s="13">
        <v>4052.7</v>
      </c>
      <c r="W630" s="10" t="s">
        <v>33</v>
      </c>
      <c r="X630" s="10" t="s">
        <v>11999</v>
      </c>
    </row>
    <row r="631" spans="1:24" s="15" customFormat="1" ht="18.75" customHeight="1" x14ac:dyDescent="0.15">
      <c r="A631" s="17">
        <v>627</v>
      </c>
      <c r="B631" s="21" t="s">
        <v>24</v>
      </c>
      <c r="C631" s="10" t="s">
        <v>25</v>
      </c>
      <c r="D631" s="10" t="s">
        <v>4356</v>
      </c>
      <c r="E631" s="11">
        <v>44090</v>
      </c>
      <c r="F631" s="10" t="s">
        <v>5786</v>
      </c>
      <c r="G631" s="10" t="s">
        <v>15285</v>
      </c>
      <c r="H631" s="10" t="s">
        <v>11980</v>
      </c>
      <c r="I631" s="10" t="s">
        <v>11981</v>
      </c>
      <c r="J631" s="10" t="s">
        <v>11982</v>
      </c>
      <c r="K631" s="10" t="s">
        <v>14667</v>
      </c>
      <c r="L631" s="10" t="s">
        <v>87</v>
      </c>
      <c r="M631" s="10" t="s">
        <v>32</v>
      </c>
      <c r="N631" s="12">
        <v>1.37</v>
      </c>
      <c r="O631" s="12">
        <v>1.37</v>
      </c>
      <c r="P631" s="12">
        <f t="shared" si="27"/>
        <v>0</v>
      </c>
      <c r="Q631" s="13">
        <v>3245.19</v>
      </c>
      <c r="R631" s="13">
        <v>2700</v>
      </c>
      <c r="S631" s="18">
        <f t="shared" si="28"/>
        <v>3699.0000000000005</v>
      </c>
      <c r="T631" s="13">
        <f t="shared" si="29"/>
        <v>3699.0000000000005</v>
      </c>
      <c r="U631" s="13">
        <v>3904.5</v>
      </c>
      <c r="V631" s="13">
        <v>3904.5</v>
      </c>
      <c r="W631" s="10" t="s">
        <v>33</v>
      </c>
      <c r="X631" s="10" t="s">
        <v>11983</v>
      </c>
    </row>
    <row r="632" spans="1:24" s="15" customFormat="1" ht="18.75" customHeight="1" x14ac:dyDescent="0.15">
      <c r="A632" s="17">
        <v>628</v>
      </c>
      <c r="B632" s="21" t="s">
        <v>24</v>
      </c>
      <c r="C632" s="10" t="s">
        <v>25</v>
      </c>
      <c r="D632" s="10" t="s">
        <v>4356</v>
      </c>
      <c r="E632" s="11">
        <v>44090</v>
      </c>
      <c r="F632" s="10" t="s">
        <v>5786</v>
      </c>
      <c r="G632" s="10" t="s">
        <v>15285</v>
      </c>
      <c r="H632" s="10" t="s">
        <v>11976</v>
      </c>
      <c r="I632" s="10" t="s">
        <v>11977</v>
      </c>
      <c r="J632" s="10" t="s">
        <v>11978</v>
      </c>
      <c r="K632" s="10" t="s">
        <v>14667</v>
      </c>
      <c r="L632" s="10" t="s">
        <v>87</v>
      </c>
      <c r="M632" s="10" t="s">
        <v>32</v>
      </c>
      <c r="N632" s="12">
        <v>1.1200000000000001</v>
      </c>
      <c r="O632" s="12">
        <v>1.1100000000000001</v>
      </c>
      <c r="P632" s="12">
        <f t="shared" si="27"/>
        <v>1.0000000000000009E-2</v>
      </c>
      <c r="Q632" s="13">
        <v>2629.31</v>
      </c>
      <c r="R632" s="13">
        <v>2700</v>
      </c>
      <c r="S632" s="18">
        <f t="shared" si="28"/>
        <v>3010.5000000000005</v>
      </c>
      <c r="T632" s="13">
        <f t="shared" si="29"/>
        <v>3024.0000000000005</v>
      </c>
      <c r="U632" s="13">
        <v>3177.75</v>
      </c>
      <c r="V632" s="13">
        <v>3177.75</v>
      </c>
      <c r="W632" s="10" t="s">
        <v>33</v>
      </c>
      <c r="X632" s="10" t="s">
        <v>11979</v>
      </c>
    </row>
    <row r="633" spans="1:24" s="15" customFormat="1" ht="18.75" customHeight="1" x14ac:dyDescent="0.15">
      <c r="A633" s="17">
        <v>629</v>
      </c>
      <c r="B633" s="21" t="s">
        <v>24</v>
      </c>
      <c r="C633" s="10" t="s">
        <v>25</v>
      </c>
      <c r="D633" s="10" t="s">
        <v>2364</v>
      </c>
      <c r="E633" s="11">
        <v>44090</v>
      </c>
      <c r="F633" s="10" t="s">
        <v>6456</v>
      </c>
      <c r="G633" s="10" t="s">
        <v>15278</v>
      </c>
      <c r="H633" s="10" t="s">
        <v>11952</v>
      </c>
      <c r="I633" s="10" t="s">
        <v>11953</v>
      </c>
      <c r="J633" s="10" t="s">
        <v>11954</v>
      </c>
      <c r="K633" s="10" t="s">
        <v>14667</v>
      </c>
      <c r="L633" s="10" t="s">
        <v>87</v>
      </c>
      <c r="M633" s="10" t="s">
        <v>32</v>
      </c>
      <c r="N633" s="12">
        <v>0.59</v>
      </c>
      <c r="O633" s="12">
        <v>0.59</v>
      </c>
      <c r="P633" s="12">
        <f t="shared" si="27"/>
        <v>0</v>
      </c>
      <c r="Q633" s="13">
        <v>1458.04</v>
      </c>
      <c r="R633" s="13">
        <v>2700</v>
      </c>
      <c r="S633" s="18">
        <f t="shared" si="28"/>
        <v>1593</v>
      </c>
      <c r="T633" s="13">
        <f t="shared" si="29"/>
        <v>1593</v>
      </c>
      <c r="U633" s="13">
        <v>1681.5</v>
      </c>
      <c r="V633" s="13">
        <v>1681.5</v>
      </c>
      <c r="W633" s="10" t="s">
        <v>33</v>
      </c>
      <c r="X633" s="10" t="s">
        <v>11955</v>
      </c>
    </row>
    <row r="634" spans="1:24" s="15" customFormat="1" ht="18.75" customHeight="1" x14ac:dyDescent="0.15">
      <c r="A634" s="17">
        <v>630</v>
      </c>
      <c r="B634" s="21" t="s">
        <v>24</v>
      </c>
      <c r="C634" s="10" t="s">
        <v>25</v>
      </c>
      <c r="D634" s="10" t="s">
        <v>94</v>
      </c>
      <c r="E634" s="11">
        <v>44091</v>
      </c>
      <c r="F634" s="10" t="s">
        <v>8542</v>
      </c>
      <c r="G634" s="10" t="s">
        <v>15286</v>
      </c>
      <c r="H634" s="10" t="s">
        <v>11944</v>
      </c>
      <c r="I634" s="10" t="s">
        <v>11945</v>
      </c>
      <c r="J634" s="10" t="s">
        <v>11946</v>
      </c>
      <c r="K634" s="10" t="s">
        <v>14667</v>
      </c>
      <c r="L634" s="10" t="s">
        <v>87</v>
      </c>
      <c r="M634" s="10" t="s">
        <v>32</v>
      </c>
      <c r="N634" s="12">
        <v>3.82</v>
      </c>
      <c r="O634" s="12">
        <v>3.62</v>
      </c>
      <c r="P634" s="12">
        <f t="shared" si="27"/>
        <v>0.19999999999999973</v>
      </c>
      <c r="Q634" s="13">
        <v>7829.16</v>
      </c>
      <c r="R634" s="13">
        <v>2700</v>
      </c>
      <c r="S634" s="18">
        <f t="shared" si="28"/>
        <v>10044</v>
      </c>
      <c r="T634" s="13">
        <f t="shared" si="29"/>
        <v>10314</v>
      </c>
      <c r="U634" s="13">
        <v>10602</v>
      </c>
      <c r="V634" s="13">
        <v>10602</v>
      </c>
      <c r="W634" s="10" t="s">
        <v>33</v>
      </c>
      <c r="X634" s="10" t="s">
        <v>11947</v>
      </c>
    </row>
    <row r="635" spans="1:24" s="15" customFormat="1" ht="18.75" customHeight="1" x14ac:dyDescent="0.15">
      <c r="A635" s="17">
        <v>631</v>
      </c>
      <c r="B635" s="21" t="s">
        <v>24</v>
      </c>
      <c r="C635" s="10" t="s">
        <v>25</v>
      </c>
      <c r="D635" s="10" t="s">
        <v>94</v>
      </c>
      <c r="E635" s="11">
        <v>44091</v>
      </c>
      <c r="F635" s="10" t="s">
        <v>4947</v>
      </c>
      <c r="G635" s="10" t="s">
        <v>15287</v>
      </c>
      <c r="H635" s="10" t="s">
        <v>11940</v>
      </c>
      <c r="I635" s="10" t="s">
        <v>11941</v>
      </c>
      <c r="J635" s="10" t="s">
        <v>11942</v>
      </c>
      <c r="K635" s="10" t="s">
        <v>14674</v>
      </c>
      <c r="L635" s="10" t="s">
        <v>87</v>
      </c>
      <c r="M635" s="10" t="s">
        <v>32</v>
      </c>
      <c r="N635" s="12">
        <v>1.46</v>
      </c>
      <c r="O635" s="12">
        <v>1.46</v>
      </c>
      <c r="P635" s="12">
        <f t="shared" si="27"/>
        <v>0</v>
      </c>
      <c r="Q635" s="13">
        <v>3849.29</v>
      </c>
      <c r="R635" s="13">
        <v>2700</v>
      </c>
      <c r="S635" s="18">
        <f t="shared" si="28"/>
        <v>3942</v>
      </c>
      <c r="T635" s="13">
        <f t="shared" si="29"/>
        <v>3942</v>
      </c>
      <c r="U635" s="13">
        <v>4161</v>
      </c>
      <c r="V635" s="13">
        <v>4161</v>
      </c>
      <c r="W635" s="10" t="s">
        <v>33</v>
      </c>
      <c r="X635" s="10" t="s">
        <v>11943</v>
      </c>
    </row>
    <row r="636" spans="1:24" s="15" customFormat="1" ht="18.75" customHeight="1" x14ac:dyDescent="0.15">
      <c r="A636" s="17">
        <v>632</v>
      </c>
      <c r="B636" s="21" t="s">
        <v>24</v>
      </c>
      <c r="C636" s="10" t="s">
        <v>25</v>
      </c>
      <c r="D636" s="10" t="s">
        <v>4240</v>
      </c>
      <c r="E636" s="11">
        <v>44092</v>
      </c>
      <c r="F636" s="10" t="s">
        <v>7023</v>
      </c>
      <c r="G636" s="10" t="s">
        <v>15288</v>
      </c>
      <c r="H636" s="10" t="s">
        <v>11936</v>
      </c>
      <c r="I636" s="10" t="s">
        <v>11937</v>
      </c>
      <c r="J636" s="10" t="s">
        <v>11938</v>
      </c>
      <c r="K636" s="10" t="s">
        <v>14667</v>
      </c>
      <c r="L636" s="10" t="s">
        <v>87</v>
      </c>
      <c r="M636" s="10" t="s">
        <v>32</v>
      </c>
      <c r="N636" s="12">
        <v>10.23</v>
      </c>
      <c r="O636" s="12">
        <v>10.23</v>
      </c>
      <c r="P636" s="12">
        <f t="shared" si="27"/>
        <v>0</v>
      </c>
      <c r="Q636" s="13">
        <v>21600.65</v>
      </c>
      <c r="R636" s="13">
        <v>2700</v>
      </c>
      <c r="S636" s="18">
        <f t="shared" si="28"/>
        <v>27621</v>
      </c>
      <c r="T636" s="13">
        <f t="shared" si="29"/>
        <v>27621</v>
      </c>
      <c r="U636" s="13">
        <v>29155.5</v>
      </c>
      <c r="V636" s="13">
        <v>29155.5</v>
      </c>
      <c r="W636" s="10" t="s">
        <v>33</v>
      </c>
      <c r="X636" s="10" t="s">
        <v>11939</v>
      </c>
    </row>
    <row r="637" spans="1:24" s="15" customFormat="1" ht="18.75" customHeight="1" x14ac:dyDescent="0.15">
      <c r="A637" s="17">
        <v>633</v>
      </c>
      <c r="B637" s="21" t="s">
        <v>24</v>
      </c>
      <c r="C637" s="10" t="s">
        <v>25</v>
      </c>
      <c r="D637" s="10" t="s">
        <v>2168</v>
      </c>
      <c r="E637" s="11">
        <v>44092</v>
      </c>
      <c r="F637" s="10" t="s">
        <v>4947</v>
      </c>
      <c r="G637" s="10" t="s">
        <v>15289</v>
      </c>
      <c r="H637" s="10" t="s">
        <v>11912</v>
      </c>
      <c r="I637" s="10" t="s">
        <v>11913</v>
      </c>
      <c r="J637" s="10" t="s">
        <v>11914</v>
      </c>
      <c r="K637" s="10" t="s">
        <v>14674</v>
      </c>
      <c r="L637" s="10" t="s">
        <v>44</v>
      </c>
      <c r="M637" s="10" t="s">
        <v>32</v>
      </c>
      <c r="N637" s="12">
        <v>7.47</v>
      </c>
      <c r="O637" s="12">
        <v>7.47</v>
      </c>
      <c r="P637" s="12">
        <f t="shared" si="27"/>
        <v>0</v>
      </c>
      <c r="Q637" s="13">
        <v>19477.43</v>
      </c>
      <c r="R637" s="13">
        <v>2700</v>
      </c>
      <c r="S637" s="18">
        <f t="shared" si="28"/>
        <v>20169</v>
      </c>
      <c r="T637" s="13">
        <f t="shared" si="29"/>
        <v>20169</v>
      </c>
      <c r="U637" s="13">
        <v>21289.5</v>
      </c>
      <c r="V637" s="13">
        <v>21289.5</v>
      </c>
      <c r="W637" s="10" t="s">
        <v>33</v>
      </c>
      <c r="X637" s="10" t="s">
        <v>11915</v>
      </c>
    </row>
    <row r="638" spans="1:24" s="15" customFormat="1" ht="18.75" customHeight="1" x14ac:dyDescent="0.15">
      <c r="A638" s="17">
        <v>634</v>
      </c>
      <c r="B638" s="21" t="s">
        <v>24</v>
      </c>
      <c r="C638" s="10" t="s">
        <v>25</v>
      </c>
      <c r="D638" s="10" t="s">
        <v>2168</v>
      </c>
      <c r="E638" s="11">
        <v>44092</v>
      </c>
      <c r="F638" s="10" t="s">
        <v>7378</v>
      </c>
      <c r="G638" s="10" t="s">
        <v>15290</v>
      </c>
      <c r="H638" s="10" t="s">
        <v>11920</v>
      </c>
      <c r="I638" s="10" t="s">
        <v>11921</v>
      </c>
      <c r="J638" s="10" t="s">
        <v>11922</v>
      </c>
      <c r="K638" s="10" t="s">
        <v>14674</v>
      </c>
      <c r="L638" s="10" t="s">
        <v>87</v>
      </c>
      <c r="M638" s="10" t="s">
        <v>32</v>
      </c>
      <c r="N638" s="12">
        <v>3.47</v>
      </c>
      <c r="O638" s="12">
        <v>3.47</v>
      </c>
      <c r="P638" s="12">
        <f t="shared" si="27"/>
        <v>0</v>
      </c>
      <c r="Q638" s="13">
        <v>7505.61</v>
      </c>
      <c r="R638" s="13">
        <v>2700</v>
      </c>
      <c r="S638" s="18">
        <f t="shared" si="28"/>
        <v>9369</v>
      </c>
      <c r="T638" s="13">
        <f t="shared" si="29"/>
        <v>9369</v>
      </c>
      <c r="U638" s="13">
        <v>9889.5</v>
      </c>
      <c r="V638" s="13">
        <v>9889.5</v>
      </c>
      <c r="W638" s="10" t="s">
        <v>33</v>
      </c>
      <c r="X638" s="10" t="s">
        <v>11923</v>
      </c>
    </row>
    <row r="639" spans="1:24" s="15" customFormat="1" ht="18.75" customHeight="1" x14ac:dyDescent="0.15">
      <c r="A639" s="17">
        <v>635</v>
      </c>
      <c r="B639" s="21" t="s">
        <v>24</v>
      </c>
      <c r="C639" s="10" t="s">
        <v>25</v>
      </c>
      <c r="D639" s="10" t="s">
        <v>3328</v>
      </c>
      <c r="E639" s="11">
        <v>44092</v>
      </c>
      <c r="F639" s="10" t="s">
        <v>7108</v>
      </c>
      <c r="G639" s="10" t="s">
        <v>15291</v>
      </c>
      <c r="H639" s="10" t="s">
        <v>11932</v>
      </c>
      <c r="I639" s="10" t="s">
        <v>11933</v>
      </c>
      <c r="J639" s="10" t="s">
        <v>11934</v>
      </c>
      <c r="K639" s="10" t="s">
        <v>14667</v>
      </c>
      <c r="L639" s="10" t="s">
        <v>87</v>
      </c>
      <c r="M639" s="10" t="s">
        <v>32</v>
      </c>
      <c r="N639" s="12">
        <v>3.39</v>
      </c>
      <c r="O639" s="12">
        <v>3.3079999999999998</v>
      </c>
      <c r="P639" s="12">
        <f t="shared" si="27"/>
        <v>8.2000000000000295E-2</v>
      </c>
      <c r="Q639" s="13">
        <v>7154.38</v>
      </c>
      <c r="R639" s="13">
        <v>2700</v>
      </c>
      <c r="S639" s="18">
        <f t="shared" si="28"/>
        <v>9042.3000000000011</v>
      </c>
      <c r="T639" s="13">
        <f t="shared" si="29"/>
        <v>9153</v>
      </c>
      <c r="U639" s="13">
        <v>9544.65</v>
      </c>
      <c r="V639" s="13">
        <v>9544.65</v>
      </c>
      <c r="W639" s="10" t="s">
        <v>33</v>
      </c>
      <c r="X639" s="10" t="s">
        <v>11935</v>
      </c>
    </row>
    <row r="640" spans="1:24" s="15" customFormat="1" ht="18.75" customHeight="1" x14ac:dyDescent="0.15">
      <c r="A640" s="17">
        <v>636</v>
      </c>
      <c r="B640" s="21" t="s">
        <v>24</v>
      </c>
      <c r="C640" s="10" t="s">
        <v>25</v>
      </c>
      <c r="D640" s="10" t="s">
        <v>2168</v>
      </c>
      <c r="E640" s="11">
        <v>44092</v>
      </c>
      <c r="F640" s="10" t="s">
        <v>9117</v>
      </c>
      <c r="G640" s="10" t="s">
        <v>15292</v>
      </c>
      <c r="H640" s="10" t="s">
        <v>11928</v>
      </c>
      <c r="I640" s="10" t="s">
        <v>11929</v>
      </c>
      <c r="J640" s="10" t="s">
        <v>11930</v>
      </c>
      <c r="K640" s="10" t="s">
        <v>14674</v>
      </c>
      <c r="L640" s="10" t="s">
        <v>87</v>
      </c>
      <c r="M640" s="10" t="s">
        <v>32</v>
      </c>
      <c r="N640" s="12">
        <v>3.53</v>
      </c>
      <c r="O640" s="12">
        <v>3.08</v>
      </c>
      <c r="P640" s="12">
        <f t="shared" si="27"/>
        <v>0.44999999999999973</v>
      </c>
      <c r="Q640" s="13">
        <v>6729.54</v>
      </c>
      <c r="R640" s="13">
        <v>2700</v>
      </c>
      <c r="S640" s="18">
        <f t="shared" si="28"/>
        <v>8923.5</v>
      </c>
      <c r="T640" s="13">
        <f t="shared" si="29"/>
        <v>9531</v>
      </c>
      <c r="U640" s="13">
        <v>9419.25</v>
      </c>
      <c r="V640" s="13">
        <v>9419.25</v>
      </c>
      <c r="W640" s="10" t="s">
        <v>33</v>
      </c>
      <c r="X640" s="10" t="s">
        <v>11931</v>
      </c>
    </row>
    <row r="641" spans="1:24" s="15" customFormat="1" ht="18.75" customHeight="1" x14ac:dyDescent="0.15">
      <c r="A641" s="17">
        <v>637</v>
      </c>
      <c r="B641" s="21" t="s">
        <v>24</v>
      </c>
      <c r="C641" s="10" t="s">
        <v>25</v>
      </c>
      <c r="D641" s="10" t="s">
        <v>2168</v>
      </c>
      <c r="E641" s="11">
        <v>44092</v>
      </c>
      <c r="F641" s="10" t="s">
        <v>7378</v>
      </c>
      <c r="G641" s="10" t="s">
        <v>15290</v>
      </c>
      <c r="H641" s="10" t="s">
        <v>11916</v>
      </c>
      <c r="I641" s="10" t="s">
        <v>11917</v>
      </c>
      <c r="J641" s="10" t="s">
        <v>11918</v>
      </c>
      <c r="K641" s="10" t="s">
        <v>14667</v>
      </c>
      <c r="L641" s="10" t="s">
        <v>87</v>
      </c>
      <c r="M641" s="10" t="s">
        <v>32</v>
      </c>
      <c r="N641" s="12">
        <v>1.75</v>
      </c>
      <c r="O641" s="12">
        <v>1.75</v>
      </c>
      <c r="P641" s="12">
        <f t="shared" si="27"/>
        <v>0</v>
      </c>
      <c r="Q641" s="13">
        <v>3695.13</v>
      </c>
      <c r="R641" s="13">
        <v>2700</v>
      </c>
      <c r="S641" s="18">
        <f t="shared" si="28"/>
        <v>4725</v>
      </c>
      <c r="T641" s="13">
        <f t="shared" si="29"/>
        <v>4725</v>
      </c>
      <c r="U641" s="13">
        <v>4987.5</v>
      </c>
      <c r="V641" s="13">
        <v>4987.5</v>
      </c>
      <c r="W641" s="10" t="s">
        <v>33</v>
      </c>
      <c r="X641" s="10" t="s">
        <v>11919</v>
      </c>
    </row>
    <row r="642" spans="1:24" s="15" customFormat="1" ht="18.75" customHeight="1" x14ac:dyDescent="0.15">
      <c r="A642" s="17">
        <v>638</v>
      </c>
      <c r="B642" s="21" t="s">
        <v>24</v>
      </c>
      <c r="C642" s="10" t="s">
        <v>25</v>
      </c>
      <c r="D642" s="10" t="s">
        <v>2168</v>
      </c>
      <c r="E642" s="11">
        <v>44092</v>
      </c>
      <c r="F642" s="10" t="s">
        <v>9117</v>
      </c>
      <c r="G642" s="10" t="s">
        <v>15292</v>
      </c>
      <c r="H642" s="10" t="s">
        <v>11924</v>
      </c>
      <c r="I642" s="10" t="s">
        <v>11925</v>
      </c>
      <c r="J642" s="10" t="s">
        <v>11926</v>
      </c>
      <c r="K642" s="10" t="s">
        <v>14674</v>
      </c>
      <c r="L642" s="10" t="s">
        <v>87</v>
      </c>
      <c r="M642" s="10" t="s">
        <v>32</v>
      </c>
      <c r="N642" s="12">
        <v>1.59</v>
      </c>
      <c r="O642" s="12">
        <v>1.59</v>
      </c>
      <c r="P642" s="12">
        <f t="shared" si="27"/>
        <v>0</v>
      </c>
      <c r="Q642" s="13">
        <v>3439.17</v>
      </c>
      <c r="R642" s="13">
        <v>2700</v>
      </c>
      <c r="S642" s="18">
        <f t="shared" si="28"/>
        <v>4293</v>
      </c>
      <c r="T642" s="13">
        <f t="shared" si="29"/>
        <v>4293</v>
      </c>
      <c r="U642" s="13">
        <v>4531.5</v>
      </c>
      <c r="V642" s="13">
        <v>4531.5</v>
      </c>
      <c r="W642" s="10" t="s">
        <v>33</v>
      </c>
      <c r="X642" s="10" t="s">
        <v>11927</v>
      </c>
    </row>
    <row r="643" spans="1:24" s="15" customFormat="1" ht="18.75" customHeight="1" x14ac:dyDescent="0.15">
      <c r="A643" s="17">
        <v>639</v>
      </c>
      <c r="B643" s="22" t="s">
        <v>544</v>
      </c>
      <c r="C643" s="10" t="s">
        <v>25</v>
      </c>
      <c r="D643" s="10" t="s">
        <v>1427</v>
      </c>
      <c r="E643" s="11">
        <v>44095</v>
      </c>
      <c r="F643" s="10" t="s">
        <v>4750</v>
      </c>
      <c r="G643" s="10" t="s">
        <v>15293</v>
      </c>
      <c r="H643" s="10" t="s">
        <v>11908</v>
      </c>
      <c r="I643" s="10" t="s">
        <v>11909</v>
      </c>
      <c r="J643" s="10" t="s">
        <v>11910</v>
      </c>
      <c r="K643" s="10" t="s">
        <v>14667</v>
      </c>
      <c r="L643" s="10" t="s">
        <v>87</v>
      </c>
      <c r="M643" s="10" t="s">
        <v>32</v>
      </c>
      <c r="N643" s="12">
        <v>6.57</v>
      </c>
      <c r="O643" s="12">
        <v>6.57</v>
      </c>
      <c r="P643" s="12">
        <f t="shared" si="27"/>
        <v>0</v>
      </c>
      <c r="Q643" s="13">
        <v>16909.54</v>
      </c>
      <c r="R643" s="13">
        <v>2700</v>
      </c>
      <c r="S643" s="18">
        <f t="shared" si="28"/>
        <v>17739</v>
      </c>
      <c r="T643" s="13">
        <f t="shared" si="29"/>
        <v>17739</v>
      </c>
      <c r="U643" s="13">
        <v>18724.5</v>
      </c>
      <c r="V643" s="13">
        <v>18724.5</v>
      </c>
      <c r="W643" s="10" t="s">
        <v>33</v>
      </c>
      <c r="X643" s="10" t="s">
        <v>11911</v>
      </c>
    </row>
    <row r="644" spans="1:24" s="15" customFormat="1" ht="18.75" customHeight="1" x14ac:dyDescent="0.15">
      <c r="A644" s="17">
        <v>640</v>
      </c>
      <c r="B644" s="21" t="s">
        <v>24</v>
      </c>
      <c r="C644" s="10" t="s">
        <v>25</v>
      </c>
      <c r="D644" s="10" t="s">
        <v>583</v>
      </c>
      <c r="E644" s="11">
        <v>44095</v>
      </c>
      <c r="F644" s="10" t="s">
        <v>5370</v>
      </c>
      <c r="G644" s="10" t="s">
        <v>15294</v>
      </c>
      <c r="H644" s="10" t="s">
        <v>11835</v>
      </c>
      <c r="I644" s="10" t="s">
        <v>11836</v>
      </c>
      <c r="J644" s="10" t="s">
        <v>11837</v>
      </c>
      <c r="K644" s="10" t="s">
        <v>14667</v>
      </c>
      <c r="L644" s="10" t="s">
        <v>87</v>
      </c>
      <c r="M644" s="10" t="s">
        <v>32</v>
      </c>
      <c r="N644" s="12">
        <v>5.73</v>
      </c>
      <c r="O644" s="12">
        <v>5.19</v>
      </c>
      <c r="P644" s="12">
        <f t="shared" si="27"/>
        <v>0.54</v>
      </c>
      <c r="Q644" s="13">
        <v>11224.67</v>
      </c>
      <c r="R644" s="13">
        <v>2700</v>
      </c>
      <c r="S644" s="18">
        <f t="shared" si="28"/>
        <v>14742.000000000002</v>
      </c>
      <c r="T644" s="13">
        <f t="shared" si="29"/>
        <v>15471.000000000002</v>
      </c>
      <c r="U644" s="13">
        <v>15561</v>
      </c>
      <c r="V644" s="13">
        <v>15561</v>
      </c>
      <c r="W644" s="10" t="s">
        <v>33</v>
      </c>
      <c r="X644" s="10" t="s">
        <v>11838</v>
      </c>
    </row>
    <row r="645" spans="1:24" s="15" customFormat="1" ht="18.75" customHeight="1" x14ac:dyDescent="0.15">
      <c r="A645" s="17">
        <v>641</v>
      </c>
      <c r="B645" s="22" t="s">
        <v>544</v>
      </c>
      <c r="C645" s="10" t="s">
        <v>25</v>
      </c>
      <c r="D645" s="10" t="s">
        <v>1441</v>
      </c>
      <c r="E645" s="11">
        <v>44095</v>
      </c>
      <c r="F645" s="10" t="s">
        <v>11807</v>
      </c>
      <c r="G645" s="10" t="s">
        <v>15295</v>
      </c>
      <c r="H645" s="10" t="s">
        <v>11872</v>
      </c>
      <c r="I645" s="10" t="s">
        <v>11873</v>
      </c>
      <c r="J645" s="10" t="s">
        <v>11874</v>
      </c>
      <c r="K645" s="10" t="s">
        <v>14681</v>
      </c>
      <c r="L645" s="10" t="s">
        <v>87</v>
      </c>
      <c r="M645" s="10" t="s">
        <v>32</v>
      </c>
      <c r="N645" s="12">
        <v>4.68</v>
      </c>
      <c r="O645" s="12">
        <v>4.68</v>
      </c>
      <c r="P645" s="12">
        <f t="shared" ref="P645:P708" si="30">N645-O645</f>
        <v>0</v>
      </c>
      <c r="Q645" s="13">
        <v>11086.92</v>
      </c>
      <c r="R645" s="13">
        <v>2700</v>
      </c>
      <c r="S645" s="18">
        <f t="shared" ref="S645:S708" si="31">(O645+P645/2)*R645</f>
        <v>12636</v>
      </c>
      <c r="T645" s="13">
        <f t="shared" ref="T645:T708" si="32">N645*R645</f>
        <v>12636</v>
      </c>
      <c r="U645" s="13">
        <v>13338</v>
      </c>
      <c r="V645" s="13">
        <v>13338</v>
      </c>
      <c r="W645" s="10" t="s">
        <v>33</v>
      </c>
      <c r="X645" s="10" t="s">
        <v>11875</v>
      </c>
    </row>
    <row r="646" spans="1:24" s="15" customFormat="1" ht="18.75" customHeight="1" x14ac:dyDescent="0.15">
      <c r="A646" s="17">
        <v>642</v>
      </c>
      <c r="B646" s="22" t="s">
        <v>544</v>
      </c>
      <c r="C646" s="10" t="s">
        <v>25</v>
      </c>
      <c r="D646" s="10" t="s">
        <v>1441</v>
      </c>
      <c r="E646" s="11">
        <v>44095</v>
      </c>
      <c r="F646" s="10" t="s">
        <v>11807</v>
      </c>
      <c r="G646" s="10" t="s">
        <v>15295</v>
      </c>
      <c r="H646" s="10" t="s">
        <v>11868</v>
      </c>
      <c r="I646" s="10" t="s">
        <v>11869</v>
      </c>
      <c r="J646" s="10" t="s">
        <v>11870</v>
      </c>
      <c r="K646" s="10" t="s">
        <v>14681</v>
      </c>
      <c r="L646" s="10" t="s">
        <v>87</v>
      </c>
      <c r="M646" s="10" t="s">
        <v>32</v>
      </c>
      <c r="N646" s="12">
        <v>4.03</v>
      </c>
      <c r="O646" s="12">
        <v>4.03</v>
      </c>
      <c r="P646" s="12">
        <f t="shared" si="30"/>
        <v>0</v>
      </c>
      <c r="Q646" s="13">
        <v>9547.07</v>
      </c>
      <c r="R646" s="13">
        <v>2700</v>
      </c>
      <c r="S646" s="18">
        <f t="shared" si="31"/>
        <v>10881</v>
      </c>
      <c r="T646" s="13">
        <f t="shared" si="32"/>
        <v>10881</v>
      </c>
      <c r="U646" s="13">
        <v>11485.5</v>
      </c>
      <c r="V646" s="13">
        <v>11485.5</v>
      </c>
      <c r="W646" s="10" t="s">
        <v>33</v>
      </c>
      <c r="X646" s="10" t="s">
        <v>11871</v>
      </c>
    </row>
    <row r="647" spans="1:24" s="15" customFormat="1" ht="18.75" customHeight="1" x14ac:dyDescent="0.15">
      <c r="A647" s="17">
        <v>643</v>
      </c>
      <c r="B647" s="22" t="s">
        <v>544</v>
      </c>
      <c r="C647" s="10" t="s">
        <v>25</v>
      </c>
      <c r="D647" s="10" t="s">
        <v>1441</v>
      </c>
      <c r="E647" s="11">
        <v>44095</v>
      </c>
      <c r="F647" s="10" t="s">
        <v>11807</v>
      </c>
      <c r="G647" s="10" t="s">
        <v>15295</v>
      </c>
      <c r="H647" s="10" t="s">
        <v>11852</v>
      </c>
      <c r="I647" s="10" t="s">
        <v>11853</v>
      </c>
      <c r="J647" s="10" t="s">
        <v>11854</v>
      </c>
      <c r="K647" s="10" t="s">
        <v>14681</v>
      </c>
      <c r="L647" s="10" t="s">
        <v>87</v>
      </c>
      <c r="M647" s="10" t="s">
        <v>32</v>
      </c>
      <c r="N647" s="12">
        <v>4</v>
      </c>
      <c r="O647" s="12">
        <v>4</v>
      </c>
      <c r="P647" s="12">
        <f t="shared" si="30"/>
        <v>0</v>
      </c>
      <c r="Q647" s="13">
        <v>9476</v>
      </c>
      <c r="R647" s="13">
        <v>2700</v>
      </c>
      <c r="S647" s="18">
        <f t="shared" si="31"/>
        <v>10800</v>
      </c>
      <c r="T647" s="13">
        <f t="shared" si="32"/>
        <v>10800</v>
      </c>
      <c r="U647" s="13">
        <v>11400</v>
      </c>
      <c r="V647" s="13">
        <v>11400</v>
      </c>
      <c r="W647" s="10" t="s">
        <v>33</v>
      </c>
      <c r="X647" s="10" t="s">
        <v>11855</v>
      </c>
    </row>
    <row r="648" spans="1:24" s="15" customFormat="1" ht="18.75" customHeight="1" x14ac:dyDescent="0.15">
      <c r="A648" s="17">
        <v>644</v>
      </c>
      <c r="B648" s="22" t="s">
        <v>544</v>
      </c>
      <c r="C648" s="10" t="s">
        <v>25</v>
      </c>
      <c r="D648" s="10" t="s">
        <v>7033</v>
      </c>
      <c r="E648" s="11">
        <v>44095</v>
      </c>
      <c r="F648" s="10" t="s">
        <v>7997</v>
      </c>
      <c r="G648" s="10" t="s">
        <v>15296</v>
      </c>
      <c r="H648" s="10" t="s">
        <v>11844</v>
      </c>
      <c r="I648" s="10" t="s">
        <v>11845</v>
      </c>
      <c r="J648" s="10" t="s">
        <v>11846</v>
      </c>
      <c r="K648" s="10" t="s">
        <v>14667</v>
      </c>
      <c r="L648" s="10" t="s">
        <v>31</v>
      </c>
      <c r="M648" s="10" t="s">
        <v>32</v>
      </c>
      <c r="N648" s="12">
        <v>4.8899999999999997</v>
      </c>
      <c r="O648" s="12">
        <v>4.8899999999999997</v>
      </c>
      <c r="P648" s="12">
        <f t="shared" si="30"/>
        <v>0</v>
      </c>
      <c r="Q648" s="13">
        <v>7368.01</v>
      </c>
      <c r="R648" s="13">
        <v>2700</v>
      </c>
      <c r="S648" s="18">
        <f t="shared" si="31"/>
        <v>13203</v>
      </c>
      <c r="T648" s="13">
        <f t="shared" si="32"/>
        <v>13203</v>
      </c>
      <c r="U648" s="13">
        <v>10452.379999999999</v>
      </c>
      <c r="V648" s="13">
        <v>10452.379999999999</v>
      </c>
      <c r="W648" s="10" t="s">
        <v>33</v>
      </c>
      <c r="X648" s="10" t="s">
        <v>11847</v>
      </c>
    </row>
    <row r="649" spans="1:24" s="15" customFormat="1" ht="18.75" customHeight="1" x14ac:dyDescent="0.15">
      <c r="A649" s="17">
        <v>645</v>
      </c>
      <c r="B649" s="21" t="s">
        <v>24</v>
      </c>
      <c r="C649" s="10" t="s">
        <v>25</v>
      </c>
      <c r="D649" s="10" t="s">
        <v>603</v>
      </c>
      <c r="E649" s="11">
        <v>44095</v>
      </c>
      <c r="F649" s="10" t="s">
        <v>5670</v>
      </c>
      <c r="G649" s="10" t="s">
        <v>15297</v>
      </c>
      <c r="H649" s="10" t="s">
        <v>11827</v>
      </c>
      <c r="I649" s="10" t="s">
        <v>11828</v>
      </c>
      <c r="J649" s="10" t="s">
        <v>11829</v>
      </c>
      <c r="K649" s="10" t="s">
        <v>14681</v>
      </c>
      <c r="L649" s="10" t="s">
        <v>87</v>
      </c>
      <c r="M649" s="10" t="s">
        <v>32</v>
      </c>
      <c r="N649" s="12">
        <v>3.46</v>
      </c>
      <c r="O649" s="12">
        <v>3.46</v>
      </c>
      <c r="P649" s="12">
        <f t="shared" si="30"/>
        <v>0</v>
      </c>
      <c r="Q649" s="13">
        <v>9863.42</v>
      </c>
      <c r="R649" s="13">
        <v>2700</v>
      </c>
      <c r="S649" s="18">
        <f t="shared" si="31"/>
        <v>9342</v>
      </c>
      <c r="T649" s="13">
        <f t="shared" si="32"/>
        <v>9342</v>
      </c>
      <c r="U649" s="13">
        <v>9861</v>
      </c>
      <c r="V649" s="13">
        <v>9861</v>
      </c>
      <c r="W649" s="10" t="s">
        <v>33</v>
      </c>
      <c r="X649" s="10" t="s">
        <v>11830</v>
      </c>
    </row>
    <row r="650" spans="1:24" s="15" customFormat="1" ht="18.75" customHeight="1" x14ac:dyDescent="0.15">
      <c r="A650" s="17">
        <v>646</v>
      </c>
      <c r="B650" s="21" t="s">
        <v>24</v>
      </c>
      <c r="C650" s="10" t="s">
        <v>25</v>
      </c>
      <c r="D650" s="10" t="s">
        <v>603</v>
      </c>
      <c r="E650" s="11">
        <v>44095</v>
      </c>
      <c r="F650" s="10" t="s">
        <v>6991</v>
      </c>
      <c r="G650" s="10" t="s">
        <v>15298</v>
      </c>
      <c r="H650" s="10" t="s">
        <v>11823</v>
      </c>
      <c r="I650" s="10" t="s">
        <v>11824</v>
      </c>
      <c r="J650" s="10" t="s">
        <v>11825</v>
      </c>
      <c r="K650" s="10" t="s">
        <v>14667</v>
      </c>
      <c r="L650" s="10" t="s">
        <v>44</v>
      </c>
      <c r="M650" s="10" t="s">
        <v>32</v>
      </c>
      <c r="N650" s="12">
        <v>3.91</v>
      </c>
      <c r="O650" s="12">
        <v>2.448</v>
      </c>
      <c r="P650" s="12">
        <f t="shared" si="30"/>
        <v>1.4620000000000002</v>
      </c>
      <c r="Q650" s="13">
        <v>6360.27</v>
      </c>
      <c r="R650" s="13">
        <v>2700</v>
      </c>
      <c r="S650" s="18">
        <f t="shared" si="31"/>
        <v>8583.3000000000011</v>
      </c>
      <c r="T650" s="13">
        <f t="shared" si="32"/>
        <v>10557</v>
      </c>
      <c r="U650" s="13">
        <v>9060.15</v>
      </c>
      <c r="V650" s="13">
        <v>9060.15</v>
      </c>
      <c r="W650" s="10" t="s">
        <v>33</v>
      </c>
      <c r="X650" s="10" t="s">
        <v>11826</v>
      </c>
    </row>
    <row r="651" spans="1:24" s="15" customFormat="1" ht="18.75" customHeight="1" x14ac:dyDescent="0.15">
      <c r="A651" s="17">
        <v>647</v>
      </c>
      <c r="B651" s="22" t="s">
        <v>544</v>
      </c>
      <c r="C651" s="10" t="s">
        <v>25</v>
      </c>
      <c r="D651" s="10" t="s">
        <v>1427</v>
      </c>
      <c r="E651" s="11">
        <v>44095</v>
      </c>
      <c r="F651" s="10" t="s">
        <v>10937</v>
      </c>
      <c r="G651" s="10" t="s">
        <v>15299</v>
      </c>
      <c r="H651" s="10" t="s">
        <v>11876</v>
      </c>
      <c r="I651" s="10" t="s">
        <v>11877</v>
      </c>
      <c r="J651" s="10" t="s">
        <v>11878</v>
      </c>
      <c r="K651" s="10" t="s">
        <v>14667</v>
      </c>
      <c r="L651" s="10" t="s">
        <v>87</v>
      </c>
      <c r="M651" s="10" t="s">
        <v>32</v>
      </c>
      <c r="N651" s="12">
        <v>2.64</v>
      </c>
      <c r="O651" s="12">
        <v>2.54</v>
      </c>
      <c r="P651" s="12">
        <f t="shared" si="30"/>
        <v>0.10000000000000009</v>
      </c>
      <c r="Q651" s="13">
        <v>5631.38</v>
      </c>
      <c r="R651" s="13">
        <v>2700</v>
      </c>
      <c r="S651" s="18">
        <f t="shared" si="31"/>
        <v>6993</v>
      </c>
      <c r="T651" s="13">
        <f t="shared" si="32"/>
        <v>7128</v>
      </c>
      <c r="U651" s="13">
        <v>7381.5</v>
      </c>
      <c r="V651" s="13">
        <v>7381.5</v>
      </c>
      <c r="W651" s="10" t="s">
        <v>33</v>
      </c>
      <c r="X651" s="10" t="s">
        <v>11879</v>
      </c>
    </row>
    <row r="652" spans="1:24" s="15" customFormat="1" ht="18.75" customHeight="1" x14ac:dyDescent="0.15">
      <c r="A652" s="17">
        <v>648</v>
      </c>
      <c r="B652" s="21" t="s">
        <v>24</v>
      </c>
      <c r="C652" s="10" t="s">
        <v>25</v>
      </c>
      <c r="D652" s="10" t="s">
        <v>583</v>
      </c>
      <c r="E652" s="11">
        <v>44095</v>
      </c>
      <c r="F652" s="10" t="s">
        <v>5370</v>
      </c>
      <c r="G652" s="10" t="s">
        <v>15294</v>
      </c>
      <c r="H652" s="10" t="s">
        <v>11831</v>
      </c>
      <c r="I652" s="10" t="s">
        <v>11832</v>
      </c>
      <c r="J652" s="10" t="s">
        <v>11833</v>
      </c>
      <c r="K652" s="10" t="s">
        <v>14667</v>
      </c>
      <c r="L652" s="10" t="s">
        <v>87</v>
      </c>
      <c r="M652" s="10" t="s">
        <v>32</v>
      </c>
      <c r="N652" s="12">
        <v>2.2599999999999998</v>
      </c>
      <c r="O652" s="12">
        <v>2.056</v>
      </c>
      <c r="P652" s="12">
        <f t="shared" si="30"/>
        <v>0.20399999999999974</v>
      </c>
      <c r="Q652" s="13">
        <v>4446.6099999999997</v>
      </c>
      <c r="R652" s="13">
        <v>2700</v>
      </c>
      <c r="S652" s="18">
        <f t="shared" si="31"/>
        <v>5826.5999999999995</v>
      </c>
      <c r="T652" s="13">
        <f t="shared" si="32"/>
        <v>6101.9999999999991</v>
      </c>
      <c r="U652" s="13">
        <v>6150.3</v>
      </c>
      <c r="V652" s="13">
        <v>6150.3</v>
      </c>
      <c r="W652" s="10" t="s">
        <v>33</v>
      </c>
      <c r="X652" s="10" t="s">
        <v>11834</v>
      </c>
    </row>
    <row r="653" spans="1:24" s="15" customFormat="1" ht="18.75" customHeight="1" x14ac:dyDescent="0.15">
      <c r="A653" s="17">
        <v>649</v>
      </c>
      <c r="B653" s="21" t="s">
        <v>24</v>
      </c>
      <c r="C653" s="10" t="s">
        <v>25</v>
      </c>
      <c r="D653" s="10" t="s">
        <v>11839</v>
      </c>
      <c r="E653" s="11">
        <v>44095</v>
      </c>
      <c r="F653" s="10" t="s">
        <v>8837</v>
      </c>
      <c r="G653" s="10" t="s">
        <v>15300</v>
      </c>
      <c r="H653" s="10" t="s">
        <v>11840</v>
      </c>
      <c r="I653" s="10" t="s">
        <v>11841</v>
      </c>
      <c r="J653" s="10" t="s">
        <v>11842</v>
      </c>
      <c r="K653" s="10" t="s">
        <v>14674</v>
      </c>
      <c r="L653" s="10" t="s">
        <v>87</v>
      </c>
      <c r="M653" s="10" t="s">
        <v>32</v>
      </c>
      <c r="N653" s="12">
        <v>2.1</v>
      </c>
      <c r="O653" s="12">
        <v>1.9419999999999999</v>
      </c>
      <c r="P653" s="12">
        <f t="shared" si="30"/>
        <v>0.15800000000000014</v>
      </c>
      <c r="Q653" s="13">
        <v>4326.2</v>
      </c>
      <c r="R653" s="13">
        <v>2700</v>
      </c>
      <c r="S653" s="18">
        <f t="shared" si="31"/>
        <v>5456.7</v>
      </c>
      <c r="T653" s="13">
        <f t="shared" si="32"/>
        <v>5670</v>
      </c>
      <c r="U653" s="13">
        <v>5759.85</v>
      </c>
      <c r="V653" s="13">
        <v>5759.85</v>
      </c>
      <c r="W653" s="10" t="s">
        <v>33</v>
      </c>
      <c r="X653" s="10" t="s">
        <v>11843</v>
      </c>
    </row>
    <row r="654" spans="1:24" s="15" customFormat="1" ht="18.75" customHeight="1" x14ac:dyDescent="0.15">
      <c r="A654" s="17">
        <v>650</v>
      </c>
      <c r="B654" s="22" t="s">
        <v>544</v>
      </c>
      <c r="C654" s="10" t="s">
        <v>25</v>
      </c>
      <c r="D654" s="10" t="s">
        <v>7033</v>
      </c>
      <c r="E654" s="11">
        <v>44095</v>
      </c>
      <c r="F654" s="10" t="s">
        <v>4905</v>
      </c>
      <c r="G654" s="10" t="s">
        <v>15301</v>
      </c>
      <c r="H654" s="10" t="s">
        <v>11848</v>
      </c>
      <c r="I654" s="10" t="s">
        <v>11849</v>
      </c>
      <c r="J654" s="10" t="s">
        <v>11850</v>
      </c>
      <c r="K654" s="10" t="s">
        <v>14667</v>
      </c>
      <c r="L654" s="10" t="s">
        <v>87</v>
      </c>
      <c r="M654" s="10" t="s">
        <v>32</v>
      </c>
      <c r="N654" s="12">
        <v>1.78</v>
      </c>
      <c r="O654" s="12">
        <v>1.4430000000000001</v>
      </c>
      <c r="P654" s="12">
        <f t="shared" si="30"/>
        <v>0.33699999999999997</v>
      </c>
      <c r="Q654" s="13">
        <v>3713.92</v>
      </c>
      <c r="R654" s="13">
        <v>2700</v>
      </c>
      <c r="S654" s="18">
        <f t="shared" si="31"/>
        <v>4351.05</v>
      </c>
      <c r="T654" s="13">
        <f t="shared" si="32"/>
        <v>4806</v>
      </c>
      <c r="U654" s="13">
        <v>4592.7700000000004</v>
      </c>
      <c r="V654" s="13">
        <v>4592.7700000000004</v>
      </c>
      <c r="W654" s="10" t="s">
        <v>33</v>
      </c>
      <c r="X654" s="10" t="s">
        <v>11851</v>
      </c>
    </row>
    <row r="655" spans="1:24" s="15" customFormat="1" ht="18.75" customHeight="1" x14ac:dyDescent="0.15">
      <c r="A655" s="17">
        <v>651</v>
      </c>
      <c r="B655" s="22" t="s">
        <v>544</v>
      </c>
      <c r="C655" s="10" t="s">
        <v>25</v>
      </c>
      <c r="D655" s="10" t="s">
        <v>1427</v>
      </c>
      <c r="E655" s="11">
        <v>44095</v>
      </c>
      <c r="F655" s="10" t="s">
        <v>4750</v>
      </c>
      <c r="G655" s="10" t="s">
        <v>15293</v>
      </c>
      <c r="H655" s="10" t="s">
        <v>11904</v>
      </c>
      <c r="I655" s="10" t="s">
        <v>11905</v>
      </c>
      <c r="J655" s="10" t="s">
        <v>11906</v>
      </c>
      <c r="K655" s="10" t="s">
        <v>14667</v>
      </c>
      <c r="L655" s="10" t="s">
        <v>87</v>
      </c>
      <c r="M655" s="10" t="s">
        <v>32</v>
      </c>
      <c r="N655" s="12">
        <v>1.51</v>
      </c>
      <c r="O655" s="12">
        <v>1.51</v>
      </c>
      <c r="P655" s="12">
        <f t="shared" si="30"/>
        <v>0</v>
      </c>
      <c r="Q655" s="13">
        <v>3886.36</v>
      </c>
      <c r="R655" s="13">
        <v>2700</v>
      </c>
      <c r="S655" s="18">
        <f t="shared" si="31"/>
        <v>4077</v>
      </c>
      <c r="T655" s="13">
        <f t="shared" si="32"/>
        <v>4077</v>
      </c>
      <c r="U655" s="13">
        <v>4303.5</v>
      </c>
      <c r="V655" s="13">
        <v>4303.5</v>
      </c>
      <c r="W655" s="10" t="s">
        <v>33</v>
      </c>
      <c r="X655" s="10" t="s">
        <v>11907</v>
      </c>
    </row>
    <row r="656" spans="1:24" s="15" customFormat="1" ht="18.75" customHeight="1" x14ac:dyDescent="0.15">
      <c r="A656" s="17">
        <v>652</v>
      </c>
      <c r="B656" s="22" t="s">
        <v>544</v>
      </c>
      <c r="C656" s="10" t="s">
        <v>25</v>
      </c>
      <c r="D656" s="10" t="s">
        <v>1427</v>
      </c>
      <c r="E656" s="11">
        <v>44095</v>
      </c>
      <c r="F656" s="10" t="s">
        <v>8837</v>
      </c>
      <c r="G656" s="10" t="s">
        <v>15302</v>
      </c>
      <c r="H656" s="10" t="s">
        <v>11884</v>
      </c>
      <c r="I656" s="10" t="s">
        <v>11885</v>
      </c>
      <c r="J656" s="10" t="s">
        <v>11886</v>
      </c>
      <c r="K656" s="10" t="s">
        <v>14674</v>
      </c>
      <c r="L656" s="10" t="s">
        <v>87</v>
      </c>
      <c r="M656" s="10" t="s">
        <v>32</v>
      </c>
      <c r="N656" s="12">
        <v>1.39</v>
      </c>
      <c r="O656" s="12">
        <v>1.24</v>
      </c>
      <c r="P656" s="12">
        <f t="shared" si="30"/>
        <v>0.14999999999999991</v>
      </c>
      <c r="Q656" s="13">
        <v>2704.62</v>
      </c>
      <c r="R656" s="13">
        <v>2700</v>
      </c>
      <c r="S656" s="18">
        <f t="shared" si="31"/>
        <v>3550.5</v>
      </c>
      <c r="T656" s="13">
        <f t="shared" si="32"/>
        <v>3752.9999999999995</v>
      </c>
      <c r="U656" s="13">
        <v>3747.75</v>
      </c>
      <c r="V656" s="13">
        <v>3747.75</v>
      </c>
      <c r="W656" s="10" t="s">
        <v>33</v>
      </c>
      <c r="X656" s="10" t="s">
        <v>11887</v>
      </c>
    </row>
    <row r="657" spans="1:24" s="15" customFormat="1" ht="18.75" customHeight="1" x14ac:dyDescent="0.15">
      <c r="A657" s="17">
        <v>653</v>
      </c>
      <c r="B657" s="22" t="s">
        <v>544</v>
      </c>
      <c r="C657" s="10" t="s">
        <v>25</v>
      </c>
      <c r="D657" s="10" t="s">
        <v>1427</v>
      </c>
      <c r="E657" s="11">
        <v>44095</v>
      </c>
      <c r="F657" s="10" t="s">
        <v>8837</v>
      </c>
      <c r="G657" s="10" t="s">
        <v>15302</v>
      </c>
      <c r="H657" s="10" t="s">
        <v>11880</v>
      </c>
      <c r="I657" s="10" t="s">
        <v>11881</v>
      </c>
      <c r="J657" s="10" t="s">
        <v>11882</v>
      </c>
      <c r="K657" s="10" t="s">
        <v>14674</v>
      </c>
      <c r="L657" s="10" t="s">
        <v>87</v>
      </c>
      <c r="M657" s="10" t="s">
        <v>32</v>
      </c>
      <c r="N657" s="12">
        <v>1.33</v>
      </c>
      <c r="O657" s="12">
        <v>1.29</v>
      </c>
      <c r="P657" s="12">
        <f t="shared" si="30"/>
        <v>4.0000000000000036E-2</v>
      </c>
      <c r="Q657" s="13">
        <v>2796.27</v>
      </c>
      <c r="R657" s="13">
        <v>2700</v>
      </c>
      <c r="S657" s="18">
        <f t="shared" si="31"/>
        <v>3537</v>
      </c>
      <c r="T657" s="13">
        <f t="shared" si="32"/>
        <v>3591</v>
      </c>
      <c r="U657" s="13">
        <v>3733.5</v>
      </c>
      <c r="V657" s="13">
        <v>3733.5</v>
      </c>
      <c r="W657" s="10" t="s">
        <v>33</v>
      </c>
      <c r="X657" s="10" t="s">
        <v>11883</v>
      </c>
    </row>
    <row r="658" spans="1:24" s="15" customFormat="1" ht="18.75" customHeight="1" x14ac:dyDescent="0.15">
      <c r="A658" s="17">
        <v>654</v>
      </c>
      <c r="B658" s="22" t="s">
        <v>544</v>
      </c>
      <c r="C658" s="10" t="s">
        <v>25</v>
      </c>
      <c r="D658" s="10" t="s">
        <v>1427</v>
      </c>
      <c r="E658" s="11">
        <v>44095</v>
      </c>
      <c r="F658" s="10" t="s">
        <v>4750</v>
      </c>
      <c r="G658" s="10" t="s">
        <v>15293</v>
      </c>
      <c r="H658" s="10" t="s">
        <v>11900</v>
      </c>
      <c r="I658" s="10" t="s">
        <v>11901</v>
      </c>
      <c r="J658" s="10" t="s">
        <v>11902</v>
      </c>
      <c r="K658" s="10" t="s">
        <v>14667</v>
      </c>
      <c r="L658" s="10" t="s">
        <v>87</v>
      </c>
      <c r="M658" s="10" t="s">
        <v>32</v>
      </c>
      <c r="N658" s="12">
        <v>1.34</v>
      </c>
      <c r="O658" s="12">
        <v>1.2</v>
      </c>
      <c r="P658" s="12">
        <f t="shared" si="30"/>
        <v>0.14000000000000012</v>
      </c>
      <c r="Q658" s="13">
        <v>3088.5</v>
      </c>
      <c r="R658" s="13">
        <v>2700</v>
      </c>
      <c r="S658" s="18">
        <f t="shared" si="31"/>
        <v>3429</v>
      </c>
      <c r="T658" s="13">
        <f t="shared" si="32"/>
        <v>3618</v>
      </c>
      <c r="U658" s="13">
        <v>3619.5</v>
      </c>
      <c r="V658" s="13">
        <v>3619.5</v>
      </c>
      <c r="W658" s="10" t="s">
        <v>33</v>
      </c>
      <c r="X658" s="10" t="s">
        <v>11903</v>
      </c>
    </row>
    <row r="659" spans="1:24" s="15" customFormat="1" ht="18.75" customHeight="1" x14ac:dyDescent="0.15">
      <c r="A659" s="17">
        <v>655</v>
      </c>
      <c r="B659" s="22" t="s">
        <v>544</v>
      </c>
      <c r="C659" s="10" t="s">
        <v>25</v>
      </c>
      <c r="D659" s="10" t="s">
        <v>1441</v>
      </c>
      <c r="E659" s="11">
        <v>44095</v>
      </c>
      <c r="F659" s="10" t="s">
        <v>11807</v>
      </c>
      <c r="G659" s="10" t="s">
        <v>15295</v>
      </c>
      <c r="H659" s="10" t="s">
        <v>11864</v>
      </c>
      <c r="I659" s="10" t="s">
        <v>11865</v>
      </c>
      <c r="J659" s="10" t="s">
        <v>11866</v>
      </c>
      <c r="K659" s="10" t="s">
        <v>14807</v>
      </c>
      <c r="L659" s="10" t="s">
        <v>87</v>
      </c>
      <c r="M659" s="10" t="s">
        <v>32</v>
      </c>
      <c r="N659" s="12">
        <v>1.17</v>
      </c>
      <c r="O659" s="12">
        <v>1.1639999999999999</v>
      </c>
      <c r="P659" s="12">
        <f t="shared" si="30"/>
        <v>6.0000000000000053E-3</v>
      </c>
      <c r="Q659" s="13">
        <v>2637.89</v>
      </c>
      <c r="R659" s="13">
        <v>2700</v>
      </c>
      <c r="S659" s="18">
        <f t="shared" si="31"/>
        <v>3150.8999999999996</v>
      </c>
      <c r="T659" s="13">
        <f t="shared" si="32"/>
        <v>3159</v>
      </c>
      <c r="U659" s="13">
        <v>3325.95</v>
      </c>
      <c r="V659" s="13">
        <v>3325.95</v>
      </c>
      <c r="W659" s="10" t="s">
        <v>33</v>
      </c>
      <c r="X659" s="10" t="s">
        <v>11867</v>
      </c>
    </row>
    <row r="660" spans="1:24" s="15" customFormat="1" ht="18.75" customHeight="1" x14ac:dyDescent="0.15">
      <c r="A660" s="17">
        <v>656</v>
      </c>
      <c r="B660" s="22" t="s">
        <v>544</v>
      </c>
      <c r="C660" s="10" t="s">
        <v>25</v>
      </c>
      <c r="D660" s="10" t="s">
        <v>1441</v>
      </c>
      <c r="E660" s="11">
        <v>44095</v>
      </c>
      <c r="F660" s="10" t="s">
        <v>11807</v>
      </c>
      <c r="G660" s="10" t="s">
        <v>15295</v>
      </c>
      <c r="H660" s="10" t="s">
        <v>11860</v>
      </c>
      <c r="I660" s="10" t="s">
        <v>11861</v>
      </c>
      <c r="J660" s="10" t="s">
        <v>11862</v>
      </c>
      <c r="K660" s="10" t="s">
        <v>14809</v>
      </c>
      <c r="L660" s="10" t="s">
        <v>87</v>
      </c>
      <c r="M660" s="10" t="s">
        <v>32</v>
      </c>
      <c r="N660" s="12">
        <v>0.97</v>
      </c>
      <c r="O660" s="12">
        <v>0.97</v>
      </c>
      <c r="P660" s="12">
        <f t="shared" si="30"/>
        <v>0</v>
      </c>
      <c r="Q660" s="13">
        <v>2297.9299999999998</v>
      </c>
      <c r="R660" s="13">
        <v>2700</v>
      </c>
      <c r="S660" s="18">
        <f t="shared" si="31"/>
        <v>2619</v>
      </c>
      <c r="T660" s="13">
        <f t="shared" si="32"/>
        <v>2619</v>
      </c>
      <c r="U660" s="13">
        <v>2764.5</v>
      </c>
      <c r="V660" s="13">
        <v>2764.5</v>
      </c>
      <c r="W660" s="10" t="s">
        <v>33</v>
      </c>
      <c r="X660" s="10" t="s">
        <v>11863</v>
      </c>
    </row>
    <row r="661" spans="1:24" s="15" customFormat="1" ht="18.75" customHeight="1" x14ac:dyDescent="0.15">
      <c r="A661" s="17">
        <v>657</v>
      </c>
      <c r="B661" s="22" t="s">
        <v>544</v>
      </c>
      <c r="C661" s="10" t="s">
        <v>25</v>
      </c>
      <c r="D661" s="10" t="s">
        <v>1441</v>
      </c>
      <c r="E661" s="11">
        <v>44095</v>
      </c>
      <c r="F661" s="10" t="s">
        <v>11807</v>
      </c>
      <c r="G661" s="10" t="s">
        <v>15295</v>
      </c>
      <c r="H661" s="10" t="s">
        <v>11856</v>
      </c>
      <c r="I661" s="10" t="s">
        <v>11857</v>
      </c>
      <c r="J661" s="10" t="s">
        <v>11858</v>
      </c>
      <c r="K661" s="10" t="s">
        <v>14809</v>
      </c>
      <c r="L661" s="10" t="s">
        <v>87</v>
      </c>
      <c r="M661" s="10" t="s">
        <v>32</v>
      </c>
      <c r="N661" s="12">
        <v>0.95</v>
      </c>
      <c r="O661" s="12">
        <v>0.95</v>
      </c>
      <c r="P661" s="12">
        <f t="shared" si="30"/>
        <v>0</v>
      </c>
      <c r="Q661" s="13">
        <v>2250.5500000000002</v>
      </c>
      <c r="R661" s="13">
        <v>2700</v>
      </c>
      <c r="S661" s="18">
        <f t="shared" si="31"/>
        <v>2565</v>
      </c>
      <c r="T661" s="13">
        <f t="shared" si="32"/>
        <v>2565</v>
      </c>
      <c r="U661" s="13">
        <v>2707.5</v>
      </c>
      <c r="V661" s="13">
        <v>2707.5</v>
      </c>
      <c r="W661" s="10" t="s">
        <v>33</v>
      </c>
      <c r="X661" s="10" t="s">
        <v>11859</v>
      </c>
    </row>
    <row r="662" spans="1:24" s="15" customFormat="1" ht="18.75" customHeight="1" x14ac:dyDescent="0.15">
      <c r="A662" s="17">
        <v>658</v>
      </c>
      <c r="B662" s="22" t="s">
        <v>544</v>
      </c>
      <c r="C662" s="10" t="s">
        <v>25</v>
      </c>
      <c r="D662" s="10" t="s">
        <v>1427</v>
      </c>
      <c r="E662" s="11">
        <v>44095</v>
      </c>
      <c r="F662" s="10" t="s">
        <v>8837</v>
      </c>
      <c r="G662" s="10" t="s">
        <v>15302</v>
      </c>
      <c r="H662" s="10" t="s">
        <v>11896</v>
      </c>
      <c r="I662" s="10" t="s">
        <v>11897</v>
      </c>
      <c r="J662" s="10" t="s">
        <v>11898</v>
      </c>
      <c r="K662" s="10" t="s">
        <v>14674</v>
      </c>
      <c r="L662" s="10" t="s">
        <v>87</v>
      </c>
      <c r="M662" s="10" t="s">
        <v>32</v>
      </c>
      <c r="N662" s="12">
        <v>0.84</v>
      </c>
      <c r="O662" s="12">
        <v>0.84</v>
      </c>
      <c r="P662" s="12">
        <f t="shared" si="30"/>
        <v>0</v>
      </c>
      <c r="Q662" s="13">
        <v>1816.92</v>
      </c>
      <c r="R662" s="13">
        <v>2700</v>
      </c>
      <c r="S662" s="18">
        <f t="shared" si="31"/>
        <v>2268</v>
      </c>
      <c r="T662" s="13">
        <f t="shared" si="32"/>
        <v>2268</v>
      </c>
      <c r="U662" s="13">
        <v>2394</v>
      </c>
      <c r="V662" s="13">
        <v>2394</v>
      </c>
      <c r="W662" s="10" t="s">
        <v>33</v>
      </c>
      <c r="X662" s="10" t="s">
        <v>11899</v>
      </c>
    </row>
    <row r="663" spans="1:24" s="15" customFormat="1" ht="18.75" customHeight="1" x14ac:dyDescent="0.15">
      <c r="A663" s="17">
        <v>659</v>
      </c>
      <c r="B663" s="22" t="s">
        <v>544</v>
      </c>
      <c r="C663" s="10" t="s">
        <v>25</v>
      </c>
      <c r="D663" s="10" t="s">
        <v>1427</v>
      </c>
      <c r="E663" s="11">
        <v>44095</v>
      </c>
      <c r="F663" s="10" t="s">
        <v>8837</v>
      </c>
      <c r="G663" s="10" t="s">
        <v>15302</v>
      </c>
      <c r="H663" s="10" t="s">
        <v>11892</v>
      </c>
      <c r="I663" s="10" t="s">
        <v>11893</v>
      </c>
      <c r="J663" s="10" t="s">
        <v>11894</v>
      </c>
      <c r="K663" s="10" t="s">
        <v>14674</v>
      </c>
      <c r="L663" s="10" t="s">
        <v>87</v>
      </c>
      <c r="M663" s="10" t="s">
        <v>32</v>
      </c>
      <c r="N663" s="12">
        <v>0.54</v>
      </c>
      <c r="O663" s="12">
        <v>0.54</v>
      </c>
      <c r="P663" s="12">
        <f t="shared" si="30"/>
        <v>0</v>
      </c>
      <c r="Q663" s="13">
        <v>1168.02</v>
      </c>
      <c r="R663" s="13">
        <v>2700</v>
      </c>
      <c r="S663" s="18">
        <f t="shared" si="31"/>
        <v>1458</v>
      </c>
      <c r="T663" s="13">
        <f t="shared" si="32"/>
        <v>1458</v>
      </c>
      <c r="U663" s="13">
        <v>1539</v>
      </c>
      <c r="V663" s="13">
        <v>1539</v>
      </c>
      <c r="W663" s="10" t="s">
        <v>33</v>
      </c>
      <c r="X663" s="10" t="s">
        <v>11895</v>
      </c>
    </row>
    <row r="664" spans="1:24" s="15" customFormat="1" ht="18.75" customHeight="1" x14ac:dyDescent="0.15">
      <c r="A664" s="17">
        <v>660</v>
      </c>
      <c r="B664" s="22" t="s">
        <v>544</v>
      </c>
      <c r="C664" s="10" t="s">
        <v>25</v>
      </c>
      <c r="D664" s="10" t="s">
        <v>1427</v>
      </c>
      <c r="E664" s="11">
        <v>44095</v>
      </c>
      <c r="F664" s="10" t="s">
        <v>8837</v>
      </c>
      <c r="G664" s="10" t="s">
        <v>15302</v>
      </c>
      <c r="H664" s="10" t="s">
        <v>11888</v>
      </c>
      <c r="I664" s="10" t="s">
        <v>11889</v>
      </c>
      <c r="J664" s="10" t="s">
        <v>11890</v>
      </c>
      <c r="K664" s="10" t="s">
        <v>14674</v>
      </c>
      <c r="L664" s="10" t="s">
        <v>87</v>
      </c>
      <c r="M664" s="10" t="s">
        <v>32</v>
      </c>
      <c r="N664" s="12">
        <v>0.53</v>
      </c>
      <c r="O664" s="12">
        <v>0.53</v>
      </c>
      <c r="P664" s="12">
        <f t="shared" si="30"/>
        <v>0</v>
      </c>
      <c r="Q664" s="13">
        <v>1146.3900000000001</v>
      </c>
      <c r="R664" s="13">
        <v>2700</v>
      </c>
      <c r="S664" s="18">
        <f t="shared" si="31"/>
        <v>1431</v>
      </c>
      <c r="T664" s="13">
        <f t="shared" si="32"/>
        <v>1431</v>
      </c>
      <c r="U664" s="13">
        <v>1510.5</v>
      </c>
      <c r="V664" s="13">
        <v>1510.5</v>
      </c>
      <c r="W664" s="10" t="s">
        <v>33</v>
      </c>
      <c r="X664" s="10" t="s">
        <v>11891</v>
      </c>
    </row>
    <row r="665" spans="1:24" s="15" customFormat="1" ht="18.75" customHeight="1" x14ac:dyDescent="0.15">
      <c r="A665" s="17">
        <v>661</v>
      </c>
      <c r="B665" s="21" t="s">
        <v>24</v>
      </c>
      <c r="C665" s="10" t="s">
        <v>25</v>
      </c>
      <c r="D665" s="10" t="s">
        <v>6410</v>
      </c>
      <c r="E665" s="11">
        <v>44096</v>
      </c>
      <c r="F665" s="10" t="s">
        <v>8727</v>
      </c>
      <c r="G665" s="10" t="s">
        <v>15303</v>
      </c>
      <c r="H665" s="10" t="s">
        <v>11779</v>
      </c>
      <c r="I665" s="10" t="s">
        <v>11780</v>
      </c>
      <c r="J665" s="10" t="s">
        <v>11781</v>
      </c>
      <c r="K665" s="10" t="s">
        <v>14667</v>
      </c>
      <c r="L665" s="10" t="s">
        <v>87</v>
      </c>
      <c r="M665" s="10" t="s">
        <v>32</v>
      </c>
      <c r="N665" s="12">
        <v>6.78</v>
      </c>
      <c r="O665" s="12">
        <v>6.78</v>
      </c>
      <c r="P665" s="12">
        <f t="shared" si="30"/>
        <v>0</v>
      </c>
      <c r="Q665" s="13">
        <v>14315.97</v>
      </c>
      <c r="R665" s="13">
        <v>2700</v>
      </c>
      <c r="S665" s="18">
        <f t="shared" si="31"/>
        <v>18306</v>
      </c>
      <c r="T665" s="13">
        <f t="shared" si="32"/>
        <v>18306</v>
      </c>
      <c r="U665" s="13">
        <v>19323</v>
      </c>
      <c r="V665" s="13">
        <v>19323</v>
      </c>
      <c r="W665" s="10" t="s">
        <v>33</v>
      </c>
      <c r="X665" s="10" t="s">
        <v>11782</v>
      </c>
    </row>
    <row r="666" spans="1:24" s="15" customFormat="1" ht="18.75" customHeight="1" x14ac:dyDescent="0.15">
      <c r="A666" s="17">
        <v>662</v>
      </c>
      <c r="B666" s="21" t="s">
        <v>24</v>
      </c>
      <c r="C666" s="10" t="s">
        <v>25</v>
      </c>
      <c r="D666" s="10" t="s">
        <v>6410</v>
      </c>
      <c r="E666" s="11">
        <v>44096</v>
      </c>
      <c r="F666" s="10" t="s">
        <v>10165</v>
      </c>
      <c r="G666" s="10" t="s">
        <v>15304</v>
      </c>
      <c r="H666" s="10" t="s">
        <v>11755</v>
      </c>
      <c r="I666" s="10" t="s">
        <v>11756</v>
      </c>
      <c r="J666" s="10" t="s">
        <v>11757</v>
      </c>
      <c r="K666" s="10" t="s">
        <v>14667</v>
      </c>
      <c r="L666" s="10" t="s">
        <v>44</v>
      </c>
      <c r="M666" s="10" t="s">
        <v>32</v>
      </c>
      <c r="N666" s="12">
        <v>4.67</v>
      </c>
      <c r="O666" s="12">
        <v>3.4990000000000001</v>
      </c>
      <c r="P666" s="12">
        <f t="shared" si="30"/>
        <v>1.1709999999999998</v>
      </c>
      <c r="Q666" s="13">
        <v>6667.87</v>
      </c>
      <c r="R666" s="13">
        <v>2700</v>
      </c>
      <c r="S666" s="18">
        <f t="shared" si="31"/>
        <v>11028.150000000001</v>
      </c>
      <c r="T666" s="13">
        <f t="shared" si="32"/>
        <v>12609</v>
      </c>
      <c r="U666" s="13">
        <v>11640.83</v>
      </c>
      <c r="V666" s="13">
        <v>11640.83</v>
      </c>
      <c r="W666" s="10" t="s">
        <v>33</v>
      </c>
      <c r="X666" s="10" t="s">
        <v>11758</v>
      </c>
    </row>
    <row r="667" spans="1:24" s="15" customFormat="1" ht="18.75" customHeight="1" x14ac:dyDescent="0.15">
      <c r="A667" s="17">
        <v>663</v>
      </c>
      <c r="B667" s="21" t="s">
        <v>24</v>
      </c>
      <c r="C667" s="10" t="s">
        <v>25</v>
      </c>
      <c r="D667" s="10" t="s">
        <v>1586</v>
      </c>
      <c r="E667" s="11">
        <v>44096</v>
      </c>
      <c r="F667" s="10" t="s">
        <v>11807</v>
      </c>
      <c r="G667" s="10" t="s">
        <v>15305</v>
      </c>
      <c r="H667" s="10" t="s">
        <v>11808</v>
      </c>
      <c r="I667" s="10" t="s">
        <v>11809</v>
      </c>
      <c r="J667" s="10" t="s">
        <v>11810</v>
      </c>
      <c r="K667" s="10" t="s">
        <v>14667</v>
      </c>
      <c r="L667" s="10" t="s">
        <v>87</v>
      </c>
      <c r="M667" s="10" t="s">
        <v>32</v>
      </c>
      <c r="N667" s="12">
        <v>3.43</v>
      </c>
      <c r="O667" s="12">
        <v>3.43</v>
      </c>
      <c r="P667" s="12">
        <f t="shared" si="30"/>
        <v>0</v>
      </c>
      <c r="Q667" s="13">
        <v>7242.45</v>
      </c>
      <c r="R667" s="13">
        <v>2700</v>
      </c>
      <c r="S667" s="18">
        <f t="shared" si="31"/>
        <v>9261</v>
      </c>
      <c r="T667" s="13">
        <f t="shared" si="32"/>
        <v>9261</v>
      </c>
      <c r="U667" s="13">
        <v>9775.5</v>
      </c>
      <c r="V667" s="13">
        <v>9775.5</v>
      </c>
      <c r="W667" s="10" t="s">
        <v>33</v>
      </c>
      <c r="X667" s="10" t="s">
        <v>11811</v>
      </c>
    </row>
    <row r="668" spans="1:24" s="15" customFormat="1" ht="18.75" customHeight="1" x14ac:dyDescent="0.15">
      <c r="A668" s="17">
        <v>664</v>
      </c>
      <c r="B668" s="21" t="s">
        <v>24</v>
      </c>
      <c r="C668" s="10" t="s">
        <v>25</v>
      </c>
      <c r="D668" s="10" t="s">
        <v>6410</v>
      </c>
      <c r="E668" s="11">
        <v>44096</v>
      </c>
      <c r="F668" s="10" t="s">
        <v>1846</v>
      </c>
      <c r="G668" s="10" t="s">
        <v>15306</v>
      </c>
      <c r="H668" s="10" t="s">
        <v>11787</v>
      </c>
      <c r="I668" s="10" t="s">
        <v>11788</v>
      </c>
      <c r="J668" s="10" t="s">
        <v>11789</v>
      </c>
      <c r="K668" s="10" t="s">
        <v>14667</v>
      </c>
      <c r="L668" s="10" t="s">
        <v>87</v>
      </c>
      <c r="M668" s="10" t="s">
        <v>32</v>
      </c>
      <c r="N668" s="12">
        <v>3.64</v>
      </c>
      <c r="O668" s="12">
        <v>3.1120000000000001</v>
      </c>
      <c r="P668" s="12">
        <f t="shared" si="30"/>
        <v>0.52800000000000002</v>
      </c>
      <c r="Q668" s="13">
        <v>7690.53</v>
      </c>
      <c r="R668" s="13">
        <v>2700</v>
      </c>
      <c r="S668" s="18">
        <f t="shared" si="31"/>
        <v>9115.2000000000007</v>
      </c>
      <c r="T668" s="13">
        <f t="shared" si="32"/>
        <v>9828</v>
      </c>
      <c r="U668" s="13">
        <v>9621.6</v>
      </c>
      <c r="V668" s="13">
        <v>9621.6</v>
      </c>
      <c r="W668" s="10" t="s">
        <v>33</v>
      </c>
      <c r="X668" s="10" t="s">
        <v>11790</v>
      </c>
    </row>
    <row r="669" spans="1:24" s="15" customFormat="1" ht="18.75" customHeight="1" x14ac:dyDescent="0.15">
      <c r="A669" s="17">
        <v>665</v>
      </c>
      <c r="B669" s="21" t="s">
        <v>24</v>
      </c>
      <c r="C669" s="10" t="s">
        <v>25</v>
      </c>
      <c r="D669" s="10" t="s">
        <v>931</v>
      </c>
      <c r="E669" s="11">
        <v>44096</v>
      </c>
      <c r="F669" s="10" t="s">
        <v>4947</v>
      </c>
      <c r="G669" s="10" t="s">
        <v>15307</v>
      </c>
      <c r="H669" s="10" t="s">
        <v>11751</v>
      </c>
      <c r="I669" s="10" t="s">
        <v>11752</v>
      </c>
      <c r="J669" s="10" t="s">
        <v>11753</v>
      </c>
      <c r="K669" s="10" t="s">
        <v>14667</v>
      </c>
      <c r="L669" s="10" t="s">
        <v>44</v>
      </c>
      <c r="M669" s="10" t="s">
        <v>32</v>
      </c>
      <c r="N669" s="12">
        <v>3.28</v>
      </c>
      <c r="O669" s="12">
        <v>3.28</v>
      </c>
      <c r="P669" s="12">
        <f t="shared" si="30"/>
        <v>0</v>
      </c>
      <c r="Q669" s="13">
        <v>9041.35</v>
      </c>
      <c r="R669" s="13">
        <v>2700</v>
      </c>
      <c r="S669" s="18">
        <f t="shared" si="31"/>
        <v>8856</v>
      </c>
      <c r="T669" s="13">
        <f t="shared" si="32"/>
        <v>8856</v>
      </c>
      <c r="U669" s="13">
        <v>9348</v>
      </c>
      <c r="V669" s="13">
        <v>9348</v>
      </c>
      <c r="W669" s="10" t="s">
        <v>33</v>
      </c>
      <c r="X669" s="10" t="s">
        <v>11754</v>
      </c>
    </row>
    <row r="670" spans="1:24" s="15" customFormat="1" ht="18.75" customHeight="1" x14ac:dyDescent="0.15">
      <c r="A670" s="17">
        <v>666</v>
      </c>
      <c r="B670" s="21" t="s">
        <v>24</v>
      </c>
      <c r="C670" s="10" t="s">
        <v>25</v>
      </c>
      <c r="D670" s="10" t="s">
        <v>2991</v>
      </c>
      <c r="E670" s="11">
        <v>44096</v>
      </c>
      <c r="F670" s="10" t="s">
        <v>10610</v>
      </c>
      <c r="G670" s="10" t="s">
        <v>15308</v>
      </c>
      <c r="H670" s="10" t="s">
        <v>11819</v>
      </c>
      <c r="I670" s="10" t="s">
        <v>11820</v>
      </c>
      <c r="J670" s="10" t="s">
        <v>11821</v>
      </c>
      <c r="K670" s="10" t="s">
        <v>14667</v>
      </c>
      <c r="L670" s="10" t="s">
        <v>87</v>
      </c>
      <c r="M670" s="10" t="s">
        <v>32</v>
      </c>
      <c r="N670" s="12">
        <v>3.36</v>
      </c>
      <c r="O670" s="12">
        <v>2.7669999999999999</v>
      </c>
      <c r="P670" s="12">
        <f t="shared" si="30"/>
        <v>0.59299999999999997</v>
      </c>
      <c r="Q670" s="13">
        <v>6134.66</v>
      </c>
      <c r="R670" s="13">
        <v>2700</v>
      </c>
      <c r="S670" s="18">
        <f t="shared" si="31"/>
        <v>8271.4499999999989</v>
      </c>
      <c r="T670" s="13">
        <f t="shared" si="32"/>
        <v>9072</v>
      </c>
      <c r="U670" s="13">
        <v>8730.98</v>
      </c>
      <c r="V670" s="13">
        <v>8730.98</v>
      </c>
      <c r="W670" s="10" t="s">
        <v>33</v>
      </c>
      <c r="X670" s="10" t="s">
        <v>11822</v>
      </c>
    </row>
    <row r="671" spans="1:24" s="15" customFormat="1" ht="18.75" customHeight="1" x14ac:dyDescent="0.15">
      <c r="A671" s="17">
        <v>667</v>
      </c>
      <c r="B671" s="21" t="s">
        <v>24</v>
      </c>
      <c r="C671" s="10" t="s">
        <v>25</v>
      </c>
      <c r="D671" s="10" t="s">
        <v>6410</v>
      </c>
      <c r="E671" s="11">
        <v>44096</v>
      </c>
      <c r="F671" s="10" t="s">
        <v>9728</v>
      </c>
      <c r="G671" s="10" t="s">
        <v>15309</v>
      </c>
      <c r="H671" s="10" t="s">
        <v>11783</v>
      </c>
      <c r="I671" s="10" t="s">
        <v>11784</v>
      </c>
      <c r="J671" s="10" t="s">
        <v>11785</v>
      </c>
      <c r="K671" s="10" t="s">
        <v>14667</v>
      </c>
      <c r="L671" s="10" t="s">
        <v>87</v>
      </c>
      <c r="M671" s="10" t="s">
        <v>32</v>
      </c>
      <c r="N671" s="12">
        <v>2.86</v>
      </c>
      <c r="O671" s="12">
        <v>2.86</v>
      </c>
      <c r="P671" s="12">
        <f t="shared" si="30"/>
        <v>0</v>
      </c>
      <c r="Q671" s="13">
        <v>5918.11</v>
      </c>
      <c r="R671" s="13">
        <v>2700</v>
      </c>
      <c r="S671" s="18">
        <f t="shared" si="31"/>
        <v>7722</v>
      </c>
      <c r="T671" s="13">
        <f t="shared" si="32"/>
        <v>7722</v>
      </c>
      <c r="U671" s="13">
        <v>8151</v>
      </c>
      <c r="V671" s="13">
        <v>8151</v>
      </c>
      <c r="W671" s="10" t="s">
        <v>33</v>
      </c>
      <c r="X671" s="10" t="s">
        <v>11786</v>
      </c>
    </row>
    <row r="672" spans="1:24" s="15" customFormat="1" ht="18.75" customHeight="1" x14ac:dyDescent="0.15">
      <c r="A672" s="17">
        <v>668</v>
      </c>
      <c r="B672" s="21" t="s">
        <v>24</v>
      </c>
      <c r="C672" s="10" t="s">
        <v>25</v>
      </c>
      <c r="D672" s="10" t="s">
        <v>931</v>
      </c>
      <c r="E672" s="11">
        <v>44096</v>
      </c>
      <c r="F672" s="10" t="s">
        <v>4099</v>
      </c>
      <c r="G672" s="10" t="s">
        <v>15310</v>
      </c>
      <c r="H672" s="10" t="s">
        <v>11771</v>
      </c>
      <c r="I672" s="10" t="s">
        <v>11772</v>
      </c>
      <c r="J672" s="10" t="s">
        <v>11773</v>
      </c>
      <c r="K672" s="10" t="s">
        <v>14667</v>
      </c>
      <c r="L672" s="10" t="s">
        <v>87</v>
      </c>
      <c r="M672" s="10" t="s">
        <v>32</v>
      </c>
      <c r="N672" s="12">
        <v>2.37</v>
      </c>
      <c r="O672" s="12">
        <v>2.29</v>
      </c>
      <c r="P672" s="12">
        <f t="shared" si="30"/>
        <v>8.0000000000000071E-2</v>
      </c>
      <c r="Q672" s="13">
        <v>6128.61</v>
      </c>
      <c r="R672" s="13">
        <v>2700</v>
      </c>
      <c r="S672" s="18">
        <f t="shared" si="31"/>
        <v>6291</v>
      </c>
      <c r="T672" s="13">
        <f t="shared" si="32"/>
        <v>6399</v>
      </c>
      <c r="U672" s="13">
        <v>6640.5</v>
      </c>
      <c r="V672" s="13">
        <v>6640.5</v>
      </c>
      <c r="W672" s="10" t="s">
        <v>33</v>
      </c>
      <c r="X672" s="10" t="s">
        <v>11774</v>
      </c>
    </row>
    <row r="673" spans="1:24" s="15" customFormat="1" ht="18.75" customHeight="1" x14ac:dyDescent="0.15">
      <c r="A673" s="17">
        <v>669</v>
      </c>
      <c r="B673" s="21" t="s">
        <v>24</v>
      </c>
      <c r="C673" s="10" t="s">
        <v>25</v>
      </c>
      <c r="D673" s="10" t="s">
        <v>1581</v>
      </c>
      <c r="E673" s="11">
        <v>44096</v>
      </c>
      <c r="F673" s="10" t="s">
        <v>4947</v>
      </c>
      <c r="G673" s="10" t="s">
        <v>15311</v>
      </c>
      <c r="H673" s="10" t="s">
        <v>11747</v>
      </c>
      <c r="I673" s="10" t="s">
        <v>11748</v>
      </c>
      <c r="J673" s="10" t="s">
        <v>11749</v>
      </c>
      <c r="K673" s="10" t="s">
        <v>14667</v>
      </c>
      <c r="L673" s="10" t="s">
        <v>44</v>
      </c>
      <c r="M673" s="10" t="s">
        <v>32</v>
      </c>
      <c r="N673" s="12">
        <v>2.27</v>
      </c>
      <c r="O673" s="12">
        <v>2.27</v>
      </c>
      <c r="P673" s="12">
        <f t="shared" si="30"/>
        <v>0</v>
      </c>
      <c r="Q673" s="13">
        <v>5777.97</v>
      </c>
      <c r="R673" s="13">
        <v>2700</v>
      </c>
      <c r="S673" s="18">
        <f t="shared" si="31"/>
        <v>6129</v>
      </c>
      <c r="T673" s="13">
        <f t="shared" si="32"/>
        <v>6129</v>
      </c>
      <c r="U673" s="13">
        <v>6469.5</v>
      </c>
      <c r="V673" s="13">
        <v>6469.5</v>
      </c>
      <c r="W673" s="10" t="s">
        <v>33</v>
      </c>
      <c r="X673" s="10" t="s">
        <v>11750</v>
      </c>
    </row>
    <row r="674" spans="1:24" s="15" customFormat="1" ht="18.75" customHeight="1" x14ac:dyDescent="0.15">
      <c r="A674" s="17">
        <v>670</v>
      </c>
      <c r="B674" s="21" t="s">
        <v>24</v>
      </c>
      <c r="C674" s="10" t="s">
        <v>25</v>
      </c>
      <c r="D674" s="10" t="s">
        <v>2991</v>
      </c>
      <c r="E674" s="11">
        <v>44096</v>
      </c>
      <c r="F674" s="10" t="s">
        <v>5801</v>
      </c>
      <c r="G674" s="10" t="s">
        <v>15312</v>
      </c>
      <c r="H674" s="10" t="s">
        <v>11815</v>
      </c>
      <c r="I674" s="10" t="s">
        <v>11816</v>
      </c>
      <c r="J674" s="10" t="s">
        <v>11817</v>
      </c>
      <c r="K674" s="10" t="s">
        <v>14667</v>
      </c>
      <c r="L674" s="10" t="s">
        <v>87</v>
      </c>
      <c r="M674" s="10" t="s">
        <v>32</v>
      </c>
      <c r="N674" s="12">
        <v>2.36</v>
      </c>
      <c r="O674" s="12">
        <v>2.0379999999999998</v>
      </c>
      <c r="P674" s="12">
        <f t="shared" si="30"/>
        <v>0.32200000000000006</v>
      </c>
      <c r="Q674" s="13">
        <v>3847.54</v>
      </c>
      <c r="R674" s="13">
        <v>2700</v>
      </c>
      <c r="S674" s="18">
        <f t="shared" si="31"/>
        <v>5937.2999999999993</v>
      </c>
      <c r="T674" s="13">
        <f t="shared" si="32"/>
        <v>6372</v>
      </c>
      <c r="U674" s="13">
        <v>6267.15</v>
      </c>
      <c r="V674" s="13">
        <v>6267.15</v>
      </c>
      <c r="W674" s="10" t="s">
        <v>33</v>
      </c>
      <c r="X674" s="10" t="s">
        <v>11818</v>
      </c>
    </row>
    <row r="675" spans="1:24" s="15" customFormat="1" ht="18.75" customHeight="1" x14ac:dyDescent="0.15">
      <c r="A675" s="17">
        <v>671</v>
      </c>
      <c r="B675" s="21" t="s">
        <v>24</v>
      </c>
      <c r="C675" s="10" t="s">
        <v>25</v>
      </c>
      <c r="D675" s="10" t="s">
        <v>1581</v>
      </c>
      <c r="E675" s="11">
        <v>44096</v>
      </c>
      <c r="F675" s="10" t="s">
        <v>4947</v>
      </c>
      <c r="G675" s="10" t="s">
        <v>15311</v>
      </c>
      <c r="H675" s="10" t="s">
        <v>11759</v>
      </c>
      <c r="I675" s="10" t="s">
        <v>11760</v>
      </c>
      <c r="J675" s="10" t="s">
        <v>11761</v>
      </c>
      <c r="K675" s="10" t="s">
        <v>14667</v>
      </c>
      <c r="L675" s="10" t="s">
        <v>44</v>
      </c>
      <c r="M675" s="10" t="s">
        <v>32</v>
      </c>
      <c r="N675" s="12">
        <v>2.02</v>
      </c>
      <c r="O675" s="12">
        <v>1.554</v>
      </c>
      <c r="P675" s="12">
        <f t="shared" si="30"/>
        <v>0.46599999999999997</v>
      </c>
      <c r="Q675" s="13">
        <v>3840.32</v>
      </c>
      <c r="R675" s="13">
        <v>2700</v>
      </c>
      <c r="S675" s="18">
        <f t="shared" si="31"/>
        <v>4824.8999999999996</v>
      </c>
      <c r="T675" s="13">
        <f t="shared" si="32"/>
        <v>5454</v>
      </c>
      <c r="U675" s="13">
        <v>5092.95</v>
      </c>
      <c r="V675" s="13">
        <v>5092.95</v>
      </c>
      <c r="W675" s="10" t="s">
        <v>33</v>
      </c>
      <c r="X675" s="10" t="s">
        <v>11762</v>
      </c>
    </row>
    <row r="676" spans="1:24" s="15" customFormat="1" ht="18.75" customHeight="1" x14ac:dyDescent="0.15">
      <c r="A676" s="17">
        <v>672</v>
      </c>
      <c r="B676" s="21" t="s">
        <v>24</v>
      </c>
      <c r="C676" s="10" t="s">
        <v>25</v>
      </c>
      <c r="D676" s="10" t="s">
        <v>1586</v>
      </c>
      <c r="E676" s="11">
        <v>44096</v>
      </c>
      <c r="F676" s="10" t="s">
        <v>8837</v>
      </c>
      <c r="G676" s="10" t="s">
        <v>15313</v>
      </c>
      <c r="H676" s="10" t="s">
        <v>11812</v>
      </c>
      <c r="I676" s="10" t="s">
        <v>15314</v>
      </c>
      <c r="J676" s="10" t="s">
        <v>11813</v>
      </c>
      <c r="K676" s="10" t="s">
        <v>14667</v>
      </c>
      <c r="L676" s="10" t="s">
        <v>87</v>
      </c>
      <c r="M676" s="10" t="s">
        <v>32</v>
      </c>
      <c r="N676" s="12">
        <v>1.71</v>
      </c>
      <c r="O676" s="12">
        <v>1.58</v>
      </c>
      <c r="P676" s="12">
        <f t="shared" si="30"/>
        <v>0.12999999999999989</v>
      </c>
      <c r="Q676" s="13">
        <v>3336.17</v>
      </c>
      <c r="R676" s="13">
        <v>2700</v>
      </c>
      <c r="S676" s="18">
        <f t="shared" si="31"/>
        <v>4441.5</v>
      </c>
      <c r="T676" s="13">
        <f t="shared" si="32"/>
        <v>4617</v>
      </c>
      <c r="U676" s="13">
        <v>4688.25</v>
      </c>
      <c r="V676" s="13">
        <v>4688.25</v>
      </c>
      <c r="W676" s="10" t="s">
        <v>33</v>
      </c>
      <c r="X676" s="10" t="s">
        <v>11814</v>
      </c>
    </row>
    <row r="677" spans="1:24" s="15" customFormat="1" ht="18.75" customHeight="1" x14ac:dyDescent="0.15">
      <c r="A677" s="17">
        <v>673</v>
      </c>
      <c r="B677" s="21" t="s">
        <v>24</v>
      </c>
      <c r="C677" s="10" t="s">
        <v>25</v>
      </c>
      <c r="D677" s="10" t="s">
        <v>5562</v>
      </c>
      <c r="E677" s="11">
        <v>44096</v>
      </c>
      <c r="F677" s="10" t="s">
        <v>7997</v>
      </c>
      <c r="G677" s="10" t="s">
        <v>15315</v>
      </c>
      <c r="H677" s="10" t="s">
        <v>11803</v>
      </c>
      <c r="I677" s="10" t="s">
        <v>11804</v>
      </c>
      <c r="J677" s="10" t="s">
        <v>11805</v>
      </c>
      <c r="K677" s="10" t="s">
        <v>14667</v>
      </c>
      <c r="L677" s="10" t="s">
        <v>87</v>
      </c>
      <c r="M677" s="10" t="s">
        <v>32</v>
      </c>
      <c r="N677" s="12">
        <v>1.62</v>
      </c>
      <c r="O677" s="12">
        <v>1.411</v>
      </c>
      <c r="P677" s="12">
        <f t="shared" si="30"/>
        <v>0.20900000000000007</v>
      </c>
      <c r="Q677" s="13">
        <v>2571.0300000000002</v>
      </c>
      <c r="R677" s="13">
        <v>2700</v>
      </c>
      <c r="S677" s="18">
        <f t="shared" si="31"/>
        <v>4091.8500000000004</v>
      </c>
      <c r="T677" s="13">
        <f t="shared" si="32"/>
        <v>4374</v>
      </c>
      <c r="U677" s="13">
        <v>4319.18</v>
      </c>
      <c r="V677" s="13">
        <v>4319.18</v>
      </c>
      <c r="W677" s="10" t="s">
        <v>33</v>
      </c>
      <c r="X677" s="10" t="s">
        <v>11806</v>
      </c>
    </row>
    <row r="678" spans="1:24" s="15" customFormat="1" ht="18.75" customHeight="1" x14ac:dyDescent="0.15">
      <c r="A678" s="17">
        <v>674</v>
      </c>
      <c r="B678" s="21" t="s">
        <v>24</v>
      </c>
      <c r="C678" s="10" t="s">
        <v>25</v>
      </c>
      <c r="D678" s="10" t="s">
        <v>5562</v>
      </c>
      <c r="E678" s="11">
        <v>44096</v>
      </c>
      <c r="F678" s="10" t="s">
        <v>7378</v>
      </c>
      <c r="G678" s="10" t="s">
        <v>15316</v>
      </c>
      <c r="H678" s="10" t="s">
        <v>11799</v>
      </c>
      <c r="I678" s="10" t="s">
        <v>11800</v>
      </c>
      <c r="J678" s="10" t="s">
        <v>11801</v>
      </c>
      <c r="K678" s="10" t="s">
        <v>14667</v>
      </c>
      <c r="L678" s="10" t="s">
        <v>87</v>
      </c>
      <c r="M678" s="10" t="s">
        <v>32</v>
      </c>
      <c r="N678" s="12">
        <v>1.33</v>
      </c>
      <c r="O678" s="12">
        <v>1.32</v>
      </c>
      <c r="P678" s="12">
        <f t="shared" si="30"/>
        <v>1.0000000000000009E-2</v>
      </c>
      <c r="Q678" s="13">
        <v>2336.88</v>
      </c>
      <c r="R678" s="13">
        <v>2700</v>
      </c>
      <c r="S678" s="18">
        <f t="shared" si="31"/>
        <v>3577.5000000000005</v>
      </c>
      <c r="T678" s="13">
        <f t="shared" si="32"/>
        <v>3591</v>
      </c>
      <c r="U678" s="13">
        <v>3776.25</v>
      </c>
      <c r="V678" s="13">
        <v>3776.25</v>
      </c>
      <c r="W678" s="10" t="s">
        <v>33</v>
      </c>
      <c r="X678" s="10" t="s">
        <v>11802</v>
      </c>
    </row>
    <row r="679" spans="1:24" s="15" customFormat="1" ht="18.75" customHeight="1" x14ac:dyDescent="0.15">
      <c r="A679" s="17">
        <v>675</v>
      </c>
      <c r="B679" s="21" t="s">
        <v>24</v>
      </c>
      <c r="C679" s="10" t="s">
        <v>25</v>
      </c>
      <c r="D679" s="10" t="s">
        <v>5562</v>
      </c>
      <c r="E679" s="11">
        <v>44096</v>
      </c>
      <c r="F679" s="10" t="s">
        <v>7378</v>
      </c>
      <c r="G679" s="10" t="s">
        <v>15317</v>
      </c>
      <c r="H679" s="10" t="s">
        <v>11795</v>
      </c>
      <c r="I679" s="10" t="s">
        <v>11796</v>
      </c>
      <c r="J679" s="10" t="s">
        <v>11797</v>
      </c>
      <c r="K679" s="10" t="s">
        <v>14667</v>
      </c>
      <c r="L679" s="10" t="s">
        <v>87</v>
      </c>
      <c r="M679" s="10" t="s">
        <v>32</v>
      </c>
      <c r="N679" s="12">
        <v>1.33</v>
      </c>
      <c r="O679" s="12">
        <v>1.3</v>
      </c>
      <c r="P679" s="12">
        <f t="shared" si="30"/>
        <v>3.0000000000000027E-2</v>
      </c>
      <c r="Q679" s="13">
        <v>2124.4</v>
      </c>
      <c r="R679" s="13">
        <v>2700</v>
      </c>
      <c r="S679" s="18">
        <f t="shared" si="31"/>
        <v>3550.5</v>
      </c>
      <c r="T679" s="13">
        <f t="shared" si="32"/>
        <v>3591</v>
      </c>
      <c r="U679" s="13">
        <v>3747.75</v>
      </c>
      <c r="V679" s="13">
        <v>3747.75</v>
      </c>
      <c r="W679" s="10" t="s">
        <v>33</v>
      </c>
      <c r="X679" s="10" t="s">
        <v>11798</v>
      </c>
    </row>
    <row r="680" spans="1:24" s="15" customFormat="1" ht="18.75" customHeight="1" x14ac:dyDescent="0.15">
      <c r="A680" s="17">
        <v>676</v>
      </c>
      <c r="B680" s="21" t="s">
        <v>24</v>
      </c>
      <c r="C680" s="10" t="s">
        <v>25</v>
      </c>
      <c r="D680" s="10" t="s">
        <v>1268</v>
      </c>
      <c r="E680" s="11">
        <v>44096</v>
      </c>
      <c r="F680" s="10" t="s">
        <v>7698</v>
      </c>
      <c r="G680" s="10" t="s">
        <v>15318</v>
      </c>
      <c r="H680" s="10" t="s">
        <v>11775</v>
      </c>
      <c r="I680" s="10" t="s">
        <v>11776</v>
      </c>
      <c r="J680" s="10" t="s">
        <v>11777</v>
      </c>
      <c r="K680" s="10" t="s">
        <v>14667</v>
      </c>
      <c r="L680" s="10" t="s">
        <v>87</v>
      </c>
      <c r="M680" s="10" t="s">
        <v>32</v>
      </c>
      <c r="N680" s="12">
        <v>1.4</v>
      </c>
      <c r="O680" s="12">
        <v>1.2</v>
      </c>
      <c r="P680" s="12">
        <f t="shared" si="30"/>
        <v>0.19999999999999996</v>
      </c>
      <c r="Q680" s="13">
        <v>2082.7800000000002</v>
      </c>
      <c r="R680" s="13">
        <v>2700</v>
      </c>
      <c r="S680" s="18">
        <f t="shared" si="31"/>
        <v>3509.9999999999995</v>
      </c>
      <c r="T680" s="13">
        <f t="shared" si="32"/>
        <v>3779.9999999999995</v>
      </c>
      <c r="U680" s="13">
        <v>3705</v>
      </c>
      <c r="V680" s="13">
        <v>3705</v>
      </c>
      <c r="W680" s="10" t="s">
        <v>33</v>
      </c>
      <c r="X680" s="10" t="s">
        <v>11778</v>
      </c>
    </row>
    <row r="681" spans="1:24" s="15" customFormat="1" ht="18.75" customHeight="1" x14ac:dyDescent="0.15">
      <c r="A681" s="17">
        <v>677</v>
      </c>
      <c r="B681" s="21" t="s">
        <v>24</v>
      </c>
      <c r="C681" s="10" t="s">
        <v>25</v>
      </c>
      <c r="D681" s="10" t="s">
        <v>423</v>
      </c>
      <c r="E681" s="11">
        <v>44096</v>
      </c>
      <c r="F681" s="10" t="s">
        <v>7028</v>
      </c>
      <c r="G681" s="10" t="s">
        <v>15319</v>
      </c>
      <c r="H681" s="10" t="s">
        <v>11767</v>
      </c>
      <c r="I681" s="10" t="s">
        <v>11768</v>
      </c>
      <c r="J681" s="10" t="s">
        <v>11769</v>
      </c>
      <c r="K681" s="10" t="s">
        <v>14667</v>
      </c>
      <c r="L681" s="10" t="s">
        <v>87</v>
      </c>
      <c r="M681" s="10" t="s">
        <v>32</v>
      </c>
      <c r="N681" s="12">
        <v>1.33</v>
      </c>
      <c r="O681" s="12">
        <v>1.21</v>
      </c>
      <c r="P681" s="12">
        <f t="shared" si="30"/>
        <v>0.12000000000000011</v>
      </c>
      <c r="Q681" s="13">
        <v>2311.1</v>
      </c>
      <c r="R681" s="13">
        <v>2700</v>
      </c>
      <c r="S681" s="18">
        <f t="shared" si="31"/>
        <v>3429</v>
      </c>
      <c r="T681" s="13">
        <f t="shared" si="32"/>
        <v>3591</v>
      </c>
      <c r="U681" s="13">
        <v>3619.5</v>
      </c>
      <c r="V681" s="13">
        <v>3619.5</v>
      </c>
      <c r="W681" s="10" t="s">
        <v>33</v>
      </c>
      <c r="X681" s="10" t="s">
        <v>11770</v>
      </c>
    </row>
    <row r="682" spans="1:24" s="15" customFormat="1" ht="18.75" customHeight="1" x14ac:dyDescent="0.15">
      <c r="A682" s="17">
        <v>678</v>
      </c>
      <c r="B682" s="21" t="s">
        <v>24</v>
      </c>
      <c r="C682" s="10" t="s">
        <v>25</v>
      </c>
      <c r="D682" s="10" t="s">
        <v>1581</v>
      </c>
      <c r="E682" s="11">
        <v>44096</v>
      </c>
      <c r="F682" s="10" t="s">
        <v>7051</v>
      </c>
      <c r="G682" s="10" t="s">
        <v>15320</v>
      </c>
      <c r="H682" s="10" t="s">
        <v>11791</v>
      </c>
      <c r="I682" s="10" t="s">
        <v>11792</v>
      </c>
      <c r="J682" s="10" t="s">
        <v>11793</v>
      </c>
      <c r="K682" s="10" t="s">
        <v>14674</v>
      </c>
      <c r="L682" s="10" t="s">
        <v>87</v>
      </c>
      <c r="M682" s="10" t="s">
        <v>32</v>
      </c>
      <c r="N682" s="12">
        <v>1.0649999999999999</v>
      </c>
      <c r="O682" s="12">
        <v>1.0549999999999999</v>
      </c>
      <c r="P682" s="12">
        <f t="shared" si="30"/>
        <v>1.0000000000000009E-2</v>
      </c>
      <c r="Q682" s="13">
        <v>2672.23</v>
      </c>
      <c r="R682" s="13">
        <v>2700</v>
      </c>
      <c r="S682" s="18">
        <f t="shared" si="31"/>
        <v>2862</v>
      </c>
      <c r="T682" s="13">
        <f t="shared" si="32"/>
        <v>2875.5</v>
      </c>
      <c r="U682" s="13">
        <v>3021</v>
      </c>
      <c r="V682" s="13">
        <v>3021</v>
      </c>
      <c r="W682" s="10" t="s">
        <v>33</v>
      </c>
      <c r="X682" s="10" t="s">
        <v>11794</v>
      </c>
    </row>
    <row r="683" spans="1:24" s="15" customFormat="1" ht="18.75" customHeight="1" x14ac:dyDescent="0.15">
      <c r="A683" s="17">
        <v>679</v>
      </c>
      <c r="B683" s="21" t="s">
        <v>24</v>
      </c>
      <c r="C683" s="10" t="s">
        <v>25</v>
      </c>
      <c r="D683" s="10" t="s">
        <v>1672</v>
      </c>
      <c r="E683" s="11">
        <v>44096</v>
      </c>
      <c r="F683" s="10" t="s">
        <v>11319</v>
      </c>
      <c r="G683" s="10" t="s">
        <v>15321</v>
      </c>
      <c r="H683" s="10" t="s">
        <v>11763</v>
      </c>
      <c r="I683" s="10" t="s">
        <v>11764</v>
      </c>
      <c r="J683" s="10" t="s">
        <v>11765</v>
      </c>
      <c r="K683" s="10" t="s">
        <v>14667</v>
      </c>
      <c r="L683" s="10" t="s">
        <v>87</v>
      </c>
      <c r="M683" s="10" t="s">
        <v>32</v>
      </c>
      <c r="N683" s="12">
        <v>1.02</v>
      </c>
      <c r="O683" s="12">
        <v>0.96699999999999997</v>
      </c>
      <c r="P683" s="12">
        <f t="shared" si="30"/>
        <v>5.3000000000000047E-2</v>
      </c>
      <c r="Q683" s="13">
        <v>2091.38</v>
      </c>
      <c r="R683" s="13">
        <v>2700</v>
      </c>
      <c r="S683" s="18">
        <f t="shared" si="31"/>
        <v>2682.4500000000003</v>
      </c>
      <c r="T683" s="13">
        <f t="shared" si="32"/>
        <v>2754</v>
      </c>
      <c r="U683" s="13">
        <v>2831.48</v>
      </c>
      <c r="V683" s="13">
        <v>2831.48</v>
      </c>
      <c r="W683" s="10" t="s">
        <v>33</v>
      </c>
      <c r="X683" s="10" t="s">
        <v>11766</v>
      </c>
    </row>
    <row r="684" spans="1:24" s="15" customFormat="1" ht="18.75" customHeight="1" x14ac:dyDescent="0.15">
      <c r="A684" s="17">
        <v>680</v>
      </c>
      <c r="B684" s="21" t="s">
        <v>24</v>
      </c>
      <c r="C684" s="10" t="s">
        <v>25</v>
      </c>
      <c r="D684" s="10" t="s">
        <v>2733</v>
      </c>
      <c r="E684" s="11">
        <v>44097</v>
      </c>
      <c r="F684" s="10" t="s">
        <v>11585</v>
      </c>
      <c r="G684" s="10" t="s">
        <v>15322</v>
      </c>
      <c r="H684" s="10" t="s">
        <v>11586</v>
      </c>
      <c r="I684" s="10" t="s">
        <v>11587</v>
      </c>
      <c r="J684" s="10" t="s">
        <v>11588</v>
      </c>
      <c r="K684" s="10" t="s">
        <v>14667</v>
      </c>
      <c r="L684" s="10" t="s">
        <v>87</v>
      </c>
      <c r="M684" s="10" t="s">
        <v>32</v>
      </c>
      <c r="N684" s="12">
        <v>27.43</v>
      </c>
      <c r="O684" s="12">
        <v>2.98</v>
      </c>
      <c r="P684" s="12">
        <f t="shared" si="30"/>
        <v>24.45</v>
      </c>
      <c r="Q684" s="13">
        <v>4812.91</v>
      </c>
      <c r="R684" s="13">
        <v>2700</v>
      </c>
      <c r="S684" s="18">
        <f t="shared" si="31"/>
        <v>41053.5</v>
      </c>
      <c r="T684" s="13">
        <f t="shared" si="32"/>
        <v>74061</v>
      </c>
      <c r="U684" s="13">
        <v>43334.25</v>
      </c>
      <c r="V684" s="13">
        <v>43334.25</v>
      </c>
      <c r="W684" s="10" t="s">
        <v>33</v>
      </c>
      <c r="X684" s="10" t="s">
        <v>11589</v>
      </c>
    </row>
    <row r="685" spans="1:24" s="15" customFormat="1" ht="18.75" customHeight="1" x14ac:dyDescent="0.15">
      <c r="A685" s="17">
        <v>681</v>
      </c>
      <c r="B685" s="21" t="s">
        <v>24</v>
      </c>
      <c r="C685" s="10" t="s">
        <v>25</v>
      </c>
      <c r="D685" s="10" t="s">
        <v>3792</v>
      </c>
      <c r="E685" s="11">
        <v>44097</v>
      </c>
      <c r="F685" s="10" t="s">
        <v>6554</v>
      </c>
      <c r="G685" s="10" t="s">
        <v>15323</v>
      </c>
      <c r="H685" s="10" t="s">
        <v>11598</v>
      </c>
      <c r="I685" s="10" t="s">
        <v>11599</v>
      </c>
      <c r="J685" s="10" t="s">
        <v>11600</v>
      </c>
      <c r="K685" s="10" t="s">
        <v>14667</v>
      </c>
      <c r="L685" s="10" t="s">
        <v>87</v>
      </c>
      <c r="M685" s="10" t="s">
        <v>32</v>
      </c>
      <c r="N685" s="12">
        <v>5.58</v>
      </c>
      <c r="O685" s="12">
        <v>5.5439999999999996</v>
      </c>
      <c r="P685" s="12">
        <f t="shared" si="30"/>
        <v>3.6000000000000476E-2</v>
      </c>
      <c r="Q685" s="13">
        <v>11990.29</v>
      </c>
      <c r="R685" s="13">
        <v>2700</v>
      </c>
      <c r="S685" s="18">
        <f t="shared" si="31"/>
        <v>15017.399999999998</v>
      </c>
      <c r="T685" s="13">
        <f t="shared" si="32"/>
        <v>15066</v>
      </c>
      <c r="U685" s="13">
        <v>15851.7</v>
      </c>
      <c r="V685" s="13">
        <v>15851.7</v>
      </c>
      <c r="W685" s="10" t="s">
        <v>33</v>
      </c>
      <c r="X685" s="10" t="s">
        <v>11601</v>
      </c>
    </row>
    <row r="686" spans="1:24" s="15" customFormat="1" ht="18.75" customHeight="1" x14ac:dyDescent="0.15">
      <c r="A686" s="17">
        <v>682</v>
      </c>
      <c r="B686" s="21" t="s">
        <v>24</v>
      </c>
      <c r="C686" s="10" t="s">
        <v>25</v>
      </c>
      <c r="D686" s="10" t="s">
        <v>2978</v>
      </c>
      <c r="E686" s="11">
        <v>44097</v>
      </c>
      <c r="F686" s="10" t="s">
        <v>2390</v>
      </c>
      <c r="G686" s="10" t="s">
        <v>15324</v>
      </c>
      <c r="H686" s="10" t="s">
        <v>11577</v>
      </c>
      <c r="I686" s="10" t="s">
        <v>11578</v>
      </c>
      <c r="J686" s="10" t="s">
        <v>11579</v>
      </c>
      <c r="K686" s="10" t="s">
        <v>14667</v>
      </c>
      <c r="L686" s="10" t="s">
        <v>44</v>
      </c>
      <c r="M686" s="10" t="s">
        <v>32</v>
      </c>
      <c r="N686" s="12">
        <v>5.47</v>
      </c>
      <c r="O686" s="12">
        <v>5.47</v>
      </c>
      <c r="P686" s="12">
        <f t="shared" si="30"/>
        <v>0</v>
      </c>
      <c r="Q686" s="13">
        <v>14211.88</v>
      </c>
      <c r="R686" s="13">
        <v>2700</v>
      </c>
      <c r="S686" s="18">
        <f t="shared" si="31"/>
        <v>14769</v>
      </c>
      <c r="T686" s="13">
        <f t="shared" si="32"/>
        <v>14769</v>
      </c>
      <c r="U686" s="13">
        <v>15589.5</v>
      </c>
      <c r="V686" s="13">
        <v>15589.5</v>
      </c>
      <c r="W686" s="10" t="s">
        <v>33</v>
      </c>
      <c r="X686" s="10" t="s">
        <v>11580</v>
      </c>
    </row>
    <row r="687" spans="1:24" s="15" customFormat="1" ht="18.75" customHeight="1" x14ac:dyDescent="0.15">
      <c r="A687" s="17">
        <v>683</v>
      </c>
      <c r="B687" s="22" t="s">
        <v>544</v>
      </c>
      <c r="C687" s="10" t="s">
        <v>25</v>
      </c>
      <c r="D687" s="10" t="s">
        <v>1432</v>
      </c>
      <c r="E687" s="11">
        <v>44097</v>
      </c>
      <c r="F687" s="10" t="s">
        <v>8799</v>
      </c>
      <c r="G687" s="10" t="s">
        <v>15325</v>
      </c>
      <c r="H687" s="10" t="s">
        <v>11671</v>
      </c>
      <c r="I687" s="10" t="s">
        <v>11672</v>
      </c>
      <c r="J687" s="10" t="s">
        <v>11673</v>
      </c>
      <c r="K687" s="10" t="s">
        <v>14674</v>
      </c>
      <c r="L687" s="10" t="s">
        <v>87</v>
      </c>
      <c r="M687" s="10" t="s">
        <v>32</v>
      </c>
      <c r="N687" s="12">
        <v>4.88</v>
      </c>
      <c r="O687" s="12">
        <v>4.88</v>
      </c>
      <c r="P687" s="12">
        <f t="shared" si="30"/>
        <v>0</v>
      </c>
      <c r="Q687" s="13">
        <v>11083.21</v>
      </c>
      <c r="R687" s="13">
        <v>2700</v>
      </c>
      <c r="S687" s="18">
        <f t="shared" si="31"/>
        <v>13176</v>
      </c>
      <c r="T687" s="13">
        <f t="shared" si="32"/>
        <v>13176</v>
      </c>
      <c r="U687" s="13">
        <v>13908</v>
      </c>
      <c r="V687" s="13">
        <v>13908</v>
      </c>
      <c r="W687" s="10" t="s">
        <v>33</v>
      </c>
      <c r="X687" s="10" t="s">
        <v>11674</v>
      </c>
    </row>
    <row r="688" spans="1:24" s="15" customFormat="1" ht="18.75" customHeight="1" x14ac:dyDescent="0.15">
      <c r="A688" s="17">
        <v>684</v>
      </c>
      <c r="B688" s="21" t="s">
        <v>24</v>
      </c>
      <c r="C688" s="10" t="s">
        <v>25</v>
      </c>
      <c r="D688" s="10" t="s">
        <v>776</v>
      </c>
      <c r="E688" s="11">
        <v>44097</v>
      </c>
      <c r="F688" s="10" t="s">
        <v>8799</v>
      </c>
      <c r="G688" s="10" t="s">
        <v>15326</v>
      </c>
      <c r="H688" s="10" t="s">
        <v>11573</v>
      </c>
      <c r="I688" s="10" t="s">
        <v>11574</v>
      </c>
      <c r="J688" s="10" t="s">
        <v>11575</v>
      </c>
      <c r="K688" s="10" t="s">
        <v>14667</v>
      </c>
      <c r="L688" s="10" t="s">
        <v>44</v>
      </c>
      <c r="M688" s="10" t="s">
        <v>32</v>
      </c>
      <c r="N688" s="12">
        <v>4.3499999999999996</v>
      </c>
      <c r="O688" s="12">
        <v>4.3499999999999996</v>
      </c>
      <c r="P688" s="12">
        <f t="shared" si="30"/>
        <v>0</v>
      </c>
      <c r="Q688" s="13">
        <v>7932.09</v>
      </c>
      <c r="R688" s="13">
        <v>2700</v>
      </c>
      <c r="S688" s="18">
        <f t="shared" si="31"/>
        <v>11744.999999999998</v>
      </c>
      <c r="T688" s="13">
        <f t="shared" si="32"/>
        <v>11744.999999999998</v>
      </c>
      <c r="U688" s="13">
        <v>12397.5</v>
      </c>
      <c r="V688" s="13">
        <v>12397.5</v>
      </c>
      <c r="W688" s="10" t="s">
        <v>33</v>
      </c>
      <c r="X688" s="10" t="s">
        <v>11576</v>
      </c>
    </row>
    <row r="689" spans="1:24" s="15" customFormat="1" ht="18.75" customHeight="1" x14ac:dyDescent="0.15">
      <c r="A689" s="17">
        <v>685</v>
      </c>
      <c r="B689" s="22" t="s">
        <v>544</v>
      </c>
      <c r="C689" s="10" t="s">
        <v>25</v>
      </c>
      <c r="D689" s="10" t="s">
        <v>1432</v>
      </c>
      <c r="E689" s="11">
        <v>44097</v>
      </c>
      <c r="F689" s="10" t="s">
        <v>5749</v>
      </c>
      <c r="G689" s="10" t="s">
        <v>15327</v>
      </c>
      <c r="H689" s="10" t="s">
        <v>11743</v>
      </c>
      <c r="I689" s="10" t="s">
        <v>11744</v>
      </c>
      <c r="J689" s="10" t="s">
        <v>11745</v>
      </c>
      <c r="K689" s="10" t="s">
        <v>14674</v>
      </c>
      <c r="L689" s="10" t="s">
        <v>87</v>
      </c>
      <c r="M689" s="10" t="s">
        <v>32</v>
      </c>
      <c r="N689" s="12">
        <v>4.09</v>
      </c>
      <c r="O689" s="12">
        <v>3.79</v>
      </c>
      <c r="P689" s="12">
        <f t="shared" si="30"/>
        <v>0.29999999999999982</v>
      </c>
      <c r="Q689" s="13">
        <v>9639.39</v>
      </c>
      <c r="R689" s="13">
        <v>2700</v>
      </c>
      <c r="S689" s="18">
        <f t="shared" si="31"/>
        <v>10638</v>
      </c>
      <c r="T689" s="13">
        <f t="shared" si="32"/>
        <v>11043</v>
      </c>
      <c r="U689" s="13">
        <v>11229</v>
      </c>
      <c r="V689" s="13">
        <v>11229</v>
      </c>
      <c r="W689" s="10" t="s">
        <v>33</v>
      </c>
      <c r="X689" s="10" t="s">
        <v>11746</v>
      </c>
    </row>
    <row r="690" spans="1:24" s="15" customFormat="1" ht="18.75" customHeight="1" x14ac:dyDescent="0.15">
      <c r="A690" s="17">
        <v>686</v>
      </c>
      <c r="B690" s="21" t="s">
        <v>24</v>
      </c>
      <c r="C690" s="10" t="s">
        <v>25</v>
      </c>
      <c r="D690" s="10" t="s">
        <v>3745</v>
      </c>
      <c r="E690" s="11">
        <v>44097</v>
      </c>
      <c r="F690" s="10" t="s">
        <v>4853</v>
      </c>
      <c r="G690" s="10" t="s">
        <v>15328</v>
      </c>
      <c r="H690" s="10" t="s">
        <v>11581</v>
      </c>
      <c r="I690" s="10" t="s">
        <v>11582</v>
      </c>
      <c r="J690" s="10" t="s">
        <v>11583</v>
      </c>
      <c r="K690" s="10" t="s">
        <v>14674</v>
      </c>
      <c r="L690" s="10" t="s">
        <v>87</v>
      </c>
      <c r="M690" s="10" t="s">
        <v>32</v>
      </c>
      <c r="N690" s="12">
        <v>3.66</v>
      </c>
      <c r="O690" s="12">
        <v>3.66</v>
      </c>
      <c r="P690" s="12">
        <f t="shared" si="30"/>
        <v>0</v>
      </c>
      <c r="Q690" s="13">
        <v>10531.76</v>
      </c>
      <c r="R690" s="13">
        <v>2700</v>
      </c>
      <c r="S690" s="18">
        <f t="shared" si="31"/>
        <v>9882</v>
      </c>
      <c r="T690" s="13">
        <f t="shared" si="32"/>
        <v>9882</v>
      </c>
      <c r="U690" s="13">
        <v>10431</v>
      </c>
      <c r="V690" s="13">
        <v>10431</v>
      </c>
      <c r="W690" s="10" t="s">
        <v>33</v>
      </c>
      <c r="X690" s="10" t="s">
        <v>11584</v>
      </c>
    </row>
    <row r="691" spans="1:24" s="15" customFormat="1" ht="18.75" customHeight="1" x14ac:dyDescent="0.15">
      <c r="A691" s="17">
        <v>687</v>
      </c>
      <c r="B691" s="22" t="s">
        <v>544</v>
      </c>
      <c r="C691" s="10" t="s">
        <v>25</v>
      </c>
      <c r="D691" s="10" t="s">
        <v>1432</v>
      </c>
      <c r="E691" s="11">
        <v>44097</v>
      </c>
      <c r="F691" s="10" t="s">
        <v>2609</v>
      </c>
      <c r="G691" s="10" t="s">
        <v>15329</v>
      </c>
      <c r="H691" s="10" t="s">
        <v>11675</v>
      </c>
      <c r="I691" s="10" t="s">
        <v>11676</v>
      </c>
      <c r="J691" s="10" t="s">
        <v>11677</v>
      </c>
      <c r="K691" s="10" t="s">
        <v>14674</v>
      </c>
      <c r="L691" s="10" t="s">
        <v>87</v>
      </c>
      <c r="M691" s="10" t="s">
        <v>32</v>
      </c>
      <c r="N691" s="12">
        <v>3.46</v>
      </c>
      <c r="O691" s="12">
        <v>3.36</v>
      </c>
      <c r="P691" s="12">
        <f t="shared" si="30"/>
        <v>0.10000000000000009</v>
      </c>
      <c r="Q691" s="13">
        <v>8520.84</v>
      </c>
      <c r="R691" s="13">
        <v>2700</v>
      </c>
      <c r="S691" s="18">
        <f t="shared" si="31"/>
        <v>9207</v>
      </c>
      <c r="T691" s="13">
        <f t="shared" si="32"/>
        <v>9342</v>
      </c>
      <c r="U691" s="13">
        <v>9718.5</v>
      </c>
      <c r="V691" s="13">
        <v>9718.5</v>
      </c>
      <c r="W691" s="10" t="s">
        <v>33</v>
      </c>
      <c r="X691" s="10" t="s">
        <v>11678</v>
      </c>
    </row>
    <row r="692" spans="1:24" s="15" customFormat="1" ht="18.75" customHeight="1" x14ac:dyDescent="0.15">
      <c r="A692" s="17">
        <v>688</v>
      </c>
      <c r="B692" s="22" t="s">
        <v>544</v>
      </c>
      <c r="C692" s="10" t="s">
        <v>25</v>
      </c>
      <c r="D692" s="10" t="s">
        <v>1432</v>
      </c>
      <c r="E692" s="11">
        <v>44097</v>
      </c>
      <c r="F692" s="10" t="s">
        <v>8352</v>
      </c>
      <c r="G692" s="10" t="s">
        <v>15330</v>
      </c>
      <c r="H692" s="10" t="s">
        <v>11667</v>
      </c>
      <c r="I692" s="10" t="s">
        <v>11668</v>
      </c>
      <c r="J692" s="10" t="s">
        <v>11669</v>
      </c>
      <c r="K692" s="10" t="s">
        <v>14674</v>
      </c>
      <c r="L692" s="10" t="s">
        <v>87</v>
      </c>
      <c r="M692" s="10" t="s">
        <v>32</v>
      </c>
      <c r="N692" s="12">
        <v>3.25</v>
      </c>
      <c r="O692" s="12">
        <v>3.25</v>
      </c>
      <c r="P692" s="12">
        <f t="shared" si="30"/>
        <v>0</v>
      </c>
      <c r="Q692" s="13">
        <v>5720</v>
      </c>
      <c r="R692" s="13">
        <v>2700</v>
      </c>
      <c r="S692" s="18">
        <f t="shared" si="31"/>
        <v>8775</v>
      </c>
      <c r="T692" s="13">
        <f t="shared" si="32"/>
        <v>8775</v>
      </c>
      <c r="U692" s="13">
        <v>9262.5</v>
      </c>
      <c r="V692" s="13">
        <v>9262.5</v>
      </c>
      <c r="W692" s="10" t="s">
        <v>33</v>
      </c>
      <c r="X692" s="10" t="s">
        <v>11670</v>
      </c>
    </row>
    <row r="693" spans="1:24" s="15" customFormat="1" ht="18.75" customHeight="1" x14ac:dyDescent="0.15">
      <c r="A693" s="17">
        <v>689</v>
      </c>
      <c r="B693" s="21" t="s">
        <v>24</v>
      </c>
      <c r="C693" s="10" t="s">
        <v>25</v>
      </c>
      <c r="D693" s="10" t="s">
        <v>776</v>
      </c>
      <c r="E693" s="11">
        <v>44097</v>
      </c>
      <c r="F693" s="10" t="s">
        <v>11614</v>
      </c>
      <c r="G693" s="10" t="s">
        <v>15331</v>
      </c>
      <c r="H693" s="10" t="s">
        <v>11619</v>
      </c>
      <c r="I693" s="10" t="s">
        <v>11620</v>
      </c>
      <c r="J693" s="10" t="s">
        <v>11621</v>
      </c>
      <c r="K693" s="10" t="s">
        <v>14667</v>
      </c>
      <c r="L693" s="10" t="s">
        <v>87</v>
      </c>
      <c r="M693" s="10" t="s">
        <v>32</v>
      </c>
      <c r="N693" s="12">
        <v>3.22</v>
      </c>
      <c r="O693" s="12">
        <v>2.7679999999999998</v>
      </c>
      <c r="P693" s="12">
        <f t="shared" si="30"/>
        <v>0.4520000000000004</v>
      </c>
      <c r="Q693" s="13">
        <v>4900.3599999999997</v>
      </c>
      <c r="R693" s="13">
        <v>2700</v>
      </c>
      <c r="S693" s="18">
        <f t="shared" si="31"/>
        <v>8083.7999999999993</v>
      </c>
      <c r="T693" s="13">
        <f t="shared" si="32"/>
        <v>8694</v>
      </c>
      <c r="U693" s="13">
        <v>8532.9</v>
      </c>
      <c r="V693" s="13">
        <v>8532.9</v>
      </c>
      <c r="W693" s="10" t="s">
        <v>33</v>
      </c>
      <c r="X693" s="10" t="s">
        <v>11622</v>
      </c>
    </row>
    <row r="694" spans="1:24" s="15" customFormat="1" ht="18.75" customHeight="1" x14ac:dyDescent="0.15">
      <c r="A694" s="17">
        <v>690</v>
      </c>
      <c r="B694" s="21" t="s">
        <v>24</v>
      </c>
      <c r="C694" s="10" t="s">
        <v>25</v>
      </c>
      <c r="D694" s="10" t="s">
        <v>776</v>
      </c>
      <c r="E694" s="11">
        <v>44097</v>
      </c>
      <c r="F694" s="10" t="s">
        <v>4188</v>
      </c>
      <c r="G694" s="10" t="s">
        <v>15332</v>
      </c>
      <c r="H694" s="10" t="s">
        <v>11643</v>
      </c>
      <c r="I694" s="10" t="s">
        <v>11644</v>
      </c>
      <c r="J694" s="10" t="s">
        <v>11645</v>
      </c>
      <c r="K694" s="10" t="s">
        <v>14667</v>
      </c>
      <c r="L694" s="10" t="s">
        <v>87</v>
      </c>
      <c r="M694" s="10" t="s">
        <v>32</v>
      </c>
      <c r="N694" s="12">
        <v>2.95</v>
      </c>
      <c r="O694" s="12">
        <v>2.89</v>
      </c>
      <c r="P694" s="12">
        <f t="shared" si="30"/>
        <v>6.0000000000000053E-2</v>
      </c>
      <c r="Q694" s="13">
        <v>7141.91</v>
      </c>
      <c r="R694" s="13">
        <v>2700</v>
      </c>
      <c r="S694" s="18">
        <f t="shared" si="31"/>
        <v>7884</v>
      </c>
      <c r="T694" s="13">
        <f t="shared" si="32"/>
        <v>7965.0000000000009</v>
      </c>
      <c r="U694" s="13">
        <v>8322</v>
      </c>
      <c r="V694" s="13">
        <v>8322</v>
      </c>
      <c r="W694" s="10" t="s">
        <v>33</v>
      </c>
      <c r="X694" s="10" t="s">
        <v>11646</v>
      </c>
    </row>
    <row r="695" spans="1:24" s="15" customFormat="1" ht="18.75" customHeight="1" x14ac:dyDescent="0.15">
      <c r="A695" s="17">
        <v>691</v>
      </c>
      <c r="B695" s="22" t="s">
        <v>544</v>
      </c>
      <c r="C695" s="10" t="s">
        <v>25</v>
      </c>
      <c r="D695" s="10" t="s">
        <v>1432</v>
      </c>
      <c r="E695" s="11">
        <v>44097</v>
      </c>
      <c r="F695" s="10" t="s">
        <v>8542</v>
      </c>
      <c r="G695" s="10" t="s">
        <v>15333</v>
      </c>
      <c r="H695" s="10" t="s">
        <v>11659</v>
      </c>
      <c r="I695" s="10" t="s">
        <v>11660</v>
      </c>
      <c r="J695" s="10" t="s">
        <v>11661</v>
      </c>
      <c r="K695" s="10" t="s">
        <v>14674</v>
      </c>
      <c r="L695" s="10" t="s">
        <v>87</v>
      </c>
      <c r="M695" s="10" t="s">
        <v>32</v>
      </c>
      <c r="N695" s="12">
        <v>2.6</v>
      </c>
      <c r="O695" s="12">
        <v>2.6</v>
      </c>
      <c r="P695" s="12">
        <f t="shared" si="30"/>
        <v>0</v>
      </c>
      <c r="Q695" s="13">
        <v>5095.82</v>
      </c>
      <c r="R695" s="13">
        <v>2700</v>
      </c>
      <c r="S695" s="18">
        <f t="shared" si="31"/>
        <v>7020</v>
      </c>
      <c r="T695" s="13">
        <f t="shared" si="32"/>
        <v>7020</v>
      </c>
      <c r="U695" s="13">
        <v>7410</v>
      </c>
      <c r="V695" s="13">
        <v>7410</v>
      </c>
      <c r="W695" s="10" t="s">
        <v>33</v>
      </c>
      <c r="X695" s="10" t="s">
        <v>11662</v>
      </c>
    </row>
    <row r="696" spans="1:24" s="15" customFormat="1" ht="18.75" customHeight="1" x14ac:dyDescent="0.15">
      <c r="A696" s="17">
        <v>692</v>
      </c>
      <c r="B696" s="22" t="s">
        <v>544</v>
      </c>
      <c r="C696" s="10" t="s">
        <v>25</v>
      </c>
      <c r="D696" s="10" t="s">
        <v>1432</v>
      </c>
      <c r="E696" s="11">
        <v>44097</v>
      </c>
      <c r="F696" s="10" t="s">
        <v>2609</v>
      </c>
      <c r="G696" s="10" t="s">
        <v>15334</v>
      </c>
      <c r="H696" s="10" t="s">
        <v>11695</v>
      </c>
      <c r="I696" s="10" t="s">
        <v>11696</v>
      </c>
      <c r="J696" s="10" t="s">
        <v>11697</v>
      </c>
      <c r="K696" s="10" t="s">
        <v>14674</v>
      </c>
      <c r="L696" s="10" t="s">
        <v>87</v>
      </c>
      <c r="M696" s="10" t="s">
        <v>32</v>
      </c>
      <c r="N696" s="12">
        <v>2.56</v>
      </c>
      <c r="O696" s="12">
        <v>2.56</v>
      </c>
      <c r="P696" s="12">
        <f t="shared" si="30"/>
        <v>0</v>
      </c>
      <c r="Q696" s="13">
        <v>6480.64</v>
      </c>
      <c r="R696" s="13">
        <v>2700</v>
      </c>
      <c r="S696" s="18">
        <f t="shared" si="31"/>
        <v>6912</v>
      </c>
      <c r="T696" s="13">
        <f t="shared" si="32"/>
        <v>6912</v>
      </c>
      <c r="U696" s="13">
        <v>7296</v>
      </c>
      <c r="V696" s="13">
        <v>7296</v>
      </c>
      <c r="W696" s="10" t="s">
        <v>33</v>
      </c>
      <c r="X696" s="10" t="s">
        <v>11698</v>
      </c>
    </row>
    <row r="697" spans="1:24" s="15" customFormat="1" ht="18.75" customHeight="1" x14ac:dyDescent="0.15">
      <c r="A697" s="17">
        <v>693</v>
      </c>
      <c r="B697" s="21" t="s">
        <v>24</v>
      </c>
      <c r="C697" s="10" t="s">
        <v>25</v>
      </c>
      <c r="D697" s="10" t="s">
        <v>385</v>
      </c>
      <c r="E697" s="11">
        <v>44097</v>
      </c>
      <c r="F697" s="10" t="s">
        <v>8859</v>
      </c>
      <c r="G697" s="10" t="s">
        <v>15335</v>
      </c>
      <c r="H697" s="10" t="s">
        <v>11590</v>
      </c>
      <c r="I697" s="10" t="s">
        <v>11591</v>
      </c>
      <c r="J697" s="10" t="s">
        <v>11592</v>
      </c>
      <c r="K697" s="10" t="s">
        <v>14667</v>
      </c>
      <c r="L697" s="10" t="s">
        <v>87</v>
      </c>
      <c r="M697" s="10" t="s">
        <v>32</v>
      </c>
      <c r="N697" s="12">
        <v>2.87</v>
      </c>
      <c r="O697" s="12">
        <v>2.2170000000000001</v>
      </c>
      <c r="P697" s="12">
        <f t="shared" si="30"/>
        <v>0.65300000000000002</v>
      </c>
      <c r="Q697" s="13">
        <v>4456.17</v>
      </c>
      <c r="R697" s="13">
        <v>2700</v>
      </c>
      <c r="S697" s="18">
        <f t="shared" si="31"/>
        <v>6867.45</v>
      </c>
      <c r="T697" s="13">
        <f t="shared" si="32"/>
        <v>7749</v>
      </c>
      <c r="U697" s="13">
        <v>7248.97</v>
      </c>
      <c r="V697" s="13">
        <v>7248.97</v>
      </c>
      <c r="W697" s="10" t="s">
        <v>33</v>
      </c>
      <c r="X697" s="10" t="s">
        <v>11593</v>
      </c>
    </row>
    <row r="698" spans="1:24" s="15" customFormat="1" ht="18.75" customHeight="1" x14ac:dyDescent="0.15">
      <c r="A698" s="17">
        <v>694</v>
      </c>
      <c r="B698" s="22" t="s">
        <v>544</v>
      </c>
      <c r="C698" s="10" t="s">
        <v>25</v>
      </c>
      <c r="D698" s="10" t="s">
        <v>1432</v>
      </c>
      <c r="E698" s="11">
        <v>44097</v>
      </c>
      <c r="F698" s="10" t="s">
        <v>2609</v>
      </c>
      <c r="G698" s="10" t="s">
        <v>15336</v>
      </c>
      <c r="H698" s="10" t="s">
        <v>11679</v>
      </c>
      <c r="I698" s="10" t="s">
        <v>11680</v>
      </c>
      <c r="J698" s="10" t="s">
        <v>11681</v>
      </c>
      <c r="K698" s="10" t="s">
        <v>14674</v>
      </c>
      <c r="L698" s="10" t="s">
        <v>87</v>
      </c>
      <c r="M698" s="10" t="s">
        <v>32</v>
      </c>
      <c r="N698" s="12">
        <v>2.5099999999999998</v>
      </c>
      <c r="O698" s="12">
        <v>2.5099999999999998</v>
      </c>
      <c r="P698" s="12">
        <f t="shared" si="30"/>
        <v>0</v>
      </c>
      <c r="Q698" s="13">
        <v>6354.07</v>
      </c>
      <c r="R698" s="13">
        <v>2700</v>
      </c>
      <c r="S698" s="18">
        <f t="shared" si="31"/>
        <v>6776.9999999999991</v>
      </c>
      <c r="T698" s="13">
        <f t="shared" si="32"/>
        <v>6776.9999999999991</v>
      </c>
      <c r="U698" s="13">
        <v>7153.5</v>
      </c>
      <c r="V698" s="13">
        <v>7153.5</v>
      </c>
      <c r="W698" s="10" t="s">
        <v>33</v>
      </c>
      <c r="X698" s="10" t="s">
        <v>11682</v>
      </c>
    </row>
    <row r="699" spans="1:24" s="15" customFormat="1" ht="18.75" customHeight="1" x14ac:dyDescent="0.15">
      <c r="A699" s="17">
        <v>695</v>
      </c>
      <c r="B699" s="22" t="s">
        <v>544</v>
      </c>
      <c r="C699" s="10" t="s">
        <v>25</v>
      </c>
      <c r="D699" s="10" t="s">
        <v>1432</v>
      </c>
      <c r="E699" s="11">
        <v>44097</v>
      </c>
      <c r="F699" s="10" t="s">
        <v>2609</v>
      </c>
      <c r="G699" s="10" t="s">
        <v>15337</v>
      </c>
      <c r="H699" s="10" t="s">
        <v>11687</v>
      </c>
      <c r="I699" s="10" t="s">
        <v>11688</v>
      </c>
      <c r="J699" s="10" t="s">
        <v>11689</v>
      </c>
      <c r="K699" s="10" t="s">
        <v>14674</v>
      </c>
      <c r="L699" s="10" t="s">
        <v>87</v>
      </c>
      <c r="M699" s="10" t="s">
        <v>32</v>
      </c>
      <c r="N699" s="12">
        <v>2.4500000000000002</v>
      </c>
      <c r="O699" s="12">
        <v>2.4500000000000002</v>
      </c>
      <c r="P699" s="12">
        <f t="shared" si="30"/>
        <v>0</v>
      </c>
      <c r="Q699" s="13">
        <v>6202.18</v>
      </c>
      <c r="R699" s="13">
        <v>2700</v>
      </c>
      <c r="S699" s="18">
        <f t="shared" si="31"/>
        <v>6615.0000000000009</v>
      </c>
      <c r="T699" s="13">
        <f t="shared" si="32"/>
        <v>6615.0000000000009</v>
      </c>
      <c r="U699" s="13">
        <v>6982.5</v>
      </c>
      <c r="V699" s="13">
        <v>6982.5</v>
      </c>
      <c r="W699" s="10" t="s">
        <v>33</v>
      </c>
      <c r="X699" s="10" t="s">
        <v>11690</v>
      </c>
    </row>
    <row r="700" spans="1:24" s="15" customFormat="1" ht="18.75" customHeight="1" x14ac:dyDescent="0.15">
      <c r="A700" s="17">
        <v>696</v>
      </c>
      <c r="B700" s="22" t="s">
        <v>544</v>
      </c>
      <c r="C700" s="10" t="s">
        <v>25</v>
      </c>
      <c r="D700" s="10" t="s">
        <v>1432</v>
      </c>
      <c r="E700" s="11">
        <v>44097</v>
      </c>
      <c r="F700" s="10" t="s">
        <v>2609</v>
      </c>
      <c r="G700" s="10" t="s">
        <v>15338</v>
      </c>
      <c r="H700" s="10" t="s">
        <v>11683</v>
      </c>
      <c r="I700" s="10" t="s">
        <v>11684</v>
      </c>
      <c r="J700" s="10" t="s">
        <v>11685</v>
      </c>
      <c r="K700" s="10" t="s">
        <v>14674</v>
      </c>
      <c r="L700" s="10" t="s">
        <v>87</v>
      </c>
      <c r="M700" s="10" t="s">
        <v>32</v>
      </c>
      <c r="N700" s="12">
        <v>2.4300000000000002</v>
      </c>
      <c r="O700" s="12">
        <v>2.4300000000000002</v>
      </c>
      <c r="P700" s="12">
        <f t="shared" si="30"/>
        <v>0</v>
      </c>
      <c r="Q700" s="13">
        <v>6151.55</v>
      </c>
      <c r="R700" s="13">
        <v>2700</v>
      </c>
      <c r="S700" s="18">
        <f t="shared" si="31"/>
        <v>6561</v>
      </c>
      <c r="T700" s="13">
        <f t="shared" si="32"/>
        <v>6561</v>
      </c>
      <c r="U700" s="13">
        <v>6925.5</v>
      </c>
      <c r="V700" s="13">
        <v>6925.5</v>
      </c>
      <c r="W700" s="10" t="s">
        <v>33</v>
      </c>
      <c r="X700" s="10" t="s">
        <v>11686</v>
      </c>
    </row>
    <row r="701" spans="1:24" s="15" customFormat="1" ht="18.75" customHeight="1" x14ac:dyDescent="0.15">
      <c r="A701" s="17">
        <v>697</v>
      </c>
      <c r="B701" s="22" t="s">
        <v>544</v>
      </c>
      <c r="C701" s="10" t="s">
        <v>25</v>
      </c>
      <c r="D701" s="10" t="s">
        <v>1432</v>
      </c>
      <c r="E701" s="11">
        <v>44097</v>
      </c>
      <c r="F701" s="10" t="s">
        <v>2609</v>
      </c>
      <c r="G701" s="10" t="s">
        <v>15334</v>
      </c>
      <c r="H701" s="10" t="s">
        <v>11691</v>
      </c>
      <c r="I701" s="10" t="s">
        <v>11692</v>
      </c>
      <c r="J701" s="10" t="s">
        <v>11693</v>
      </c>
      <c r="K701" s="10" t="s">
        <v>14674</v>
      </c>
      <c r="L701" s="10" t="s">
        <v>87</v>
      </c>
      <c r="M701" s="10" t="s">
        <v>32</v>
      </c>
      <c r="N701" s="12">
        <v>2.2200000000000002</v>
      </c>
      <c r="O701" s="12">
        <v>2.2200000000000002</v>
      </c>
      <c r="P701" s="12">
        <f t="shared" si="30"/>
        <v>0</v>
      </c>
      <c r="Q701" s="13">
        <v>5619.93</v>
      </c>
      <c r="R701" s="13">
        <v>2700</v>
      </c>
      <c r="S701" s="18">
        <f t="shared" si="31"/>
        <v>5994.0000000000009</v>
      </c>
      <c r="T701" s="13">
        <f t="shared" si="32"/>
        <v>5994.0000000000009</v>
      </c>
      <c r="U701" s="13">
        <v>6327</v>
      </c>
      <c r="V701" s="13">
        <v>6327</v>
      </c>
      <c r="W701" s="10" t="s">
        <v>33</v>
      </c>
      <c r="X701" s="10" t="s">
        <v>11694</v>
      </c>
    </row>
    <row r="702" spans="1:24" s="15" customFormat="1" ht="18.75" customHeight="1" x14ac:dyDescent="0.15">
      <c r="A702" s="17">
        <v>698</v>
      </c>
      <c r="B702" s="22" t="s">
        <v>544</v>
      </c>
      <c r="C702" s="10" t="s">
        <v>25</v>
      </c>
      <c r="D702" s="10" t="s">
        <v>1432</v>
      </c>
      <c r="E702" s="11">
        <v>44097</v>
      </c>
      <c r="F702" s="10" t="s">
        <v>4407</v>
      </c>
      <c r="G702" s="10" t="s">
        <v>15339</v>
      </c>
      <c r="H702" s="10" t="s">
        <v>11739</v>
      </c>
      <c r="I702" s="10" t="s">
        <v>11740</v>
      </c>
      <c r="J702" s="10" t="s">
        <v>11741</v>
      </c>
      <c r="K702" s="10" t="s">
        <v>14667</v>
      </c>
      <c r="L702" s="10" t="s">
        <v>87</v>
      </c>
      <c r="M702" s="10" t="s">
        <v>32</v>
      </c>
      <c r="N702" s="12">
        <v>2.2200000000000002</v>
      </c>
      <c r="O702" s="12">
        <v>2.2200000000000002</v>
      </c>
      <c r="P702" s="12">
        <f t="shared" si="30"/>
        <v>0</v>
      </c>
      <c r="Q702" s="13">
        <v>5486.18</v>
      </c>
      <c r="R702" s="13">
        <v>2700</v>
      </c>
      <c r="S702" s="18">
        <f t="shared" si="31"/>
        <v>5994.0000000000009</v>
      </c>
      <c r="T702" s="13">
        <f t="shared" si="32"/>
        <v>5994.0000000000009</v>
      </c>
      <c r="U702" s="13">
        <v>6327</v>
      </c>
      <c r="V702" s="13">
        <v>6327</v>
      </c>
      <c r="W702" s="10" t="s">
        <v>33</v>
      </c>
      <c r="X702" s="10" t="s">
        <v>11742</v>
      </c>
    </row>
    <row r="703" spans="1:24" s="15" customFormat="1" ht="18.75" customHeight="1" x14ac:dyDescent="0.15">
      <c r="A703" s="17">
        <v>699</v>
      </c>
      <c r="B703" s="22" t="s">
        <v>544</v>
      </c>
      <c r="C703" s="10" t="s">
        <v>25</v>
      </c>
      <c r="D703" s="10" t="s">
        <v>1432</v>
      </c>
      <c r="E703" s="11">
        <v>44097</v>
      </c>
      <c r="F703" s="10" t="s">
        <v>8799</v>
      </c>
      <c r="G703" s="10" t="s">
        <v>15340</v>
      </c>
      <c r="H703" s="10" t="s">
        <v>11655</v>
      </c>
      <c r="I703" s="10" t="s">
        <v>11656</v>
      </c>
      <c r="J703" s="10" t="s">
        <v>11657</v>
      </c>
      <c r="K703" s="10" t="s">
        <v>14667</v>
      </c>
      <c r="L703" s="10" t="s">
        <v>44</v>
      </c>
      <c r="M703" s="10" t="s">
        <v>32</v>
      </c>
      <c r="N703" s="12">
        <v>2.1800000000000002</v>
      </c>
      <c r="O703" s="12">
        <v>2.1800000000000002</v>
      </c>
      <c r="P703" s="12">
        <f t="shared" si="30"/>
        <v>0</v>
      </c>
      <c r="Q703" s="13">
        <v>4741.17</v>
      </c>
      <c r="R703" s="13">
        <v>2700</v>
      </c>
      <c r="S703" s="18">
        <f t="shared" si="31"/>
        <v>5886</v>
      </c>
      <c r="T703" s="13">
        <f t="shared" si="32"/>
        <v>5886</v>
      </c>
      <c r="U703" s="13">
        <v>6213</v>
      </c>
      <c r="V703" s="13">
        <v>6213</v>
      </c>
      <c r="W703" s="10" t="s">
        <v>33</v>
      </c>
      <c r="X703" s="10" t="s">
        <v>11658</v>
      </c>
    </row>
    <row r="704" spans="1:24" s="15" customFormat="1" ht="18.75" customHeight="1" x14ac:dyDescent="0.15">
      <c r="A704" s="17">
        <v>700</v>
      </c>
      <c r="B704" s="21" t="s">
        <v>24</v>
      </c>
      <c r="C704" s="10" t="s">
        <v>25</v>
      </c>
      <c r="D704" s="10" t="s">
        <v>776</v>
      </c>
      <c r="E704" s="11">
        <v>44097</v>
      </c>
      <c r="F704" s="10" t="s">
        <v>8790</v>
      </c>
      <c r="G704" s="10" t="s">
        <v>15341</v>
      </c>
      <c r="H704" s="10" t="s">
        <v>11610</v>
      </c>
      <c r="I704" s="10" t="s">
        <v>11611</v>
      </c>
      <c r="J704" s="10" t="s">
        <v>11612</v>
      </c>
      <c r="K704" s="10" t="s">
        <v>14667</v>
      </c>
      <c r="L704" s="10" t="s">
        <v>87</v>
      </c>
      <c r="M704" s="10" t="s">
        <v>32</v>
      </c>
      <c r="N704" s="12">
        <v>2.25</v>
      </c>
      <c r="O704" s="12">
        <v>1.99</v>
      </c>
      <c r="P704" s="12">
        <f t="shared" si="30"/>
        <v>0.26</v>
      </c>
      <c r="Q704" s="13">
        <v>3049.97</v>
      </c>
      <c r="R704" s="13">
        <v>2700</v>
      </c>
      <c r="S704" s="18">
        <f t="shared" si="31"/>
        <v>5724</v>
      </c>
      <c r="T704" s="13">
        <f t="shared" si="32"/>
        <v>6075</v>
      </c>
      <c r="U704" s="13">
        <v>6042</v>
      </c>
      <c r="V704" s="13">
        <v>6042</v>
      </c>
      <c r="W704" s="10" t="s">
        <v>33</v>
      </c>
      <c r="X704" s="10" t="s">
        <v>11613</v>
      </c>
    </row>
    <row r="705" spans="1:24" s="15" customFormat="1" ht="18.75" customHeight="1" x14ac:dyDescent="0.15">
      <c r="A705" s="17">
        <v>701</v>
      </c>
      <c r="B705" s="21" t="s">
        <v>24</v>
      </c>
      <c r="C705" s="10" t="s">
        <v>25</v>
      </c>
      <c r="D705" s="10" t="s">
        <v>776</v>
      </c>
      <c r="E705" s="11">
        <v>44097</v>
      </c>
      <c r="F705" s="10" t="s">
        <v>4188</v>
      </c>
      <c r="G705" s="10" t="s">
        <v>15332</v>
      </c>
      <c r="H705" s="10" t="s">
        <v>11639</v>
      </c>
      <c r="I705" s="10" t="s">
        <v>11640</v>
      </c>
      <c r="J705" s="10" t="s">
        <v>11641</v>
      </c>
      <c r="K705" s="10" t="s">
        <v>14667</v>
      </c>
      <c r="L705" s="10" t="s">
        <v>87</v>
      </c>
      <c r="M705" s="10" t="s">
        <v>32</v>
      </c>
      <c r="N705" s="12">
        <v>2.19</v>
      </c>
      <c r="O705" s="12">
        <v>1.92</v>
      </c>
      <c r="P705" s="12">
        <f t="shared" si="30"/>
        <v>0.27</v>
      </c>
      <c r="Q705" s="13">
        <v>4744.8</v>
      </c>
      <c r="R705" s="13">
        <v>2700</v>
      </c>
      <c r="S705" s="18">
        <f t="shared" si="31"/>
        <v>5548.4999999999991</v>
      </c>
      <c r="T705" s="13">
        <f t="shared" si="32"/>
        <v>5913</v>
      </c>
      <c r="U705" s="13">
        <v>5856.75</v>
      </c>
      <c r="V705" s="13">
        <v>5856.75</v>
      </c>
      <c r="W705" s="10" t="s">
        <v>33</v>
      </c>
      <c r="X705" s="10" t="s">
        <v>11642</v>
      </c>
    </row>
    <row r="706" spans="1:24" s="15" customFormat="1" ht="18.75" customHeight="1" x14ac:dyDescent="0.15">
      <c r="A706" s="17">
        <v>702</v>
      </c>
      <c r="B706" s="22" t="s">
        <v>544</v>
      </c>
      <c r="C706" s="10" t="s">
        <v>25</v>
      </c>
      <c r="D706" s="10" t="s">
        <v>1432</v>
      </c>
      <c r="E706" s="11">
        <v>44097</v>
      </c>
      <c r="F706" s="10" t="s">
        <v>2390</v>
      </c>
      <c r="G706" s="10" t="s">
        <v>15342</v>
      </c>
      <c r="H706" s="10" t="s">
        <v>11703</v>
      </c>
      <c r="I706" s="10" t="s">
        <v>11704</v>
      </c>
      <c r="J706" s="10" t="s">
        <v>11705</v>
      </c>
      <c r="K706" s="10" t="s">
        <v>14674</v>
      </c>
      <c r="L706" s="10" t="s">
        <v>87</v>
      </c>
      <c r="M706" s="10" t="s">
        <v>32</v>
      </c>
      <c r="N706" s="12">
        <v>2.0299999999999998</v>
      </c>
      <c r="O706" s="12">
        <v>2.0299999999999998</v>
      </c>
      <c r="P706" s="12">
        <f t="shared" si="30"/>
        <v>0</v>
      </c>
      <c r="Q706" s="13">
        <v>5138.95</v>
      </c>
      <c r="R706" s="13">
        <v>2700</v>
      </c>
      <c r="S706" s="18">
        <f t="shared" si="31"/>
        <v>5480.9999999999991</v>
      </c>
      <c r="T706" s="13">
        <f t="shared" si="32"/>
        <v>5480.9999999999991</v>
      </c>
      <c r="U706" s="13">
        <v>5785.5</v>
      </c>
      <c r="V706" s="13">
        <v>5785.5</v>
      </c>
      <c r="W706" s="10" t="s">
        <v>33</v>
      </c>
      <c r="X706" s="10" t="s">
        <v>11706</v>
      </c>
    </row>
    <row r="707" spans="1:24" s="15" customFormat="1" ht="18.75" customHeight="1" x14ac:dyDescent="0.15">
      <c r="A707" s="17">
        <v>703</v>
      </c>
      <c r="B707" s="22" t="s">
        <v>544</v>
      </c>
      <c r="C707" s="10" t="s">
        <v>25</v>
      </c>
      <c r="D707" s="10" t="s">
        <v>1432</v>
      </c>
      <c r="E707" s="11">
        <v>44097</v>
      </c>
      <c r="F707" s="10" t="s">
        <v>2390</v>
      </c>
      <c r="G707" s="10" t="s">
        <v>15343</v>
      </c>
      <c r="H707" s="10" t="s">
        <v>11715</v>
      </c>
      <c r="I707" s="10" t="s">
        <v>11716</v>
      </c>
      <c r="J707" s="10" t="s">
        <v>11717</v>
      </c>
      <c r="K707" s="10" t="s">
        <v>14674</v>
      </c>
      <c r="L707" s="10" t="s">
        <v>87</v>
      </c>
      <c r="M707" s="10" t="s">
        <v>32</v>
      </c>
      <c r="N707" s="12">
        <v>2</v>
      </c>
      <c r="O707" s="12">
        <v>2</v>
      </c>
      <c r="P707" s="12">
        <f t="shared" si="30"/>
        <v>0</v>
      </c>
      <c r="Q707" s="13">
        <v>5063</v>
      </c>
      <c r="R707" s="13">
        <v>2700</v>
      </c>
      <c r="S707" s="18">
        <f t="shared" si="31"/>
        <v>5400</v>
      </c>
      <c r="T707" s="13">
        <f t="shared" si="32"/>
        <v>5400</v>
      </c>
      <c r="U707" s="13">
        <v>5700</v>
      </c>
      <c r="V707" s="13">
        <v>5700</v>
      </c>
      <c r="W707" s="10" t="s">
        <v>33</v>
      </c>
      <c r="X707" s="10" t="s">
        <v>11718</v>
      </c>
    </row>
    <row r="708" spans="1:24" s="15" customFormat="1" ht="18.75" customHeight="1" x14ac:dyDescent="0.15">
      <c r="A708" s="17">
        <v>704</v>
      </c>
      <c r="B708" s="22" t="s">
        <v>544</v>
      </c>
      <c r="C708" s="10" t="s">
        <v>25</v>
      </c>
      <c r="D708" s="10" t="s">
        <v>1432</v>
      </c>
      <c r="E708" s="11">
        <v>44097</v>
      </c>
      <c r="F708" s="10" t="s">
        <v>2390</v>
      </c>
      <c r="G708" s="10" t="s">
        <v>15344</v>
      </c>
      <c r="H708" s="10" t="s">
        <v>11719</v>
      </c>
      <c r="I708" s="10" t="s">
        <v>11720</v>
      </c>
      <c r="J708" s="10" t="s">
        <v>11721</v>
      </c>
      <c r="K708" s="10" t="s">
        <v>14674</v>
      </c>
      <c r="L708" s="10" t="s">
        <v>87</v>
      </c>
      <c r="M708" s="10" t="s">
        <v>32</v>
      </c>
      <c r="N708" s="12">
        <v>2.02</v>
      </c>
      <c r="O708" s="12">
        <v>1.98</v>
      </c>
      <c r="P708" s="12">
        <f t="shared" si="30"/>
        <v>4.0000000000000036E-2</v>
      </c>
      <c r="Q708" s="13">
        <v>5018.37</v>
      </c>
      <c r="R708" s="13">
        <v>2700</v>
      </c>
      <c r="S708" s="18">
        <f t="shared" si="31"/>
        <v>5400</v>
      </c>
      <c r="T708" s="13">
        <f t="shared" si="32"/>
        <v>5454</v>
      </c>
      <c r="U708" s="13">
        <v>5700</v>
      </c>
      <c r="V708" s="13">
        <v>5700</v>
      </c>
      <c r="W708" s="10" t="s">
        <v>33</v>
      </c>
      <c r="X708" s="10" t="s">
        <v>11722</v>
      </c>
    </row>
    <row r="709" spans="1:24" s="15" customFormat="1" ht="18.75" customHeight="1" x14ac:dyDescent="0.15">
      <c r="A709" s="17">
        <v>705</v>
      </c>
      <c r="B709" s="22" t="s">
        <v>544</v>
      </c>
      <c r="C709" s="10" t="s">
        <v>25</v>
      </c>
      <c r="D709" s="10" t="s">
        <v>1432</v>
      </c>
      <c r="E709" s="11">
        <v>44097</v>
      </c>
      <c r="F709" s="10" t="s">
        <v>2390</v>
      </c>
      <c r="G709" s="10" t="s">
        <v>15343</v>
      </c>
      <c r="H709" s="10" t="s">
        <v>11711</v>
      </c>
      <c r="I709" s="10" t="s">
        <v>11712</v>
      </c>
      <c r="J709" s="10" t="s">
        <v>11713</v>
      </c>
      <c r="K709" s="10" t="s">
        <v>14674</v>
      </c>
      <c r="L709" s="10" t="s">
        <v>87</v>
      </c>
      <c r="M709" s="10" t="s">
        <v>32</v>
      </c>
      <c r="N709" s="12">
        <v>1.98</v>
      </c>
      <c r="O709" s="12">
        <v>1.98</v>
      </c>
      <c r="P709" s="12">
        <f t="shared" ref="P709:P772" si="33">N709-O709</f>
        <v>0</v>
      </c>
      <c r="Q709" s="13">
        <v>5012.37</v>
      </c>
      <c r="R709" s="13">
        <v>2700</v>
      </c>
      <c r="S709" s="18">
        <f t="shared" ref="S709:S772" si="34">(O709+P709/2)*R709</f>
        <v>5346</v>
      </c>
      <c r="T709" s="13">
        <f t="shared" ref="T709:T772" si="35">N709*R709</f>
        <v>5346</v>
      </c>
      <c r="U709" s="13">
        <v>5643</v>
      </c>
      <c r="V709" s="13">
        <v>5643</v>
      </c>
      <c r="W709" s="10" t="s">
        <v>33</v>
      </c>
      <c r="X709" s="10" t="s">
        <v>11714</v>
      </c>
    </row>
    <row r="710" spans="1:24" s="15" customFormat="1" ht="18.75" customHeight="1" x14ac:dyDescent="0.15">
      <c r="A710" s="17">
        <v>706</v>
      </c>
      <c r="B710" s="21" t="s">
        <v>24</v>
      </c>
      <c r="C710" s="10" t="s">
        <v>25</v>
      </c>
      <c r="D710" s="10" t="s">
        <v>776</v>
      </c>
      <c r="E710" s="11">
        <v>44097</v>
      </c>
      <c r="F710" s="10" t="s">
        <v>11614</v>
      </c>
      <c r="G710" s="10" t="s">
        <v>15331</v>
      </c>
      <c r="H710" s="10" t="s">
        <v>11615</v>
      </c>
      <c r="I710" s="10" t="s">
        <v>11616</v>
      </c>
      <c r="J710" s="10" t="s">
        <v>11617</v>
      </c>
      <c r="K710" s="10" t="s">
        <v>14667</v>
      </c>
      <c r="L710" s="10" t="s">
        <v>87</v>
      </c>
      <c r="M710" s="10" t="s">
        <v>32</v>
      </c>
      <c r="N710" s="12">
        <v>2.09</v>
      </c>
      <c r="O710" s="12">
        <v>1.373</v>
      </c>
      <c r="P710" s="12">
        <f t="shared" si="33"/>
        <v>0.71699999999999986</v>
      </c>
      <c r="Q710" s="13">
        <v>2430.6999999999998</v>
      </c>
      <c r="R710" s="13">
        <v>2700</v>
      </c>
      <c r="S710" s="18">
        <f t="shared" si="34"/>
        <v>4675.05</v>
      </c>
      <c r="T710" s="13">
        <f t="shared" si="35"/>
        <v>5643</v>
      </c>
      <c r="U710" s="13">
        <v>4934.78</v>
      </c>
      <c r="V710" s="13">
        <v>4934.78</v>
      </c>
      <c r="W710" s="10" t="s">
        <v>33</v>
      </c>
      <c r="X710" s="10" t="s">
        <v>11618</v>
      </c>
    </row>
    <row r="711" spans="1:24" s="15" customFormat="1" ht="18.75" customHeight="1" x14ac:dyDescent="0.15">
      <c r="A711" s="17">
        <v>707</v>
      </c>
      <c r="B711" s="22" t="s">
        <v>544</v>
      </c>
      <c r="C711" s="10" t="s">
        <v>25</v>
      </c>
      <c r="D711" s="10" t="s">
        <v>1432</v>
      </c>
      <c r="E711" s="11">
        <v>44097</v>
      </c>
      <c r="F711" s="10" t="s">
        <v>2390</v>
      </c>
      <c r="G711" s="10" t="s">
        <v>15342</v>
      </c>
      <c r="H711" s="10" t="s">
        <v>11699</v>
      </c>
      <c r="I711" s="10" t="s">
        <v>11700</v>
      </c>
      <c r="J711" s="10" t="s">
        <v>11701</v>
      </c>
      <c r="K711" s="10" t="s">
        <v>14674</v>
      </c>
      <c r="L711" s="10" t="s">
        <v>87</v>
      </c>
      <c r="M711" s="10" t="s">
        <v>32</v>
      </c>
      <c r="N711" s="12">
        <v>1.64</v>
      </c>
      <c r="O711" s="12">
        <v>1.64</v>
      </c>
      <c r="P711" s="12">
        <f t="shared" si="33"/>
        <v>0</v>
      </c>
      <c r="Q711" s="13">
        <v>4151.66</v>
      </c>
      <c r="R711" s="13">
        <v>2700</v>
      </c>
      <c r="S711" s="18">
        <f t="shared" si="34"/>
        <v>4428</v>
      </c>
      <c r="T711" s="13">
        <f t="shared" si="35"/>
        <v>4428</v>
      </c>
      <c r="U711" s="13">
        <v>4674</v>
      </c>
      <c r="V711" s="13">
        <v>4674</v>
      </c>
      <c r="W711" s="10" t="s">
        <v>33</v>
      </c>
      <c r="X711" s="10" t="s">
        <v>11702</v>
      </c>
    </row>
    <row r="712" spans="1:24" s="15" customFormat="1" ht="18.75" customHeight="1" x14ac:dyDescent="0.15">
      <c r="A712" s="17">
        <v>708</v>
      </c>
      <c r="B712" s="21" t="s">
        <v>24</v>
      </c>
      <c r="C712" s="10" t="s">
        <v>25</v>
      </c>
      <c r="D712" s="10" t="s">
        <v>776</v>
      </c>
      <c r="E712" s="11">
        <v>44097</v>
      </c>
      <c r="F712" s="10" t="s">
        <v>6991</v>
      </c>
      <c r="G712" s="10" t="s">
        <v>15345</v>
      </c>
      <c r="H712" s="10" t="s">
        <v>11651</v>
      </c>
      <c r="I712" s="10" t="s">
        <v>11652</v>
      </c>
      <c r="J712" s="10" t="s">
        <v>11653</v>
      </c>
      <c r="K712" s="10" t="s">
        <v>14667</v>
      </c>
      <c r="L712" s="10" t="s">
        <v>87</v>
      </c>
      <c r="M712" s="10" t="s">
        <v>32</v>
      </c>
      <c r="N712" s="12">
        <v>1.6</v>
      </c>
      <c r="O712" s="12">
        <v>1.5880000000000001</v>
      </c>
      <c r="P712" s="12">
        <f t="shared" si="33"/>
        <v>1.2000000000000011E-2</v>
      </c>
      <c r="Q712" s="13">
        <v>3924.35</v>
      </c>
      <c r="R712" s="13">
        <v>2700</v>
      </c>
      <c r="S712" s="18">
        <f t="shared" si="34"/>
        <v>4303.8</v>
      </c>
      <c r="T712" s="13">
        <f t="shared" si="35"/>
        <v>4320</v>
      </c>
      <c r="U712" s="13">
        <v>4542.8999999999996</v>
      </c>
      <c r="V712" s="13">
        <v>4542.8999999999996</v>
      </c>
      <c r="W712" s="10" t="s">
        <v>33</v>
      </c>
      <c r="X712" s="10" t="s">
        <v>11654</v>
      </c>
    </row>
    <row r="713" spans="1:24" s="15" customFormat="1" ht="18.75" customHeight="1" x14ac:dyDescent="0.15">
      <c r="A713" s="17">
        <v>709</v>
      </c>
      <c r="B713" s="22" t="s">
        <v>544</v>
      </c>
      <c r="C713" s="10" t="s">
        <v>25</v>
      </c>
      <c r="D713" s="10" t="s">
        <v>1432</v>
      </c>
      <c r="E713" s="11">
        <v>44097</v>
      </c>
      <c r="F713" s="10" t="s">
        <v>2390</v>
      </c>
      <c r="G713" s="10" t="s">
        <v>15346</v>
      </c>
      <c r="H713" s="10" t="s">
        <v>11707</v>
      </c>
      <c r="I713" s="10" t="s">
        <v>11708</v>
      </c>
      <c r="J713" s="10" t="s">
        <v>11709</v>
      </c>
      <c r="K713" s="10" t="s">
        <v>14674</v>
      </c>
      <c r="L713" s="10" t="s">
        <v>87</v>
      </c>
      <c r="M713" s="10" t="s">
        <v>32</v>
      </c>
      <c r="N713" s="12">
        <v>1.6</v>
      </c>
      <c r="O713" s="12">
        <v>1.57</v>
      </c>
      <c r="P713" s="12">
        <f t="shared" si="33"/>
        <v>3.0000000000000027E-2</v>
      </c>
      <c r="Q713" s="13">
        <v>3978.96</v>
      </c>
      <c r="R713" s="13">
        <v>2700</v>
      </c>
      <c r="S713" s="18">
        <f t="shared" si="34"/>
        <v>4279.5</v>
      </c>
      <c r="T713" s="13">
        <f t="shared" si="35"/>
        <v>4320</v>
      </c>
      <c r="U713" s="13">
        <v>4517.25</v>
      </c>
      <c r="V713" s="13">
        <v>4517.25</v>
      </c>
      <c r="W713" s="10" t="s">
        <v>33</v>
      </c>
      <c r="X713" s="10" t="s">
        <v>11710</v>
      </c>
    </row>
    <row r="714" spans="1:24" s="15" customFormat="1" ht="18.75" customHeight="1" x14ac:dyDescent="0.15">
      <c r="A714" s="17">
        <v>710</v>
      </c>
      <c r="B714" s="21" t="s">
        <v>24</v>
      </c>
      <c r="C714" s="10" t="s">
        <v>25</v>
      </c>
      <c r="D714" s="10" t="s">
        <v>2733</v>
      </c>
      <c r="E714" s="11">
        <v>44097</v>
      </c>
      <c r="F714" s="10" t="s">
        <v>7698</v>
      </c>
      <c r="G714" s="10" t="s">
        <v>15347</v>
      </c>
      <c r="H714" s="10" t="s">
        <v>11606</v>
      </c>
      <c r="I714" s="10" t="s">
        <v>11607</v>
      </c>
      <c r="J714" s="10" t="s">
        <v>11608</v>
      </c>
      <c r="K714" s="10" t="s">
        <v>14667</v>
      </c>
      <c r="L714" s="10" t="s">
        <v>87</v>
      </c>
      <c r="M714" s="10" t="s">
        <v>32</v>
      </c>
      <c r="N714" s="12">
        <v>1.61</v>
      </c>
      <c r="O714" s="12">
        <v>1.55</v>
      </c>
      <c r="P714" s="12">
        <f t="shared" si="33"/>
        <v>6.0000000000000053E-2</v>
      </c>
      <c r="Q714" s="13">
        <v>2960.5</v>
      </c>
      <c r="R714" s="13">
        <v>2700</v>
      </c>
      <c r="S714" s="18">
        <f t="shared" si="34"/>
        <v>4266</v>
      </c>
      <c r="T714" s="13">
        <f t="shared" si="35"/>
        <v>4347</v>
      </c>
      <c r="U714" s="13">
        <v>4503</v>
      </c>
      <c r="V714" s="13">
        <v>4503</v>
      </c>
      <c r="W714" s="10" t="s">
        <v>33</v>
      </c>
      <c r="X714" s="10" t="s">
        <v>11609</v>
      </c>
    </row>
    <row r="715" spans="1:24" s="15" customFormat="1" ht="18.75" customHeight="1" x14ac:dyDescent="0.15">
      <c r="A715" s="17">
        <v>711</v>
      </c>
      <c r="B715" s="22" t="s">
        <v>544</v>
      </c>
      <c r="C715" s="10" t="s">
        <v>25</v>
      </c>
      <c r="D715" s="10" t="s">
        <v>1432</v>
      </c>
      <c r="E715" s="11">
        <v>44097</v>
      </c>
      <c r="F715" s="10" t="s">
        <v>2390</v>
      </c>
      <c r="G715" s="10" t="s">
        <v>15348</v>
      </c>
      <c r="H715" s="10" t="s">
        <v>11735</v>
      </c>
      <c r="I715" s="10" t="s">
        <v>11736</v>
      </c>
      <c r="J715" s="10" t="s">
        <v>11737</v>
      </c>
      <c r="K715" s="10" t="s">
        <v>14674</v>
      </c>
      <c r="L715" s="10" t="s">
        <v>87</v>
      </c>
      <c r="M715" s="10" t="s">
        <v>32</v>
      </c>
      <c r="N715" s="12">
        <v>1.51</v>
      </c>
      <c r="O715" s="12">
        <v>1.51</v>
      </c>
      <c r="P715" s="12">
        <f t="shared" si="33"/>
        <v>0</v>
      </c>
      <c r="Q715" s="13">
        <v>3822.57</v>
      </c>
      <c r="R715" s="13">
        <v>2700</v>
      </c>
      <c r="S715" s="18">
        <f t="shared" si="34"/>
        <v>4077</v>
      </c>
      <c r="T715" s="13">
        <f t="shared" si="35"/>
        <v>4077</v>
      </c>
      <c r="U715" s="13">
        <v>4303.5</v>
      </c>
      <c r="V715" s="13">
        <v>4303.5</v>
      </c>
      <c r="W715" s="10" t="s">
        <v>33</v>
      </c>
      <c r="X715" s="10" t="s">
        <v>11738</v>
      </c>
    </row>
    <row r="716" spans="1:24" s="15" customFormat="1" ht="18.75" customHeight="1" x14ac:dyDescent="0.15">
      <c r="A716" s="17">
        <v>712</v>
      </c>
      <c r="B716" s="22" t="s">
        <v>544</v>
      </c>
      <c r="C716" s="10" t="s">
        <v>25</v>
      </c>
      <c r="D716" s="10" t="s">
        <v>1432</v>
      </c>
      <c r="E716" s="11">
        <v>44097</v>
      </c>
      <c r="F716" s="10" t="s">
        <v>2390</v>
      </c>
      <c r="G716" s="10" t="s">
        <v>15349</v>
      </c>
      <c r="H716" s="10" t="s">
        <v>11731</v>
      </c>
      <c r="I716" s="10" t="s">
        <v>11732</v>
      </c>
      <c r="J716" s="10" t="s">
        <v>11733</v>
      </c>
      <c r="K716" s="10" t="s">
        <v>14667</v>
      </c>
      <c r="L716" s="10" t="s">
        <v>87</v>
      </c>
      <c r="M716" s="10" t="s">
        <v>32</v>
      </c>
      <c r="N716" s="12">
        <v>1.4</v>
      </c>
      <c r="O716" s="12">
        <v>1.4</v>
      </c>
      <c r="P716" s="12">
        <f t="shared" si="33"/>
        <v>0</v>
      </c>
      <c r="Q716" s="13">
        <v>3459.75</v>
      </c>
      <c r="R716" s="13">
        <v>2700</v>
      </c>
      <c r="S716" s="18">
        <f t="shared" si="34"/>
        <v>3779.9999999999995</v>
      </c>
      <c r="T716" s="13">
        <f t="shared" si="35"/>
        <v>3779.9999999999995</v>
      </c>
      <c r="U716" s="13">
        <v>3990</v>
      </c>
      <c r="V716" s="13">
        <v>3990</v>
      </c>
      <c r="W716" s="10" t="s">
        <v>33</v>
      </c>
      <c r="X716" s="10" t="s">
        <v>11734</v>
      </c>
    </row>
    <row r="717" spans="1:24" s="15" customFormat="1" ht="18.75" customHeight="1" x14ac:dyDescent="0.15">
      <c r="A717" s="17">
        <v>713</v>
      </c>
      <c r="B717" s="21" t="s">
        <v>24</v>
      </c>
      <c r="C717" s="10" t="s">
        <v>25</v>
      </c>
      <c r="D717" s="10" t="s">
        <v>776</v>
      </c>
      <c r="E717" s="11">
        <v>44097</v>
      </c>
      <c r="F717" s="10" t="s">
        <v>9794</v>
      </c>
      <c r="G717" s="10" t="s">
        <v>15350</v>
      </c>
      <c r="H717" s="10" t="s">
        <v>11631</v>
      </c>
      <c r="I717" s="10" t="s">
        <v>11632</v>
      </c>
      <c r="J717" s="10" t="s">
        <v>11633</v>
      </c>
      <c r="K717" s="10" t="s">
        <v>14667</v>
      </c>
      <c r="L717" s="10" t="s">
        <v>87</v>
      </c>
      <c r="M717" s="10" t="s">
        <v>32</v>
      </c>
      <c r="N717" s="12">
        <v>1.42</v>
      </c>
      <c r="O717" s="12">
        <v>1.33</v>
      </c>
      <c r="P717" s="12">
        <f t="shared" si="33"/>
        <v>8.9999999999999858E-2</v>
      </c>
      <c r="Q717" s="13">
        <v>2354.58</v>
      </c>
      <c r="R717" s="13">
        <v>2700</v>
      </c>
      <c r="S717" s="18">
        <f t="shared" si="34"/>
        <v>3712.5</v>
      </c>
      <c r="T717" s="13">
        <f t="shared" si="35"/>
        <v>3834</v>
      </c>
      <c r="U717" s="13">
        <v>3918.75</v>
      </c>
      <c r="V717" s="13">
        <v>3918.75</v>
      </c>
      <c r="W717" s="10" t="s">
        <v>33</v>
      </c>
      <c r="X717" s="10" t="s">
        <v>11634</v>
      </c>
    </row>
    <row r="718" spans="1:24" s="15" customFormat="1" ht="18.75" customHeight="1" x14ac:dyDescent="0.15">
      <c r="A718" s="17">
        <v>714</v>
      </c>
      <c r="B718" s="21" t="s">
        <v>24</v>
      </c>
      <c r="C718" s="10" t="s">
        <v>25</v>
      </c>
      <c r="D718" s="10" t="s">
        <v>385</v>
      </c>
      <c r="E718" s="11">
        <v>44097</v>
      </c>
      <c r="F718" s="10" t="s">
        <v>4853</v>
      </c>
      <c r="G718" s="10" t="s">
        <v>15351</v>
      </c>
      <c r="H718" s="10" t="s">
        <v>11594</v>
      </c>
      <c r="I718" s="10" t="s">
        <v>11595</v>
      </c>
      <c r="J718" s="10" t="s">
        <v>11596</v>
      </c>
      <c r="K718" s="10" t="s">
        <v>14667</v>
      </c>
      <c r="L718" s="10" t="s">
        <v>87</v>
      </c>
      <c r="M718" s="10" t="s">
        <v>32</v>
      </c>
      <c r="N718" s="12">
        <v>1.36</v>
      </c>
      <c r="O718" s="12">
        <v>1.24</v>
      </c>
      <c r="P718" s="12">
        <f t="shared" si="33"/>
        <v>0.12000000000000011</v>
      </c>
      <c r="Q718" s="13">
        <v>3191.45</v>
      </c>
      <c r="R718" s="13">
        <v>2700</v>
      </c>
      <c r="S718" s="18">
        <f t="shared" si="34"/>
        <v>3510</v>
      </c>
      <c r="T718" s="13">
        <f t="shared" si="35"/>
        <v>3672.0000000000005</v>
      </c>
      <c r="U718" s="13">
        <v>3705</v>
      </c>
      <c r="V718" s="13">
        <v>3705</v>
      </c>
      <c r="W718" s="10" t="s">
        <v>33</v>
      </c>
      <c r="X718" s="10" t="s">
        <v>11597</v>
      </c>
    </row>
    <row r="719" spans="1:24" s="15" customFormat="1" ht="18.75" customHeight="1" x14ac:dyDescent="0.15">
      <c r="A719" s="17">
        <v>715</v>
      </c>
      <c r="B719" s="21" t="s">
        <v>24</v>
      </c>
      <c r="C719" s="10" t="s">
        <v>25</v>
      </c>
      <c r="D719" s="10" t="s">
        <v>776</v>
      </c>
      <c r="E719" s="11">
        <v>44097</v>
      </c>
      <c r="F719" s="10" t="s">
        <v>4188</v>
      </c>
      <c r="G719" s="10" t="s">
        <v>15332</v>
      </c>
      <c r="H719" s="10" t="s">
        <v>11635</v>
      </c>
      <c r="I719" s="10" t="s">
        <v>11636</v>
      </c>
      <c r="J719" s="10" t="s">
        <v>11637</v>
      </c>
      <c r="K719" s="10" t="s">
        <v>14667</v>
      </c>
      <c r="L719" s="10" t="s">
        <v>87</v>
      </c>
      <c r="M719" s="10" t="s">
        <v>32</v>
      </c>
      <c r="N719" s="12">
        <v>1.29</v>
      </c>
      <c r="O719" s="12">
        <v>1.26</v>
      </c>
      <c r="P719" s="12">
        <f t="shared" si="33"/>
        <v>3.0000000000000027E-2</v>
      </c>
      <c r="Q719" s="13">
        <v>3113.78</v>
      </c>
      <c r="R719" s="13">
        <v>2700</v>
      </c>
      <c r="S719" s="18">
        <f t="shared" si="34"/>
        <v>3442.4999999999995</v>
      </c>
      <c r="T719" s="13">
        <f t="shared" si="35"/>
        <v>3483</v>
      </c>
      <c r="U719" s="13">
        <v>3633.75</v>
      </c>
      <c r="V719" s="13">
        <v>3633.75</v>
      </c>
      <c r="W719" s="10" t="s">
        <v>33</v>
      </c>
      <c r="X719" s="10" t="s">
        <v>11638</v>
      </c>
    </row>
    <row r="720" spans="1:24" s="15" customFormat="1" ht="18.75" customHeight="1" x14ac:dyDescent="0.15">
      <c r="A720" s="17">
        <v>716</v>
      </c>
      <c r="B720" s="22" t="s">
        <v>544</v>
      </c>
      <c r="C720" s="10" t="s">
        <v>25</v>
      </c>
      <c r="D720" s="10" t="s">
        <v>1432</v>
      </c>
      <c r="E720" s="11">
        <v>44097</v>
      </c>
      <c r="F720" s="10" t="s">
        <v>8352</v>
      </c>
      <c r="G720" s="10" t="s">
        <v>15330</v>
      </c>
      <c r="H720" s="10" t="s">
        <v>11663</v>
      </c>
      <c r="I720" s="10" t="s">
        <v>11664</v>
      </c>
      <c r="J720" s="10" t="s">
        <v>11665</v>
      </c>
      <c r="K720" s="10" t="s">
        <v>14674</v>
      </c>
      <c r="L720" s="10" t="s">
        <v>87</v>
      </c>
      <c r="M720" s="10" t="s">
        <v>32</v>
      </c>
      <c r="N720" s="12">
        <v>1.29</v>
      </c>
      <c r="O720" s="12">
        <v>1.2390000000000001</v>
      </c>
      <c r="P720" s="12">
        <f t="shared" si="33"/>
        <v>5.0999999999999934E-2</v>
      </c>
      <c r="Q720" s="13">
        <v>2188.29</v>
      </c>
      <c r="R720" s="13">
        <v>2700</v>
      </c>
      <c r="S720" s="18">
        <f t="shared" si="34"/>
        <v>3414.15</v>
      </c>
      <c r="T720" s="13">
        <f t="shared" si="35"/>
        <v>3483</v>
      </c>
      <c r="U720" s="13">
        <v>3603.83</v>
      </c>
      <c r="V720" s="13">
        <v>3603.83</v>
      </c>
      <c r="W720" s="10" t="s">
        <v>33</v>
      </c>
      <c r="X720" s="10" t="s">
        <v>11666</v>
      </c>
    </row>
    <row r="721" spans="1:24" s="15" customFormat="1" ht="18.75" customHeight="1" x14ac:dyDescent="0.15">
      <c r="A721" s="17">
        <v>717</v>
      </c>
      <c r="B721" s="22" t="s">
        <v>544</v>
      </c>
      <c r="C721" s="10" t="s">
        <v>25</v>
      </c>
      <c r="D721" s="10" t="s">
        <v>1432</v>
      </c>
      <c r="E721" s="11">
        <v>44097</v>
      </c>
      <c r="F721" s="10" t="s">
        <v>2390</v>
      </c>
      <c r="G721" s="10" t="s">
        <v>15344</v>
      </c>
      <c r="H721" s="10" t="s">
        <v>11727</v>
      </c>
      <c r="I721" s="10" t="s">
        <v>11728</v>
      </c>
      <c r="J721" s="10" t="s">
        <v>11729</v>
      </c>
      <c r="K721" s="10" t="s">
        <v>14674</v>
      </c>
      <c r="L721" s="10" t="s">
        <v>87</v>
      </c>
      <c r="M721" s="10" t="s">
        <v>32</v>
      </c>
      <c r="N721" s="12">
        <v>1.24</v>
      </c>
      <c r="O721" s="12">
        <v>1.24</v>
      </c>
      <c r="P721" s="12">
        <f t="shared" si="33"/>
        <v>0</v>
      </c>
      <c r="Q721" s="13">
        <v>3139.06</v>
      </c>
      <c r="R721" s="13">
        <v>2700</v>
      </c>
      <c r="S721" s="18">
        <f t="shared" si="34"/>
        <v>3348</v>
      </c>
      <c r="T721" s="13">
        <f t="shared" si="35"/>
        <v>3348</v>
      </c>
      <c r="U721" s="13">
        <v>3534</v>
      </c>
      <c r="V721" s="13">
        <v>3534</v>
      </c>
      <c r="W721" s="10" t="s">
        <v>33</v>
      </c>
      <c r="X721" s="10" t="s">
        <v>11730</v>
      </c>
    </row>
    <row r="722" spans="1:24" s="15" customFormat="1" ht="18.75" customHeight="1" x14ac:dyDescent="0.15">
      <c r="A722" s="17">
        <v>718</v>
      </c>
      <c r="B722" s="21" t="s">
        <v>24</v>
      </c>
      <c r="C722" s="10" t="s">
        <v>25</v>
      </c>
      <c r="D722" s="10" t="s">
        <v>776</v>
      </c>
      <c r="E722" s="11">
        <v>44097</v>
      </c>
      <c r="F722" s="10" t="s">
        <v>9794</v>
      </c>
      <c r="G722" s="10" t="s">
        <v>15350</v>
      </c>
      <c r="H722" s="10" t="s">
        <v>11627</v>
      </c>
      <c r="I722" s="10" t="s">
        <v>11628</v>
      </c>
      <c r="J722" s="10" t="s">
        <v>11629</v>
      </c>
      <c r="K722" s="10" t="s">
        <v>14667</v>
      </c>
      <c r="L722" s="10" t="s">
        <v>87</v>
      </c>
      <c r="M722" s="10" t="s">
        <v>32</v>
      </c>
      <c r="N722" s="12">
        <v>1.23</v>
      </c>
      <c r="O722" s="12">
        <v>1.22</v>
      </c>
      <c r="P722" s="12">
        <f t="shared" si="33"/>
        <v>1.0000000000000009E-2</v>
      </c>
      <c r="Q722" s="13">
        <v>2159.84</v>
      </c>
      <c r="R722" s="13">
        <v>2700</v>
      </c>
      <c r="S722" s="18">
        <f t="shared" si="34"/>
        <v>3307.5000000000005</v>
      </c>
      <c r="T722" s="13">
        <f t="shared" si="35"/>
        <v>3321</v>
      </c>
      <c r="U722" s="13">
        <v>3491.25</v>
      </c>
      <c r="V722" s="13">
        <v>3491.25</v>
      </c>
      <c r="W722" s="10" t="s">
        <v>33</v>
      </c>
      <c r="X722" s="10" t="s">
        <v>11630</v>
      </c>
    </row>
    <row r="723" spans="1:24" s="15" customFormat="1" ht="18.75" customHeight="1" x14ac:dyDescent="0.15">
      <c r="A723" s="17">
        <v>719</v>
      </c>
      <c r="B723" s="22" t="s">
        <v>544</v>
      </c>
      <c r="C723" s="10" t="s">
        <v>25</v>
      </c>
      <c r="D723" s="10" t="s">
        <v>1432</v>
      </c>
      <c r="E723" s="11">
        <v>44097</v>
      </c>
      <c r="F723" s="10" t="s">
        <v>2390</v>
      </c>
      <c r="G723" s="10" t="s">
        <v>15344</v>
      </c>
      <c r="H723" s="10" t="s">
        <v>11723</v>
      </c>
      <c r="I723" s="10" t="s">
        <v>11724</v>
      </c>
      <c r="J723" s="10" t="s">
        <v>11725</v>
      </c>
      <c r="K723" s="10" t="s">
        <v>14674</v>
      </c>
      <c r="L723" s="10" t="s">
        <v>87</v>
      </c>
      <c r="M723" s="10" t="s">
        <v>32</v>
      </c>
      <c r="N723" s="12">
        <v>1.1499999999999999</v>
      </c>
      <c r="O723" s="12">
        <v>1.1499999999999999</v>
      </c>
      <c r="P723" s="12">
        <f t="shared" si="33"/>
        <v>0</v>
      </c>
      <c r="Q723" s="13">
        <v>2911.23</v>
      </c>
      <c r="R723" s="13">
        <v>2700</v>
      </c>
      <c r="S723" s="18">
        <f t="shared" si="34"/>
        <v>3104.9999999999995</v>
      </c>
      <c r="T723" s="13">
        <f t="shared" si="35"/>
        <v>3104.9999999999995</v>
      </c>
      <c r="U723" s="13">
        <v>3277.5</v>
      </c>
      <c r="V723" s="13">
        <v>3277.5</v>
      </c>
      <c r="W723" s="10" t="s">
        <v>33</v>
      </c>
      <c r="X723" s="10" t="s">
        <v>11726</v>
      </c>
    </row>
    <row r="724" spans="1:24" s="15" customFormat="1" ht="18.75" customHeight="1" x14ac:dyDescent="0.15">
      <c r="A724" s="17">
        <v>720</v>
      </c>
      <c r="B724" s="21" t="s">
        <v>24</v>
      </c>
      <c r="C724" s="10" t="s">
        <v>25</v>
      </c>
      <c r="D724" s="10" t="s">
        <v>776</v>
      </c>
      <c r="E724" s="11">
        <v>44097</v>
      </c>
      <c r="F724" s="10" t="s">
        <v>6585</v>
      </c>
      <c r="G724" s="10" t="s">
        <v>15352</v>
      </c>
      <c r="H724" s="10" t="s">
        <v>11647</v>
      </c>
      <c r="I724" s="10" t="s">
        <v>11648</v>
      </c>
      <c r="J724" s="10" t="s">
        <v>11649</v>
      </c>
      <c r="K724" s="10" t="s">
        <v>14667</v>
      </c>
      <c r="L724" s="10" t="s">
        <v>87</v>
      </c>
      <c r="M724" s="10" t="s">
        <v>32</v>
      </c>
      <c r="N724" s="12">
        <v>1.08</v>
      </c>
      <c r="O724" s="12">
        <v>0.9</v>
      </c>
      <c r="P724" s="12">
        <f t="shared" si="33"/>
        <v>0.18000000000000005</v>
      </c>
      <c r="Q724" s="13">
        <v>2224.13</v>
      </c>
      <c r="R724" s="13">
        <v>2700</v>
      </c>
      <c r="S724" s="18">
        <f t="shared" si="34"/>
        <v>2673</v>
      </c>
      <c r="T724" s="13">
        <f t="shared" si="35"/>
        <v>2916</v>
      </c>
      <c r="U724" s="13">
        <v>2821.5</v>
      </c>
      <c r="V724" s="13">
        <v>2821.5</v>
      </c>
      <c r="W724" s="10" t="s">
        <v>33</v>
      </c>
      <c r="X724" s="10" t="s">
        <v>11650</v>
      </c>
    </row>
    <row r="725" spans="1:24" s="15" customFormat="1" ht="18.75" customHeight="1" x14ac:dyDescent="0.15">
      <c r="A725" s="17">
        <v>721</v>
      </c>
      <c r="B725" s="21" t="s">
        <v>24</v>
      </c>
      <c r="C725" s="10" t="s">
        <v>25</v>
      </c>
      <c r="D725" s="10" t="s">
        <v>3792</v>
      </c>
      <c r="E725" s="11">
        <v>44097</v>
      </c>
      <c r="F725" s="10" t="s">
        <v>6456</v>
      </c>
      <c r="G725" s="10" t="s">
        <v>15353</v>
      </c>
      <c r="H725" s="10" t="s">
        <v>11602</v>
      </c>
      <c r="I725" s="10" t="s">
        <v>11603</v>
      </c>
      <c r="J725" s="10" t="s">
        <v>11604</v>
      </c>
      <c r="K725" s="10" t="s">
        <v>14674</v>
      </c>
      <c r="L725" s="10" t="s">
        <v>87</v>
      </c>
      <c r="M725" s="10" t="s">
        <v>32</v>
      </c>
      <c r="N725" s="12">
        <v>0.97</v>
      </c>
      <c r="O725" s="12">
        <v>0.95499999999999996</v>
      </c>
      <c r="P725" s="12">
        <f t="shared" si="33"/>
        <v>1.5000000000000013E-2</v>
      </c>
      <c r="Q725" s="13">
        <v>2468.4</v>
      </c>
      <c r="R725" s="13">
        <v>2700</v>
      </c>
      <c r="S725" s="18">
        <f t="shared" si="34"/>
        <v>2598.7499999999995</v>
      </c>
      <c r="T725" s="13">
        <f t="shared" si="35"/>
        <v>2619</v>
      </c>
      <c r="U725" s="13">
        <v>2743.13</v>
      </c>
      <c r="V725" s="13">
        <v>2743.13</v>
      </c>
      <c r="W725" s="10" t="s">
        <v>33</v>
      </c>
      <c r="X725" s="10" t="s">
        <v>11605</v>
      </c>
    </row>
    <row r="726" spans="1:24" s="15" customFormat="1" ht="18.75" customHeight="1" x14ac:dyDescent="0.15">
      <c r="A726" s="17">
        <v>722</v>
      </c>
      <c r="B726" s="21" t="s">
        <v>24</v>
      </c>
      <c r="C726" s="10" t="s">
        <v>25</v>
      </c>
      <c r="D726" s="10" t="s">
        <v>776</v>
      </c>
      <c r="E726" s="11">
        <v>44097</v>
      </c>
      <c r="F726" s="10" t="s">
        <v>9794</v>
      </c>
      <c r="G726" s="10" t="s">
        <v>15350</v>
      </c>
      <c r="H726" s="10" t="s">
        <v>11623</v>
      </c>
      <c r="I726" s="10" t="s">
        <v>11624</v>
      </c>
      <c r="J726" s="10" t="s">
        <v>11625</v>
      </c>
      <c r="K726" s="10" t="s">
        <v>14667</v>
      </c>
      <c r="L726" s="10" t="s">
        <v>87</v>
      </c>
      <c r="M726" s="10" t="s">
        <v>32</v>
      </c>
      <c r="N726" s="12">
        <v>0.74</v>
      </c>
      <c r="O726" s="12">
        <v>0.60299999999999998</v>
      </c>
      <c r="P726" s="12">
        <f t="shared" si="33"/>
        <v>0.13700000000000001</v>
      </c>
      <c r="Q726" s="13">
        <v>1067.53</v>
      </c>
      <c r="R726" s="13">
        <v>2700</v>
      </c>
      <c r="S726" s="18">
        <f t="shared" si="34"/>
        <v>1813.05</v>
      </c>
      <c r="T726" s="13">
        <f t="shared" si="35"/>
        <v>1998</v>
      </c>
      <c r="U726" s="13">
        <v>1913.78</v>
      </c>
      <c r="V726" s="13">
        <v>1913.78</v>
      </c>
      <c r="W726" s="10" t="s">
        <v>33</v>
      </c>
      <c r="X726" s="10" t="s">
        <v>11626</v>
      </c>
    </row>
    <row r="727" spans="1:24" s="15" customFormat="1" ht="18.75" customHeight="1" x14ac:dyDescent="0.15">
      <c r="A727" s="17">
        <v>723</v>
      </c>
      <c r="B727" s="22" t="s">
        <v>544</v>
      </c>
      <c r="C727" s="10" t="s">
        <v>25</v>
      </c>
      <c r="D727" s="10" t="s">
        <v>2521</v>
      </c>
      <c r="E727" s="11">
        <v>44098</v>
      </c>
      <c r="F727" s="10" t="s">
        <v>5370</v>
      </c>
      <c r="G727" s="10" t="s">
        <v>15354</v>
      </c>
      <c r="H727" s="10" t="s">
        <v>11524</v>
      </c>
      <c r="I727" s="10" t="s">
        <v>11525</v>
      </c>
      <c r="J727" s="10" t="s">
        <v>11526</v>
      </c>
      <c r="K727" s="10" t="s">
        <v>14667</v>
      </c>
      <c r="L727" s="10" t="s">
        <v>87</v>
      </c>
      <c r="M727" s="10" t="s">
        <v>32</v>
      </c>
      <c r="N727" s="12">
        <v>9.89</v>
      </c>
      <c r="O727" s="12">
        <v>9.89</v>
      </c>
      <c r="P727" s="12">
        <f t="shared" si="33"/>
        <v>0</v>
      </c>
      <c r="Q727" s="13">
        <v>18169.41</v>
      </c>
      <c r="R727" s="13">
        <v>2700</v>
      </c>
      <c r="S727" s="18">
        <f t="shared" si="34"/>
        <v>26703</v>
      </c>
      <c r="T727" s="13">
        <f t="shared" si="35"/>
        <v>26703</v>
      </c>
      <c r="U727" s="13">
        <v>28186.5</v>
      </c>
      <c r="V727" s="13">
        <v>28186.5</v>
      </c>
      <c r="W727" s="10" t="s">
        <v>33</v>
      </c>
      <c r="X727" s="10" t="s">
        <v>11527</v>
      </c>
    </row>
    <row r="728" spans="1:24" s="15" customFormat="1" ht="18.75" customHeight="1" x14ac:dyDescent="0.15">
      <c r="A728" s="17">
        <v>724</v>
      </c>
      <c r="B728" s="22" t="s">
        <v>544</v>
      </c>
      <c r="C728" s="10" t="s">
        <v>25</v>
      </c>
      <c r="D728" s="10" t="s">
        <v>550</v>
      </c>
      <c r="E728" s="11">
        <v>44098</v>
      </c>
      <c r="F728" s="10" t="s">
        <v>10610</v>
      </c>
      <c r="G728" s="10" t="s">
        <v>15355</v>
      </c>
      <c r="H728" s="10" t="s">
        <v>11520</v>
      </c>
      <c r="I728" s="10" t="s">
        <v>11521</v>
      </c>
      <c r="J728" s="10" t="s">
        <v>11522</v>
      </c>
      <c r="K728" s="10" t="s">
        <v>14667</v>
      </c>
      <c r="L728" s="10" t="s">
        <v>87</v>
      </c>
      <c r="M728" s="10" t="s">
        <v>32</v>
      </c>
      <c r="N728" s="12">
        <v>9.19</v>
      </c>
      <c r="O728" s="12">
        <v>3.992</v>
      </c>
      <c r="P728" s="12">
        <f t="shared" si="33"/>
        <v>5.1979999999999995</v>
      </c>
      <c r="Q728" s="13">
        <v>8429.11</v>
      </c>
      <c r="R728" s="13">
        <v>2700</v>
      </c>
      <c r="S728" s="18">
        <f t="shared" si="34"/>
        <v>17795.699999999997</v>
      </c>
      <c r="T728" s="13">
        <f t="shared" si="35"/>
        <v>24813</v>
      </c>
      <c r="U728" s="13">
        <v>18784.349999999999</v>
      </c>
      <c r="V728" s="13">
        <v>18784.349999999999</v>
      </c>
      <c r="W728" s="10" t="s">
        <v>33</v>
      </c>
      <c r="X728" s="10" t="s">
        <v>11523</v>
      </c>
    </row>
    <row r="729" spans="1:24" s="15" customFormat="1" ht="18.75" customHeight="1" x14ac:dyDescent="0.15">
      <c r="A729" s="17">
        <v>725</v>
      </c>
      <c r="B729" s="21" t="s">
        <v>24</v>
      </c>
      <c r="C729" s="10" t="s">
        <v>25</v>
      </c>
      <c r="D729" s="10" t="s">
        <v>4108</v>
      </c>
      <c r="E729" s="11">
        <v>44098</v>
      </c>
      <c r="F729" s="10" t="s">
        <v>11507</v>
      </c>
      <c r="G729" s="10" t="s">
        <v>15356</v>
      </c>
      <c r="H729" s="10" t="s">
        <v>11508</v>
      </c>
      <c r="I729" s="10" t="s">
        <v>11509</v>
      </c>
      <c r="J729" s="10" t="s">
        <v>11510</v>
      </c>
      <c r="K729" s="10" t="s">
        <v>14674</v>
      </c>
      <c r="L729" s="10" t="s">
        <v>87</v>
      </c>
      <c r="M729" s="10" t="s">
        <v>32</v>
      </c>
      <c r="N729" s="12">
        <v>6.03</v>
      </c>
      <c r="O729" s="12">
        <v>5.9340000000000002</v>
      </c>
      <c r="P729" s="12">
        <f t="shared" si="33"/>
        <v>9.6000000000000085E-2</v>
      </c>
      <c r="Q729" s="13">
        <v>12839.56</v>
      </c>
      <c r="R729" s="13">
        <v>2700</v>
      </c>
      <c r="S729" s="18">
        <f t="shared" si="34"/>
        <v>16151.400000000001</v>
      </c>
      <c r="T729" s="13">
        <f t="shared" si="35"/>
        <v>16281</v>
      </c>
      <c r="U729" s="13">
        <v>17048.7</v>
      </c>
      <c r="V729" s="13">
        <v>17048.7</v>
      </c>
      <c r="W729" s="10" t="s">
        <v>33</v>
      </c>
      <c r="X729" s="10" t="s">
        <v>11511</v>
      </c>
    </row>
    <row r="730" spans="1:24" s="15" customFormat="1" ht="18.75" customHeight="1" x14ac:dyDescent="0.15">
      <c r="A730" s="17">
        <v>726</v>
      </c>
      <c r="B730" s="22" t="s">
        <v>544</v>
      </c>
      <c r="C730" s="10" t="s">
        <v>25</v>
      </c>
      <c r="D730" s="10" t="s">
        <v>550</v>
      </c>
      <c r="E730" s="11">
        <v>44098</v>
      </c>
      <c r="F730" s="10" t="s">
        <v>10610</v>
      </c>
      <c r="G730" s="10" t="s">
        <v>15355</v>
      </c>
      <c r="H730" s="10" t="s">
        <v>11516</v>
      </c>
      <c r="I730" s="10" t="s">
        <v>11517</v>
      </c>
      <c r="J730" s="10" t="s">
        <v>11518</v>
      </c>
      <c r="K730" s="10" t="s">
        <v>14667</v>
      </c>
      <c r="L730" s="10" t="s">
        <v>44</v>
      </c>
      <c r="M730" s="10" t="s">
        <v>32</v>
      </c>
      <c r="N730" s="12">
        <v>6.63</v>
      </c>
      <c r="O730" s="12">
        <v>4.5</v>
      </c>
      <c r="P730" s="12">
        <f t="shared" si="33"/>
        <v>2.13</v>
      </c>
      <c r="Q730" s="13">
        <v>9786.83</v>
      </c>
      <c r="R730" s="13">
        <v>2700</v>
      </c>
      <c r="S730" s="18">
        <f t="shared" si="34"/>
        <v>15025.499999999998</v>
      </c>
      <c r="T730" s="13">
        <f t="shared" si="35"/>
        <v>17901</v>
      </c>
      <c r="U730" s="13">
        <v>15860.25</v>
      </c>
      <c r="V730" s="13">
        <v>15860.25</v>
      </c>
      <c r="W730" s="10" t="s">
        <v>33</v>
      </c>
      <c r="X730" s="10" t="s">
        <v>11519</v>
      </c>
    </row>
    <row r="731" spans="1:24" s="15" customFormat="1" ht="18.75" customHeight="1" x14ac:dyDescent="0.15">
      <c r="A731" s="17">
        <v>727</v>
      </c>
      <c r="B731" s="21" t="s">
        <v>24</v>
      </c>
      <c r="C731" s="10" t="s">
        <v>25</v>
      </c>
      <c r="D731" s="10" t="s">
        <v>2807</v>
      </c>
      <c r="E731" s="11">
        <v>44098</v>
      </c>
      <c r="F731" s="10" t="s">
        <v>8837</v>
      </c>
      <c r="G731" s="10" t="s">
        <v>15357</v>
      </c>
      <c r="H731" s="10" t="s">
        <v>11474</v>
      </c>
      <c r="I731" s="10" t="s">
        <v>11475</v>
      </c>
      <c r="J731" s="10" t="s">
        <v>11476</v>
      </c>
      <c r="K731" s="10" t="s">
        <v>14667</v>
      </c>
      <c r="L731" s="10" t="s">
        <v>87</v>
      </c>
      <c r="M731" s="10" t="s">
        <v>32</v>
      </c>
      <c r="N731" s="12">
        <v>4.96</v>
      </c>
      <c r="O731" s="12">
        <v>4.96</v>
      </c>
      <c r="P731" s="12">
        <f t="shared" si="33"/>
        <v>0</v>
      </c>
      <c r="Q731" s="13">
        <v>11263.61</v>
      </c>
      <c r="R731" s="13">
        <v>2700</v>
      </c>
      <c r="S731" s="18">
        <f t="shared" si="34"/>
        <v>13392</v>
      </c>
      <c r="T731" s="13">
        <f t="shared" si="35"/>
        <v>13392</v>
      </c>
      <c r="U731" s="13">
        <v>14136</v>
      </c>
      <c r="V731" s="13">
        <v>14136</v>
      </c>
      <c r="W731" s="10" t="s">
        <v>33</v>
      </c>
      <c r="X731" s="10" t="s">
        <v>11477</v>
      </c>
    </row>
    <row r="732" spans="1:24" s="15" customFormat="1" ht="18.75" customHeight="1" x14ac:dyDescent="0.15">
      <c r="A732" s="17">
        <v>728</v>
      </c>
      <c r="B732" s="21" t="s">
        <v>24</v>
      </c>
      <c r="C732" s="10" t="s">
        <v>25</v>
      </c>
      <c r="D732" s="10" t="s">
        <v>4108</v>
      </c>
      <c r="E732" s="11">
        <v>44098</v>
      </c>
      <c r="F732" s="10" t="s">
        <v>11498</v>
      </c>
      <c r="G732" s="10" t="s">
        <v>15358</v>
      </c>
      <c r="H732" s="10" t="s">
        <v>11499</v>
      </c>
      <c r="I732" s="10" t="s">
        <v>11500</v>
      </c>
      <c r="J732" s="10" t="s">
        <v>11501</v>
      </c>
      <c r="K732" s="10" t="s">
        <v>14667</v>
      </c>
      <c r="L732" s="10" t="s">
        <v>87</v>
      </c>
      <c r="M732" s="10" t="s">
        <v>32</v>
      </c>
      <c r="N732" s="12">
        <v>4.13</v>
      </c>
      <c r="O732" s="12">
        <v>4.13</v>
      </c>
      <c r="P732" s="12">
        <f t="shared" si="33"/>
        <v>0</v>
      </c>
      <c r="Q732" s="13">
        <v>8720.5</v>
      </c>
      <c r="R732" s="13">
        <v>2700</v>
      </c>
      <c r="S732" s="18">
        <f t="shared" si="34"/>
        <v>11151</v>
      </c>
      <c r="T732" s="13">
        <f t="shared" si="35"/>
        <v>11151</v>
      </c>
      <c r="U732" s="13">
        <v>11770.5</v>
      </c>
      <c r="V732" s="13">
        <v>11770.5</v>
      </c>
      <c r="W732" s="10" t="s">
        <v>33</v>
      </c>
      <c r="X732" s="10" t="s">
        <v>11502</v>
      </c>
    </row>
    <row r="733" spans="1:24" s="15" customFormat="1" ht="18.75" customHeight="1" x14ac:dyDescent="0.15">
      <c r="A733" s="17">
        <v>729</v>
      </c>
      <c r="B733" s="22" t="s">
        <v>544</v>
      </c>
      <c r="C733" s="10" t="s">
        <v>25</v>
      </c>
      <c r="D733" s="10" t="s">
        <v>3941</v>
      </c>
      <c r="E733" s="11">
        <v>44098</v>
      </c>
      <c r="F733" s="10" t="s">
        <v>5670</v>
      </c>
      <c r="G733" s="10" t="s">
        <v>15359</v>
      </c>
      <c r="H733" s="10" t="s">
        <v>11541</v>
      </c>
      <c r="I733" s="10" t="s">
        <v>11542</v>
      </c>
      <c r="J733" s="10" t="s">
        <v>11543</v>
      </c>
      <c r="K733" s="10" t="s">
        <v>14667</v>
      </c>
      <c r="L733" s="10" t="s">
        <v>87</v>
      </c>
      <c r="M733" s="10" t="s">
        <v>32</v>
      </c>
      <c r="N733" s="12">
        <v>3.9</v>
      </c>
      <c r="O733" s="12">
        <v>3.84</v>
      </c>
      <c r="P733" s="12">
        <f t="shared" si="33"/>
        <v>6.0000000000000053E-2</v>
      </c>
      <c r="Q733" s="13">
        <v>9489.6</v>
      </c>
      <c r="R733" s="13">
        <v>2700</v>
      </c>
      <c r="S733" s="18">
        <f t="shared" si="34"/>
        <v>10449</v>
      </c>
      <c r="T733" s="13">
        <f t="shared" si="35"/>
        <v>10530</v>
      </c>
      <c r="U733" s="13">
        <v>11029.5</v>
      </c>
      <c r="V733" s="13">
        <v>11029.5</v>
      </c>
      <c r="W733" s="10" t="s">
        <v>33</v>
      </c>
      <c r="X733" s="10" t="s">
        <v>11544</v>
      </c>
    </row>
    <row r="734" spans="1:24" s="15" customFormat="1" ht="18.75" customHeight="1" x14ac:dyDescent="0.15">
      <c r="A734" s="17">
        <v>730</v>
      </c>
      <c r="B734" s="22" t="s">
        <v>544</v>
      </c>
      <c r="C734" s="10" t="s">
        <v>25</v>
      </c>
      <c r="D734" s="10" t="s">
        <v>3941</v>
      </c>
      <c r="E734" s="11">
        <v>44098</v>
      </c>
      <c r="F734" s="10" t="s">
        <v>6991</v>
      </c>
      <c r="G734" s="10" t="s">
        <v>15360</v>
      </c>
      <c r="H734" s="10" t="s">
        <v>11553</v>
      </c>
      <c r="I734" s="10" t="s">
        <v>11554</v>
      </c>
      <c r="J734" s="10" t="s">
        <v>11555</v>
      </c>
      <c r="K734" s="10" t="s">
        <v>14667</v>
      </c>
      <c r="L734" s="10" t="s">
        <v>87</v>
      </c>
      <c r="M734" s="10" t="s">
        <v>32</v>
      </c>
      <c r="N734" s="12">
        <v>4.01</v>
      </c>
      <c r="O734" s="12">
        <v>3.62</v>
      </c>
      <c r="P734" s="12">
        <f t="shared" si="33"/>
        <v>0.38999999999999968</v>
      </c>
      <c r="Q734" s="13">
        <v>9316.98</v>
      </c>
      <c r="R734" s="13">
        <v>2700</v>
      </c>
      <c r="S734" s="18">
        <f t="shared" si="34"/>
        <v>10300.5</v>
      </c>
      <c r="T734" s="13">
        <f t="shared" si="35"/>
        <v>10827</v>
      </c>
      <c r="U734" s="13">
        <v>10872.75</v>
      </c>
      <c r="V734" s="13">
        <v>10872.75</v>
      </c>
      <c r="W734" s="10" t="s">
        <v>33</v>
      </c>
      <c r="X734" s="10" t="s">
        <v>11556</v>
      </c>
    </row>
    <row r="735" spans="1:24" s="15" customFormat="1" ht="18.75" customHeight="1" x14ac:dyDescent="0.15">
      <c r="A735" s="17">
        <v>731</v>
      </c>
      <c r="B735" s="22" t="s">
        <v>544</v>
      </c>
      <c r="C735" s="10" t="s">
        <v>25</v>
      </c>
      <c r="D735" s="10" t="s">
        <v>2521</v>
      </c>
      <c r="E735" s="11">
        <v>44098</v>
      </c>
      <c r="F735" s="10" t="s">
        <v>11456</v>
      </c>
      <c r="G735" s="10" t="s">
        <v>15361</v>
      </c>
      <c r="H735" s="10" t="s">
        <v>11533</v>
      </c>
      <c r="I735" s="10" t="s">
        <v>11534</v>
      </c>
      <c r="J735" s="10" t="s">
        <v>11535</v>
      </c>
      <c r="K735" s="10" t="s">
        <v>14667</v>
      </c>
      <c r="L735" s="10" t="s">
        <v>87</v>
      </c>
      <c r="M735" s="10" t="s">
        <v>32</v>
      </c>
      <c r="N735" s="12">
        <v>3.8</v>
      </c>
      <c r="O735" s="12">
        <v>3.18</v>
      </c>
      <c r="P735" s="12">
        <f t="shared" si="33"/>
        <v>0.61999999999999966</v>
      </c>
      <c r="Q735" s="13">
        <v>5437.8</v>
      </c>
      <c r="R735" s="13">
        <v>2700</v>
      </c>
      <c r="S735" s="18">
        <f t="shared" si="34"/>
        <v>9423</v>
      </c>
      <c r="T735" s="13">
        <f t="shared" si="35"/>
        <v>10260</v>
      </c>
      <c r="U735" s="13">
        <v>9946.5</v>
      </c>
      <c r="V735" s="13">
        <v>9946.5</v>
      </c>
      <c r="W735" s="10" t="s">
        <v>33</v>
      </c>
      <c r="X735" s="10" t="s">
        <v>11536</v>
      </c>
    </row>
    <row r="736" spans="1:24" s="15" customFormat="1" ht="18.75" customHeight="1" x14ac:dyDescent="0.15">
      <c r="A736" s="17">
        <v>732</v>
      </c>
      <c r="B736" s="21" t="s">
        <v>24</v>
      </c>
      <c r="C736" s="10" t="s">
        <v>25</v>
      </c>
      <c r="D736" s="10" t="s">
        <v>2807</v>
      </c>
      <c r="E736" s="11">
        <v>44098</v>
      </c>
      <c r="F736" s="10" t="s">
        <v>8433</v>
      </c>
      <c r="G736" s="10" t="s">
        <v>15362</v>
      </c>
      <c r="H736" s="10" t="s">
        <v>11478</v>
      </c>
      <c r="I736" s="10" t="s">
        <v>11479</v>
      </c>
      <c r="J736" s="10" t="s">
        <v>11480</v>
      </c>
      <c r="K736" s="10" t="s">
        <v>14667</v>
      </c>
      <c r="L736" s="10" t="s">
        <v>87</v>
      </c>
      <c r="M736" s="10" t="s">
        <v>32</v>
      </c>
      <c r="N736" s="12">
        <v>3.08</v>
      </c>
      <c r="O736" s="12">
        <v>2.7</v>
      </c>
      <c r="P736" s="12">
        <f t="shared" si="33"/>
        <v>0.37999999999999989</v>
      </c>
      <c r="Q736" s="13">
        <v>4275.18</v>
      </c>
      <c r="R736" s="13">
        <v>2700</v>
      </c>
      <c r="S736" s="18">
        <f t="shared" si="34"/>
        <v>7803</v>
      </c>
      <c r="T736" s="13">
        <f t="shared" si="35"/>
        <v>8316</v>
      </c>
      <c r="U736" s="13">
        <v>8236.5</v>
      </c>
      <c r="V736" s="13">
        <v>8236.5</v>
      </c>
      <c r="W736" s="10" t="s">
        <v>33</v>
      </c>
      <c r="X736" s="10" t="s">
        <v>11481</v>
      </c>
    </row>
    <row r="737" spans="1:24" s="15" customFormat="1" ht="18.75" customHeight="1" x14ac:dyDescent="0.15">
      <c r="A737" s="17">
        <v>733</v>
      </c>
      <c r="B737" s="21" t="s">
        <v>24</v>
      </c>
      <c r="C737" s="10" t="s">
        <v>25</v>
      </c>
      <c r="D737" s="10" t="s">
        <v>4108</v>
      </c>
      <c r="E737" s="11">
        <v>44098</v>
      </c>
      <c r="F737" s="10" t="s">
        <v>4099</v>
      </c>
      <c r="G737" s="10" t="s">
        <v>15363</v>
      </c>
      <c r="H737" s="10" t="s">
        <v>11470</v>
      </c>
      <c r="I737" s="10" t="s">
        <v>11471</v>
      </c>
      <c r="J737" s="10" t="s">
        <v>11472</v>
      </c>
      <c r="K737" s="10" t="s">
        <v>14667</v>
      </c>
      <c r="L737" s="10" t="s">
        <v>87</v>
      </c>
      <c r="M737" s="10" t="s">
        <v>32</v>
      </c>
      <c r="N737" s="12">
        <v>2.89</v>
      </c>
      <c r="O737" s="12">
        <v>2.89</v>
      </c>
      <c r="P737" s="12">
        <f t="shared" si="33"/>
        <v>0</v>
      </c>
      <c r="Q737" s="13">
        <v>7141.91</v>
      </c>
      <c r="R737" s="13">
        <v>2700</v>
      </c>
      <c r="S737" s="18">
        <f t="shared" si="34"/>
        <v>7803</v>
      </c>
      <c r="T737" s="13">
        <f t="shared" si="35"/>
        <v>7803</v>
      </c>
      <c r="U737" s="13">
        <v>8236.5</v>
      </c>
      <c r="V737" s="13">
        <v>8236.5</v>
      </c>
      <c r="W737" s="10" t="s">
        <v>33</v>
      </c>
      <c r="X737" s="10" t="s">
        <v>11473</v>
      </c>
    </row>
    <row r="738" spans="1:24" s="15" customFormat="1" ht="18.75" customHeight="1" x14ac:dyDescent="0.15">
      <c r="A738" s="17">
        <v>734</v>
      </c>
      <c r="B738" s="21" t="s">
        <v>24</v>
      </c>
      <c r="C738" s="10" t="s">
        <v>25</v>
      </c>
      <c r="D738" s="10" t="s">
        <v>4108</v>
      </c>
      <c r="E738" s="11">
        <v>44098</v>
      </c>
      <c r="F738" s="10" t="s">
        <v>7389</v>
      </c>
      <c r="G738" s="10" t="s">
        <v>15364</v>
      </c>
      <c r="H738" s="10" t="s">
        <v>11512</v>
      </c>
      <c r="I738" s="10" t="s">
        <v>11513</v>
      </c>
      <c r="J738" s="10" t="s">
        <v>11514</v>
      </c>
      <c r="K738" s="10" t="s">
        <v>14667</v>
      </c>
      <c r="L738" s="10" t="s">
        <v>87</v>
      </c>
      <c r="M738" s="10" t="s">
        <v>32</v>
      </c>
      <c r="N738" s="12">
        <v>3.07</v>
      </c>
      <c r="O738" s="12">
        <v>2.601</v>
      </c>
      <c r="P738" s="12">
        <f t="shared" si="33"/>
        <v>0.46899999999999986</v>
      </c>
      <c r="Q738" s="13">
        <v>5494.61</v>
      </c>
      <c r="R738" s="13">
        <v>2700</v>
      </c>
      <c r="S738" s="18">
        <f t="shared" si="34"/>
        <v>7655.8499999999995</v>
      </c>
      <c r="T738" s="13">
        <f t="shared" si="35"/>
        <v>8289</v>
      </c>
      <c r="U738" s="13">
        <v>8081.17</v>
      </c>
      <c r="V738" s="13">
        <v>8081.17</v>
      </c>
      <c r="W738" s="10" t="s">
        <v>33</v>
      </c>
      <c r="X738" s="10" t="s">
        <v>11515</v>
      </c>
    </row>
    <row r="739" spans="1:24" s="15" customFormat="1" ht="18.75" customHeight="1" x14ac:dyDescent="0.15">
      <c r="A739" s="17">
        <v>735</v>
      </c>
      <c r="B739" s="21" t="s">
        <v>24</v>
      </c>
      <c r="C739" s="10" t="s">
        <v>25</v>
      </c>
      <c r="D739" s="10" t="s">
        <v>4108</v>
      </c>
      <c r="E739" s="11">
        <v>44098</v>
      </c>
      <c r="F739" s="10" t="s">
        <v>11465</v>
      </c>
      <c r="G739" s="10" t="s">
        <v>15365</v>
      </c>
      <c r="H739" s="10" t="s">
        <v>11466</v>
      </c>
      <c r="I739" s="10" t="s">
        <v>11467</v>
      </c>
      <c r="J739" s="10" t="s">
        <v>11468</v>
      </c>
      <c r="K739" s="10" t="s">
        <v>14674</v>
      </c>
      <c r="L739" s="10" t="s">
        <v>87</v>
      </c>
      <c r="M739" s="10" t="s">
        <v>32</v>
      </c>
      <c r="N739" s="12">
        <v>2.83</v>
      </c>
      <c r="O739" s="12">
        <v>2.83</v>
      </c>
      <c r="P739" s="12">
        <f t="shared" si="33"/>
        <v>0</v>
      </c>
      <c r="Q739" s="13">
        <v>5526.99</v>
      </c>
      <c r="R739" s="13">
        <v>2700</v>
      </c>
      <c r="S739" s="18">
        <f t="shared" si="34"/>
        <v>7641</v>
      </c>
      <c r="T739" s="13">
        <f t="shared" si="35"/>
        <v>7641</v>
      </c>
      <c r="U739" s="13">
        <v>8065.5</v>
      </c>
      <c r="V739" s="13">
        <v>8065.5</v>
      </c>
      <c r="W739" s="10" t="s">
        <v>33</v>
      </c>
      <c r="X739" s="10" t="s">
        <v>11469</v>
      </c>
    </row>
    <row r="740" spans="1:24" s="15" customFormat="1" ht="18.75" customHeight="1" x14ac:dyDescent="0.15">
      <c r="A740" s="17">
        <v>736</v>
      </c>
      <c r="B740" s="21" t="s">
        <v>24</v>
      </c>
      <c r="C740" s="10" t="s">
        <v>25</v>
      </c>
      <c r="D740" s="10" t="s">
        <v>4108</v>
      </c>
      <c r="E740" s="11">
        <v>44098</v>
      </c>
      <c r="F740" s="10" t="s">
        <v>7108</v>
      </c>
      <c r="G740" s="10" t="s">
        <v>15366</v>
      </c>
      <c r="H740" s="10" t="s">
        <v>11461</v>
      </c>
      <c r="I740" s="10" t="s">
        <v>11462</v>
      </c>
      <c r="J740" s="10" t="s">
        <v>11463</v>
      </c>
      <c r="K740" s="10" t="s">
        <v>14667</v>
      </c>
      <c r="L740" s="10" t="s">
        <v>87</v>
      </c>
      <c r="M740" s="10" t="s">
        <v>32</v>
      </c>
      <c r="N740" s="12">
        <v>2.78</v>
      </c>
      <c r="O740" s="12">
        <v>2.78</v>
      </c>
      <c r="P740" s="12">
        <f t="shared" si="33"/>
        <v>0</v>
      </c>
      <c r="Q740" s="13">
        <v>5869.97</v>
      </c>
      <c r="R740" s="13">
        <v>2700</v>
      </c>
      <c r="S740" s="18">
        <f t="shared" si="34"/>
        <v>7505.9999999999991</v>
      </c>
      <c r="T740" s="13">
        <f t="shared" si="35"/>
        <v>7505.9999999999991</v>
      </c>
      <c r="U740" s="13">
        <v>7923</v>
      </c>
      <c r="V740" s="13">
        <v>7923</v>
      </c>
      <c r="W740" s="10" t="s">
        <v>33</v>
      </c>
      <c r="X740" s="10" t="s">
        <v>11464</v>
      </c>
    </row>
    <row r="741" spans="1:24" s="15" customFormat="1" ht="18.75" customHeight="1" x14ac:dyDescent="0.15">
      <c r="A741" s="17">
        <v>737</v>
      </c>
      <c r="B741" s="22" t="s">
        <v>544</v>
      </c>
      <c r="C741" s="10" t="s">
        <v>25</v>
      </c>
      <c r="D741" s="10" t="s">
        <v>3941</v>
      </c>
      <c r="E741" s="11">
        <v>44098</v>
      </c>
      <c r="F741" s="10" t="s">
        <v>6991</v>
      </c>
      <c r="G741" s="10" t="s">
        <v>15360</v>
      </c>
      <c r="H741" s="10" t="s">
        <v>11549</v>
      </c>
      <c r="I741" s="10" t="s">
        <v>11550</v>
      </c>
      <c r="J741" s="10" t="s">
        <v>11551</v>
      </c>
      <c r="K741" s="10" t="s">
        <v>14667</v>
      </c>
      <c r="L741" s="10" t="s">
        <v>87</v>
      </c>
      <c r="M741" s="10" t="s">
        <v>32</v>
      </c>
      <c r="N741" s="12">
        <v>2.87</v>
      </c>
      <c r="O741" s="12">
        <v>2.61</v>
      </c>
      <c r="P741" s="12">
        <f t="shared" si="33"/>
        <v>0.26000000000000023</v>
      </c>
      <c r="Q741" s="13">
        <v>6717.49</v>
      </c>
      <c r="R741" s="13">
        <v>2700</v>
      </c>
      <c r="S741" s="18">
        <f t="shared" si="34"/>
        <v>7398.0000000000009</v>
      </c>
      <c r="T741" s="13">
        <f t="shared" si="35"/>
        <v>7749</v>
      </c>
      <c r="U741" s="13">
        <v>7809</v>
      </c>
      <c r="V741" s="13">
        <v>7809</v>
      </c>
      <c r="W741" s="10" t="s">
        <v>33</v>
      </c>
      <c r="X741" s="10" t="s">
        <v>11552</v>
      </c>
    </row>
    <row r="742" spans="1:24" s="15" customFormat="1" ht="18.75" customHeight="1" x14ac:dyDescent="0.15">
      <c r="A742" s="17">
        <v>738</v>
      </c>
      <c r="B742" s="22" t="s">
        <v>544</v>
      </c>
      <c r="C742" s="10" t="s">
        <v>25</v>
      </c>
      <c r="D742" s="10" t="s">
        <v>2521</v>
      </c>
      <c r="E742" s="11">
        <v>44098</v>
      </c>
      <c r="F742" s="10" t="s">
        <v>4960</v>
      </c>
      <c r="G742" s="10" t="s">
        <v>15367</v>
      </c>
      <c r="H742" s="10" t="s">
        <v>11537</v>
      </c>
      <c r="I742" s="10" t="s">
        <v>11538</v>
      </c>
      <c r="J742" s="10" t="s">
        <v>11539</v>
      </c>
      <c r="K742" s="10" t="s">
        <v>14667</v>
      </c>
      <c r="L742" s="10" t="s">
        <v>87</v>
      </c>
      <c r="M742" s="10" t="s">
        <v>32</v>
      </c>
      <c r="N742" s="12">
        <v>2.73</v>
      </c>
      <c r="O742" s="12">
        <v>2.621</v>
      </c>
      <c r="P742" s="12">
        <f t="shared" si="33"/>
        <v>0.10899999999999999</v>
      </c>
      <c r="Q742" s="13">
        <v>5810.97</v>
      </c>
      <c r="R742" s="13">
        <v>2700</v>
      </c>
      <c r="S742" s="18">
        <f t="shared" si="34"/>
        <v>7223.85</v>
      </c>
      <c r="T742" s="13">
        <f t="shared" si="35"/>
        <v>7371</v>
      </c>
      <c r="U742" s="13">
        <v>7625.18</v>
      </c>
      <c r="V742" s="13">
        <v>7625.18</v>
      </c>
      <c r="W742" s="10" t="s">
        <v>33</v>
      </c>
      <c r="X742" s="10" t="s">
        <v>11540</v>
      </c>
    </row>
    <row r="743" spans="1:24" s="15" customFormat="1" ht="18.75" customHeight="1" x14ac:dyDescent="0.15">
      <c r="A743" s="17">
        <v>739</v>
      </c>
      <c r="B743" s="22" t="s">
        <v>544</v>
      </c>
      <c r="C743" s="10" t="s">
        <v>25</v>
      </c>
      <c r="D743" s="10" t="s">
        <v>3941</v>
      </c>
      <c r="E743" s="11">
        <v>44098</v>
      </c>
      <c r="F743" s="10" t="s">
        <v>6991</v>
      </c>
      <c r="G743" s="10" t="s">
        <v>15360</v>
      </c>
      <c r="H743" s="10" t="s">
        <v>11545</v>
      </c>
      <c r="I743" s="10" t="s">
        <v>11546</v>
      </c>
      <c r="J743" s="10" t="s">
        <v>11547</v>
      </c>
      <c r="K743" s="10" t="s">
        <v>14667</v>
      </c>
      <c r="L743" s="10" t="s">
        <v>87</v>
      </c>
      <c r="M743" s="10" t="s">
        <v>32</v>
      </c>
      <c r="N743" s="12">
        <v>2.72</v>
      </c>
      <c r="O743" s="12">
        <v>2.2799999999999998</v>
      </c>
      <c r="P743" s="12">
        <f t="shared" si="33"/>
        <v>0.44000000000000039</v>
      </c>
      <c r="Q743" s="13">
        <v>5868.15</v>
      </c>
      <c r="R743" s="13">
        <v>2700</v>
      </c>
      <c r="S743" s="18">
        <f t="shared" si="34"/>
        <v>6750</v>
      </c>
      <c r="T743" s="13">
        <f t="shared" si="35"/>
        <v>7344.0000000000009</v>
      </c>
      <c r="U743" s="13">
        <v>7125</v>
      </c>
      <c r="V743" s="13">
        <v>7125</v>
      </c>
      <c r="W743" s="10" t="s">
        <v>33</v>
      </c>
      <c r="X743" s="10" t="s">
        <v>11548</v>
      </c>
    </row>
    <row r="744" spans="1:24" s="15" customFormat="1" ht="18.75" customHeight="1" x14ac:dyDescent="0.15">
      <c r="A744" s="17">
        <v>740</v>
      </c>
      <c r="B744" s="22" t="s">
        <v>544</v>
      </c>
      <c r="C744" s="10" t="s">
        <v>25</v>
      </c>
      <c r="D744" s="10" t="s">
        <v>2521</v>
      </c>
      <c r="E744" s="11">
        <v>44098</v>
      </c>
      <c r="F744" s="10" t="s">
        <v>11528</v>
      </c>
      <c r="G744" s="10" t="s">
        <v>15368</v>
      </c>
      <c r="H744" s="10" t="s">
        <v>11529</v>
      </c>
      <c r="I744" s="10" t="s">
        <v>11530</v>
      </c>
      <c r="J744" s="10" t="s">
        <v>11531</v>
      </c>
      <c r="K744" s="10" t="s">
        <v>14667</v>
      </c>
      <c r="L744" s="10" t="s">
        <v>87</v>
      </c>
      <c r="M744" s="10" t="s">
        <v>32</v>
      </c>
      <c r="N744" s="12">
        <v>2.54</v>
      </c>
      <c r="O744" s="12">
        <v>2.1800000000000002</v>
      </c>
      <c r="P744" s="12">
        <f t="shared" si="33"/>
        <v>0.35999999999999988</v>
      </c>
      <c r="Q744" s="13">
        <v>3727.8</v>
      </c>
      <c r="R744" s="13">
        <v>2700</v>
      </c>
      <c r="S744" s="18">
        <f t="shared" si="34"/>
        <v>6372.0000000000009</v>
      </c>
      <c r="T744" s="13">
        <f t="shared" si="35"/>
        <v>6858</v>
      </c>
      <c r="U744" s="13">
        <v>6726</v>
      </c>
      <c r="V744" s="13">
        <v>6726</v>
      </c>
      <c r="W744" s="10" t="s">
        <v>33</v>
      </c>
      <c r="X744" s="10" t="s">
        <v>11532</v>
      </c>
    </row>
    <row r="745" spans="1:24" s="15" customFormat="1" ht="18.75" customHeight="1" x14ac:dyDescent="0.15">
      <c r="A745" s="17">
        <v>741</v>
      </c>
      <c r="B745" s="21" t="s">
        <v>24</v>
      </c>
      <c r="C745" s="10" t="s">
        <v>25</v>
      </c>
      <c r="D745" s="10" t="s">
        <v>4108</v>
      </c>
      <c r="E745" s="11">
        <v>44098</v>
      </c>
      <c r="F745" s="10" t="s">
        <v>11498</v>
      </c>
      <c r="G745" s="10" t="s">
        <v>15358</v>
      </c>
      <c r="H745" s="10" t="s">
        <v>11503</v>
      </c>
      <c r="I745" s="10" t="s">
        <v>11504</v>
      </c>
      <c r="J745" s="10" t="s">
        <v>11505</v>
      </c>
      <c r="K745" s="10" t="s">
        <v>14667</v>
      </c>
      <c r="L745" s="10" t="s">
        <v>87</v>
      </c>
      <c r="M745" s="10" t="s">
        <v>32</v>
      </c>
      <c r="N745" s="12">
        <v>2.27</v>
      </c>
      <c r="O745" s="12">
        <v>2.2400000000000002</v>
      </c>
      <c r="P745" s="12">
        <f t="shared" si="33"/>
        <v>2.9999999999999805E-2</v>
      </c>
      <c r="Q745" s="13">
        <v>3547.33</v>
      </c>
      <c r="R745" s="13">
        <v>2700</v>
      </c>
      <c r="S745" s="18">
        <f t="shared" si="34"/>
        <v>6088.5</v>
      </c>
      <c r="T745" s="13">
        <f t="shared" si="35"/>
        <v>6129</v>
      </c>
      <c r="U745" s="13">
        <v>6426.75</v>
      </c>
      <c r="V745" s="13">
        <v>6426.75</v>
      </c>
      <c r="W745" s="10" t="s">
        <v>33</v>
      </c>
      <c r="X745" s="10" t="s">
        <v>11506</v>
      </c>
    </row>
    <row r="746" spans="1:24" s="15" customFormat="1" ht="18.75" customHeight="1" x14ac:dyDescent="0.15">
      <c r="A746" s="17">
        <v>742</v>
      </c>
      <c r="B746" s="22" t="s">
        <v>544</v>
      </c>
      <c r="C746" s="10" t="s">
        <v>25</v>
      </c>
      <c r="D746" s="10" t="s">
        <v>2127</v>
      </c>
      <c r="E746" s="11">
        <v>44098</v>
      </c>
      <c r="F746" s="10" t="s">
        <v>7051</v>
      </c>
      <c r="G746" s="10" t="s">
        <v>15369</v>
      </c>
      <c r="H746" s="10" t="s">
        <v>11569</v>
      </c>
      <c r="I746" s="10" t="s">
        <v>11570</v>
      </c>
      <c r="J746" s="10" t="s">
        <v>11571</v>
      </c>
      <c r="K746" s="10" t="s">
        <v>14667</v>
      </c>
      <c r="L746" s="10" t="s">
        <v>87</v>
      </c>
      <c r="M746" s="10" t="s">
        <v>32</v>
      </c>
      <c r="N746" s="12">
        <v>2.27</v>
      </c>
      <c r="O746" s="12">
        <v>2.0619999999999998</v>
      </c>
      <c r="P746" s="12">
        <f t="shared" si="33"/>
        <v>0.20800000000000018</v>
      </c>
      <c r="Q746" s="13">
        <v>5095.72</v>
      </c>
      <c r="R746" s="13">
        <v>2700</v>
      </c>
      <c r="S746" s="18">
        <f t="shared" si="34"/>
        <v>5848.2</v>
      </c>
      <c r="T746" s="13">
        <f t="shared" si="35"/>
        <v>6129</v>
      </c>
      <c r="U746" s="13">
        <v>6173.1</v>
      </c>
      <c r="V746" s="13">
        <v>6173.1</v>
      </c>
      <c r="W746" s="10" t="s">
        <v>33</v>
      </c>
      <c r="X746" s="10" t="s">
        <v>11572</v>
      </c>
    </row>
    <row r="747" spans="1:24" s="15" customFormat="1" ht="18.75" customHeight="1" x14ac:dyDescent="0.15">
      <c r="A747" s="17">
        <v>743</v>
      </c>
      <c r="B747" s="22" t="s">
        <v>544</v>
      </c>
      <c r="C747" s="10" t="s">
        <v>25</v>
      </c>
      <c r="D747" s="10" t="s">
        <v>2127</v>
      </c>
      <c r="E747" s="11">
        <v>44098</v>
      </c>
      <c r="F747" s="10" t="s">
        <v>8824</v>
      </c>
      <c r="G747" s="10" t="s">
        <v>15370</v>
      </c>
      <c r="H747" s="10" t="s">
        <v>11561</v>
      </c>
      <c r="I747" s="10" t="s">
        <v>11562</v>
      </c>
      <c r="J747" s="10" t="s">
        <v>11563</v>
      </c>
      <c r="K747" s="10" t="s">
        <v>14681</v>
      </c>
      <c r="L747" s="10" t="s">
        <v>87</v>
      </c>
      <c r="M747" s="10" t="s">
        <v>32</v>
      </c>
      <c r="N747" s="12">
        <v>2.04</v>
      </c>
      <c r="O747" s="12">
        <v>2.04</v>
      </c>
      <c r="P747" s="12">
        <f t="shared" si="33"/>
        <v>0</v>
      </c>
      <c r="Q747" s="13">
        <v>4832.76</v>
      </c>
      <c r="R747" s="13">
        <v>2700</v>
      </c>
      <c r="S747" s="18">
        <f t="shared" si="34"/>
        <v>5508</v>
      </c>
      <c r="T747" s="13">
        <f t="shared" si="35"/>
        <v>5508</v>
      </c>
      <c r="U747" s="13">
        <v>5814</v>
      </c>
      <c r="V747" s="13">
        <v>5814</v>
      </c>
      <c r="W747" s="10" t="s">
        <v>33</v>
      </c>
      <c r="X747" s="10" t="s">
        <v>11564</v>
      </c>
    </row>
    <row r="748" spans="1:24" s="15" customFormat="1" ht="18.75" customHeight="1" x14ac:dyDescent="0.15">
      <c r="A748" s="17">
        <v>744</v>
      </c>
      <c r="B748" s="22" t="s">
        <v>544</v>
      </c>
      <c r="C748" s="10" t="s">
        <v>25</v>
      </c>
      <c r="D748" s="10" t="s">
        <v>2127</v>
      </c>
      <c r="E748" s="11">
        <v>44098</v>
      </c>
      <c r="F748" s="10" t="s">
        <v>9794</v>
      </c>
      <c r="G748" s="10" t="s">
        <v>15371</v>
      </c>
      <c r="H748" s="10" t="s">
        <v>11565</v>
      </c>
      <c r="I748" s="10" t="s">
        <v>11566</v>
      </c>
      <c r="J748" s="10" t="s">
        <v>11567</v>
      </c>
      <c r="K748" s="10" t="s">
        <v>14667</v>
      </c>
      <c r="L748" s="10" t="s">
        <v>87</v>
      </c>
      <c r="M748" s="10" t="s">
        <v>32</v>
      </c>
      <c r="N748" s="12">
        <v>1.78</v>
      </c>
      <c r="O748" s="12">
        <v>1.5</v>
      </c>
      <c r="P748" s="12">
        <f t="shared" si="33"/>
        <v>0.28000000000000003</v>
      </c>
      <c r="Q748" s="13">
        <v>3167.25</v>
      </c>
      <c r="R748" s="13">
        <v>2700</v>
      </c>
      <c r="S748" s="18">
        <f t="shared" si="34"/>
        <v>4428</v>
      </c>
      <c r="T748" s="13">
        <f t="shared" si="35"/>
        <v>4806</v>
      </c>
      <c r="U748" s="13">
        <v>4674</v>
      </c>
      <c r="V748" s="13">
        <v>4674</v>
      </c>
      <c r="W748" s="10" t="s">
        <v>33</v>
      </c>
      <c r="X748" s="10" t="s">
        <v>11568</v>
      </c>
    </row>
    <row r="749" spans="1:24" s="15" customFormat="1" ht="18.75" customHeight="1" x14ac:dyDescent="0.15">
      <c r="A749" s="17">
        <v>745</v>
      </c>
      <c r="B749" s="21" t="s">
        <v>24</v>
      </c>
      <c r="C749" s="10" t="s">
        <v>25</v>
      </c>
      <c r="D749" s="10" t="s">
        <v>2807</v>
      </c>
      <c r="E749" s="11">
        <v>44098</v>
      </c>
      <c r="F749" s="10" t="s">
        <v>6456</v>
      </c>
      <c r="G749" s="10" t="s">
        <v>15372</v>
      </c>
      <c r="H749" s="10" t="s">
        <v>11482</v>
      </c>
      <c r="I749" s="10" t="s">
        <v>11483</v>
      </c>
      <c r="J749" s="10" t="s">
        <v>11484</v>
      </c>
      <c r="K749" s="10" t="s">
        <v>14667</v>
      </c>
      <c r="L749" s="10" t="s">
        <v>87</v>
      </c>
      <c r="M749" s="10" t="s">
        <v>32</v>
      </c>
      <c r="N749" s="12">
        <v>1.56</v>
      </c>
      <c r="O749" s="12">
        <v>1.1870000000000001</v>
      </c>
      <c r="P749" s="12">
        <f t="shared" si="33"/>
        <v>0.373</v>
      </c>
      <c r="Q749" s="13">
        <v>3115.88</v>
      </c>
      <c r="R749" s="13">
        <v>2700</v>
      </c>
      <c r="S749" s="18">
        <f t="shared" si="34"/>
        <v>3708.45</v>
      </c>
      <c r="T749" s="13">
        <f t="shared" si="35"/>
        <v>4212</v>
      </c>
      <c r="U749" s="13">
        <v>3914.48</v>
      </c>
      <c r="V749" s="13">
        <v>3914.48</v>
      </c>
      <c r="W749" s="10" t="s">
        <v>33</v>
      </c>
      <c r="X749" s="10" t="s">
        <v>11485</v>
      </c>
    </row>
    <row r="750" spans="1:24" s="15" customFormat="1" ht="18.75" customHeight="1" x14ac:dyDescent="0.15">
      <c r="A750" s="17">
        <v>746</v>
      </c>
      <c r="B750" s="21" t="s">
        <v>24</v>
      </c>
      <c r="C750" s="10" t="s">
        <v>25</v>
      </c>
      <c r="D750" s="10" t="s">
        <v>4108</v>
      </c>
      <c r="E750" s="11">
        <v>44098</v>
      </c>
      <c r="F750" s="10" t="s">
        <v>11072</v>
      </c>
      <c r="G750" s="10" t="s">
        <v>15373</v>
      </c>
      <c r="H750" s="10" t="s">
        <v>11457</v>
      </c>
      <c r="I750" s="10" t="s">
        <v>11458</v>
      </c>
      <c r="J750" s="10" t="s">
        <v>11459</v>
      </c>
      <c r="K750" s="10" t="s">
        <v>14667</v>
      </c>
      <c r="L750" s="10" t="s">
        <v>87</v>
      </c>
      <c r="M750" s="10" t="s">
        <v>32</v>
      </c>
      <c r="N750" s="12">
        <v>1.29</v>
      </c>
      <c r="O750" s="12">
        <v>1.29</v>
      </c>
      <c r="P750" s="12">
        <f t="shared" si="33"/>
        <v>0</v>
      </c>
      <c r="Q750" s="13">
        <v>2723.84</v>
      </c>
      <c r="R750" s="13">
        <v>2700</v>
      </c>
      <c r="S750" s="18">
        <f t="shared" si="34"/>
        <v>3483</v>
      </c>
      <c r="T750" s="13">
        <f t="shared" si="35"/>
        <v>3483</v>
      </c>
      <c r="U750" s="13">
        <v>3676.5</v>
      </c>
      <c r="V750" s="13">
        <v>3676.5</v>
      </c>
      <c r="W750" s="10" t="s">
        <v>33</v>
      </c>
      <c r="X750" s="10" t="s">
        <v>11460</v>
      </c>
    </row>
    <row r="751" spans="1:24" s="15" customFormat="1" ht="18.75" customHeight="1" x14ac:dyDescent="0.15">
      <c r="A751" s="17">
        <v>747</v>
      </c>
      <c r="B751" s="21" t="s">
        <v>24</v>
      </c>
      <c r="C751" s="10" t="s">
        <v>25</v>
      </c>
      <c r="D751" s="10" t="s">
        <v>3651</v>
      </c>
      <c r="E751" s="11">
        <v>44098</v>
      </c>
      <c r="F751" s="10" t="s">
        <v>6991</v>
      </c>
      <c r="G751" s="10" t="s">
        <v>15374</v>
      </c>
      <c r="H751" s="10" t="s">
        <v>11494</v>
      </c>
      <c r="I751" s="10" t="s">
        <v>11495</v>
      </c>
      <c r="J751" s="10" t="s">
        <v>11496</v>
      </c>
      <c r="K751" s="10" t="s">
        <v>14667</v>
      </c>
      <c r="L751" s="10" t="s">
        <v>87</v>
      </c>
      <c r="M751" s="10" t="s">
        <v>32</v>
      </c>
      <c r="N751" s="12">
        <v>1.25</v>
      </c>
      <c r="O751" s="12">
        <v>1.19</v>
      </c>
      <c r="P751" s="12">
        <f t="shared" si="33"/>
        <v>6.0000000000000053E-2</v>
      </c>
      <c r="Q751" s="13">
        <v>3001.78</v>
      </c>
      <c r="R751" s="13">
        <v>2700</v>
      </c>
      <c r="S751" s="18">
        <f t="shared" si="34"/>
        <v>3294</v>
      </c>
      <c r="T751" s="13">
        <f t="shared" si="35"/>
        <v>3375</v>
      </c>
      <c r="U751" s="13">
        <v>3477</v>
      </c>
      <c r="V751" s="13">
        <v>3477</v>
      </c>
      <c r="W751" s="10" t="s">
        <v>33</v>
      </c>
      <c r="X751" s="10" t="s">
        <v>11497</v>
      </c>
    </row>
    <row r="752" spans="1:24" s="15" customFormat="1" ht="18.75" customHeight="1" x14ac:dyDescent="0.15">
      <c r="A752" s="17">
        <v>748</v>
      </c>
      <c r="B752" s="22" t="s">
        <v>544</v>
      </c>
      <c r="C752" s="10" t="s">
        <v>25</v>
      </c>
      <c r="D752" s="10" t="s">
        <v>2127</v>
      </c>
      <c r="E752" s="11">
        <v>44098</v>
      </c>
      <c r="F752" s="10" t="s">
        <v>8824</v>
      </c>
      <c r="G752" s="10" t="s">
        <v>15370</v>
      </c>
      <c r="H752" s="10" t="s">
        <v>11557</v>
      </c>
      <c r="I752" s="10" t="s">
        <v>11558</v>
      </c>
      <c r="J752" s="10" t="s">
        <v>11559</v>
      </c>
      <c r="K752" s="10" t="s">
        <v>14681</v>
      </c>
      <c r="L752" s="10" t="s">
        <v>87</v>
      </c>
      <c r="M752" s="10" t="s">
        <v>32</v>
      </c>
      <c r="N752" s="12">
        <v>1.18</v>
      </c>
      <c r="O752" s="12">
        <v>1.18</v>
      </c>
      <c r="P752" s="12">
        <f t="shared" si="33"/>
        <v>0</v>
      </c>
      <c r="Q752" s="13">
        <v>2795.42</v>
      </c>
      <c r="R752" s="13">
        <v>2700</v>
      </c>
      <c r="S752" s="18">
        <f t="shared" si="34"/>
        <v>3186</v>
      </c>
      <c r="T752" s="13">
        <f t="shared" si="35"/>
        <v>3186</v>
      </c>
      <c r="U752" s="13">
        <v>3363</v>
      </c>
      <c r="V752" s="13">
        <v>3363</v>
      </c>
      <c r="W752" s="10" t="s">
        <v>33</v>
      </c>
      <c r="X752" s="10" t="s">
        <v>11560</v>
      </c>
    </row>
    <row r="753" spans="1:24" s="15" customFormat="1" ht="18.75" customHeight="1" x14ac:dyDescent="0.15">
      <c r="A753" s="17">
        <v>749</v>
      </c>
      <c r="B753" s="21" t="s">
        <v>24</v>
      </c>
      <c r="C753" s="10" t="s">
        <v>25</v>
      </c>
      <c r="D753" s="10" t="s">
        <v>3651</v>
      </c>
      <c r="E753" s="11">
        <v>44098</v>
      </c>
      <c r="F753" s="10" t="s">
        <v>6991</v>
      </c>
      <c r="G753" s="10" t="s">
        <v>15374</v>
      </c>
      <c r="H753" s="10" t="s">
        <v>11490</v>
      </c>
      <c r="I753" s="10" t="s">
        <v>11491</v>
      </c>
      <c r="J753" s="10" t="s">
        <v>11492</v>
      </c>
      <c r="K753" s="10" t="s">
        <v>14667</v>
      </c>
      <c r="L753" s="10" t="s">
        <v>87</v>
      </c>
      <c r="M753" s="10" t="s">
        <v>32</v>
      </c>
      <c r="N753" s="12">
        <v>1.2</v>
      </c>
      <c r="O753" s="12">
        <v>1.02</v>
      </c>
      <c r="P753" s="12">
        <f t="shared" si="33"/>
        <v>0.17999999999999994</v>
      </c>
      <c r="Q753" s="13">
        <v>2572.9499999999998</v>
      </c>
      <c r="R753" s="13">
        <v>2700</v>
      </c>
      <c r="S753" s="18">
        <f t="shared" si="34"/>
        <v>2996.9999999999995</v>
      </c>
      <c r="T753" s="13">
        <f t="shared" si="35"/>
        <v>3240</v>
      </c>
      <c r="U753" s="13">
        <v>3163.5</v>
      </c>
      <c r="V753" s="13">
        <v>3163.5</v>
      </c>
      <c r="W753" s="10" t="s">
        <v>33</v>
      </c>
      <c r="X753" s="10" t="s">
        <v>11493</v>
      </c>
    </row>
    <row r="754" spans="1:24" s="15" customFormat="1" ht="18.75" customHeight="1" x14ac:dyDescent="0.15">
      <c r="A754" s="17">
        <v>750</v>
      </c>
      <c r="B754" s="21" t="s">
        <v>24</v>
      </c>
      <c r="C754" s="10" t="s">
        <v>25</v>
      </c>
      <c r="D754" s="10" t="s">
        <v>3651</v>
      </c>
      <c r="E754" s="11">
        <v>44098</v>
      </c>
      <c r="F754" s="10" t="s">
        <v>5890</v>
      </c>
      <c r="G754" s="10" t="s">
        <v>15375</v>
      </c>
      <c r="H754" s="10" t="s">
        <v>11486</v>
      </c>
      <c r="I754" s="10" t="s">
        <v>11487</v>
      </c>
      <c r="J754" s="10" t="s">
        <v>11488</v>
      </c>
      <c r="K754" s="10" t="s">
        <v>14667</v>
      </c>
      <c r="L754" s="10" t="s">
        <v>87</v>
      </c>
      <c r="M754" s="10" t="s">
        <v>32</v>
      </c>
      <c r="N754" s="12">
        <v>0.44</v>
      </c>
      <c r="O754" s="12">
        <v>0.43</v>
      </c>
      <c r="P754" s="12">
        <f t="shared" si="33"/>
        <v>1.0000000000000009E-2</v>
      </c>
      <c r="Q754" s="16">
        <v>976.48</v>
      </c>
      <c r="R754" s="13">
        <v>2700</v>
      </c>
      <c r="S754" s="18">
        <f t="shared" si="34"/>
        <v>1174.5</v>
      </c>
      <c r="T754" s="13">
        <f t="shared" si="35"/>
        <v>1188</v>
      </c>
      <c r="U754" s="13">
        <v>1239.75</v>
      </c>
      <c r="V754" s="13">
        <v>1239.75</v>
      </c>
      <c r="W754" s="10" t="s">
        <v>33</v>
      </c>
      <c r="X754" s="10" t="s">
        <v>11489</v>
      </c>
    </row>
    <row r="755" spans="1:24" s="15" customFormat="1" ht="18.75" customHeight="1" x14ac:dyDescent="0.15">
      <c r="A755" s="17">
        <v>751</v>
      </c>
      <c r="B755" s="21" t="s">
        <v>24</v>
      </c>
      <c r="C755" s="10" t="s">
        <v>25</v>
      </c>
      <c r="D755" s="10" t="s">
        <v>14721</v>
      </c>
      <c r="E755" s="11">
        <v>44099</v>
      </c>
      <c r="F755" s="10" t="s">
        <v>7023</v>
      </c>
      <c r="G755" s="10" t="s">
        <v>15376</v>
      </c>
      <c r="H755" s="10" t="s">
        <v>11416</v>
      </c>
      <c r="I755" s="10" t="s">
        <v>11417</v>
      </c>
      <c r="J755" s="10" t="s">
        <v>11418</v>
      </c>
      <c r="K755" s="10" t="s">
        <v>14667</v>
      </c>
      <c r="L755" s="10" t="s">
        <v>87</v>
      </c>
      <c r="M755" s="10" t="s">
        <v>32</v>
      </c>
      <c r="N755" s="12">
        <v>25.43</v>
      </c>
      <c r="O755" s="12">
        <v>3.69</v>
      </c>
      <c r="P755" s="12">
        <f t="shared" si="33"/>
        <v>21.74</v>
      </c>
      <c r="Q755" s="13">
        <v>7980.55</v>
      </c>
      <c r="R755" s="13">
        <v>2700</v>
      </c>
      <c r="S755" s="18">
        <f t="shared" si="34"/>
        <v>39312</v>
      </c>
      <c r="T755" s="13">
        <f t="shared" si="35"/>
        <v>68661</v>
      </c>
      <c r="U755" s="13">
        <v>41496</v>
      </c>
      <c r="V755" s="13">
        <v>41496</v>
      </c>
      <c r="W755" s="10" t="s">
        <v>33</v>
      </c>
      <c r="X755" s="10" t="s">
        <v>11419</v>
      </c>
    </row>
    <row r="756" spans="1:24" s="15" customFormat="1" ht="18.75" customHeight="1" x14ac:dyDescent="0.15">
      <c r="A756" s="17">
        <v>752</v>
      </c>
      <c r="B756" s="21" t="s">
        <v>24</v>
      </c>
      <c r="C756" s="10" t="s">
        <v>25</v>
      </c>
      <c r="D756" s="10" t="s">
        <v>9112</v>
      </c>
      <c r="E756" s="11">
        <v>44099</v>
      </c>
      <c r="F756" s="10" t="s">
        <v>8727</v>
      </c>
      <c r="G756" s="10" t="s">
        <v>15377</v>
      </c>
      <c r="H756" s="10" t="s">
        <v>11328</v>
      </c>
      <c r="I756" s="10" t="s">
        <v>11329</v>
      </c>
      <c r="J756" s="10" t="s">
        <v>11330</v>
      </c>
      <c r="K756" s="10" t="s">
        <v>14674</v>
      </c>
      <c r="L756" s="10" t="s">
        <v>44</v>
      </c>
      <c r="M756" s="10" t="s">
        <v>32</v>
      </c>
      <c r="N756" s="12">
        <v>11.92</v>
      </c>
      <c r="O756" s="12">
        <v>11.92</v>
      </c>
      <c r="P756" s="12">
        <f t="shared" si="33"/>
        <v>0</v>
      </c>
      <c r="Q756" s="13">
        <v>27201.08</v>
      </c>
      <c r="R756" s="13">
        <v>2700</v>
      </c>
      <c r="S756" s="18">
        <f t="shared" si="34"/>
        <v>32184</v>
      </c>
      <c r="T756" s="13">
        <f t="shared" si="35"/>
        <v>32184</v>
      </c>
      <c r="U756" s="13">
        <v>33972</v>
      </c>
      <c r="V756" s="13">
        <v>33972</v>
      </c>
      <c r="W756" s="10" t="s">
        <v>33</v>
      </c>
      <c r="X756" s="10" t="s">
        <v>11331</v>
      </c>
    </row>
    <row r="757" spans="1:24" s="15" customFormat="1" ht="18.75" customHeight="1" x14ac:dyDescent="0.15">
      <c r="A757" s="17">
        <v>753</v>
      </c>
      <c r="B757" s="21" t="s">
        <v>24</v>
      </c>
      <c r="C757" s="10" t="s">
        <v>25</v>
      </c>
      <c r="D757" s="10" t="s">
        <v>14721</v>
      </c>
      <c r="E757" s="11">
        <v>44099</v>
      </c>
      <c r="F757" s="10" t="s">
        <v>10356</v>
      </c>
      <c r="G757" s="10" t="s">
        <v>15378</v>
      </c>
      <c r="H757" s="10" t="s">
        <v>11424</v>
      </c>
      <c r="I757" s="10" t="s">
        <v>11425</v>
      </c>
      <c r="J757" s="10" t="s">
        <v>11426</v>
      </c>
      <c r="K757" s="10" t="s">
        <v>14674</v>
      </c>
      <c r="L757" s="10" t="s">
        <v>87</v>
      </c>
      <c r="M757" s="10" t="s">
        <v>32</v>
      </c>
      <c r="N757" s="12">
        <v>4.72</v>
      </c>
      <c r="O757" s="12">
        <v>4.7050000000000001</v>
      </c>
      <c r="P757" s="12">
        <f t="shared" si="33"/>
        <v>1.499999999999968E-2</v>
      </c>
      <c r="Q757" s="13">
        <v>10424.61</v>
      </c>
      <c r="R757" s="13">
        <v>2700</v>
      </c>
      <c r="S757" s="18">
        <f t="shared" si="34"/>
        <v>12723.750000000002</v>
      </c>
      <c r="T757" s="13">
        <f t="shared" si="35"/>
        <v>12744</v>
      </c>
      <c r="U757" s="13">
        <v>13430.63</v>
      </c>
      <c r="V757" s="13">
        <v>13430.63</v>
      </c>
      <c r="W757" s="10" t="s">
        <v>33</v>
      </c>
      <c r="X757" s="10" t="s">
        <v>11427</v>
      </c>
    </row>
    <row r="758" spans="1:24" s="15" customFormat="1" ht="18.75" customHeight="1" x14ac:dyDescent="0.15">
      <c r="A758" s="17">
        <v>754</v>
      </c>
      <c r="B758" s="21" t="s">
        <v>24</v>
      </c>
      <c r="C758" s="10" t="s">
        <v>25</v>
      </c>
      <c r="D758" s="10" t="s">
        <v>14721</v>
      </c>
      <c r="E758" s="11">
        <v>44099</v>
      </c>
      <c r="F758" s="10" t="s">
        <v>6554</v>
      </c>
      <c r="G758" s="10" t="s">
        <v>15379</v>
      </c>
      <c r="H758" s="10" t="s">
        <v>11369</v>
      </c>
      <c r="I758" s="10" t="s">
        <v>11370</v>
      </c>
      <c r="J758" s="10" t="s">
        <v>11371</v>
      </c>
      <c r="K758" s="10" t="s">
        <v>14667</v>
      </c>
      <c r="L758" s="10" t="s">
        <v>87</v>
      </c>
      <c r="M758" s="10" t="s">
        <v>32</v>
      </c>
      <c r="N758" s="12">
        <v>3.11</v>
      </c>
      <c r="O758" s="12">
        <v>3.11</v>
      </c>
      <c r="P758" s="12">
        <f t="shared" si="33"/>
        <v>0</v>
      </c>
      <c r="Q758" s="13">
        <v>6251.1</v>
      </c>
      <c r="R758" s="13">
        <v>2700</v>
      </c>
      <c r="S758" s="18">
        <f t="shared" si="34"/>
        <v>8397</v>
      </c>
      <c r="T758" s="13">
        <f t="shared" si="35"/>
        <v>8397</v>
      </c>
      <c r="U758" s="13">
        <v>8863.5</v>
      </c>
      <c r="V758" s="13">
        <v>8863.5</v>
      </c>
      <c r="W758" s="10" t="s">
        <v>33</v>
      </c>
      <c r="X758" s="10" t="s">
        <v>11372</v>
      </c>
    </row>
    <row r="759" spans="1:24" s="15" customFormat="1" ht="18.75" customHeight="1" x14ac:dyDescent="0.15">
      <c r="A759" s="17">
        <v>755</v>
      </c>
      <c r="B759" s="21" t="s">
        <v>24</v>
      </c>
      <c r="C759" s="10" t="s">
        <v>25</v>
      </c>
      <c r="D759" s="10" t="s">
        <v>1869</v>
      </c>
      <c r="E759" s="11">
        <v>44099</v>
      </c>
      <c r="F759" s="10" t="s">
        <v>7698</v>
      </c>
      <c r="G759" s="10" t="s">
        <v>15380</v>
      </c>
      <c r="H759" s="10" t="s">
        <v>11365</v>
      </c>
      <c r="I759" s="10" t="s">
        <v>11366</v>
      </c>
      <c r="J759" s="10" t="s">
        <v>11367</v>
      </c>
      <c r="K759" s="10" t="s">
        <v>14667</v>
      </c>
      <c r="L759" s="10" t="s">
        <v>87</v>
      </c>
      <c r="M759" s="10" t="s">
        <v>32</v>
      </c>
      <c r="N759" s="12">
        <v>2.87</v>
      </c>
      <c r="O759" s="12">
        <v>2.87</v>
      </c>
      <c r="P759" s="12">
        <f t="shared" si="33"/>
        <v>0</v>
      </c>
      <c r="Q759" s="13">
        <v>6207.09</v>
      </c>
      <c r="R759" s="13">
        <v>2700</v>
      </c>
      <c r="S759" s="18">
        <f t="shared" si="34"/>
        <v>7749</v>
      </c>
      <c r="T759" s="13">
        <f t="shared" si="35"/>
        <v>7749</v>
      </c>
      <c r="U759" s="13">
        <v>8179.5</v>
      </c>
      <c r="V759" s="13">
        <v>8179.5</v>
      </c>
      <c r="W759" s="10" t="s">
        <v>33</v>
      </c>
      <c r="X759" s="10" t="s">
        <v>11368</v>
      </c>
    </row>
    <row r="760" spans="1:24" s="15" customFormat="1" ht="18.75" customHeight="1" x14ac:dyDescent="0.15">
      <c r="A760" s="17">
        <v>756</v>
      </c>
      <c r="B760" s="21" t="s">
        <v>24</v>
      </c>
      <c r="C760" s="10" t="s">
        <v>25</v>
      </c>
      <c r="D760" s="10" t="s">
        <v>1219</v>
      </c>
      <c r="E760" s="11">
        <v>44099</v>
      </c>
      <c r="F760" s="10" t="s">
        <v>4407</v>
      </c>
      <c r="G760" s="10" t="s">
        <v>15381</v>
      </c>
      <c r="H760" s="10" t="s">
        <v>11361</v>
      </c>
      <c r="I760" s="10" t="s">
        <v>11362</v>
      </c>
      <c r="J760" s="10" t="s">
        <v>11363</v>
      </c>
      <c r="K760" s="10" t="s">
        <v>14674</v>
      </c>
      <c r="L760" s="10" t="s">
        <v>87</v>
      </c>
      <c r="M760" s="10" t="s">
        <v>32</v>
      </c>
      <c r="N760" s="12">
        <v>2.83</v>
      </c>
      <c r="O760" s="12">
        <v>2.83</v>
      </c>
      <c r="P760" s="12">
        <f t="shared" si="33"/>
        <v>0</v>
      </c>
      <c r="Q760" s="13">
        <v>7312.72</v>
      </c>
      <c r="R760" s="13">
        <v>2700</v>
      </c>
      <c r="S760" s="18">
        <f t="shared" si="34"/>
        <v>7641</v>
      </c>
      <c r="T760" s="13">
        <f t="shared" si="35"/>
        <v>7641</v>
      </c>
      <c r="U760" s="13">
        <v>8065.5</v>
      </c>
      <c r="V760" s="13">
        <v>8065.5</v>
      </c>
      <c r="W760" s="10" t="s">
        <v>33</v>
      </c>
      <c r="X760" s="10" t="s">
        <v>11364</v>
      </c>
    </row>
    <row r="761" spans="1:24" s="15" customFormat="1" ht="18.75" customHeight="1" x14ac:dyDescent="0.15">
      <c r="A761" s="17">
        <v>757</v>
      </c>
      <c r="B761" s="21" t="s">
        <v>24</v>
      </c>
      <c r="C761" s="10" t="s">
        <v>25</v>
      </c>
      <c r="D761" s="10" t="s">
        <v>6113</v>
      </c>
      <c r="E761" s="11">
        <v>44099</v>
      </c>
      <c r="F761" s="10" t="s">
        <v>10851</v>
      </c>
      <c r="G761" s="10" t="s">
        <v>15382</v>
      </c>
      <c r="H761" s="10" t="s">
        <v>11357</v>
      </c>
      <c r="I761" s="10" t="s">
        <v>11358</v>
      </c>
      <c r="J761" s="10" t="s">
        <v>11359</v>
      </c>
      <c r="K761" s="10" t="s">
        <v>14667</v>
      </c>
      <c r="L761" s="10" t="s">
        <v>87</v>
      </c>
      <c r="M761" s="10" t="s">
        <v>32</v>
      </c>
      <c r="N761" s="12">
        <v>2.8250000000000002</v>
      </c>
      <c r="O761" s="12">
        <v>2.8250000000000002</v>
      </c>
      <c r="P761" s="12">
        <f t="shared" si="33"/>
        <v>0</v>
      </c>
      <c r="Q761" s="13">
        <v>4473.1099999999997</v>
      </c>
      <c r="R761" s="13">
        <v>2700</v>
      </c>
      <c r="S761" s="18">
        <f t="shared" si="34"/>
        <v>7627.5000000000009</v>
      </c>
      <c r="T761" s="13">
        <f t="shared" si="35"/>
        <v>7627.5000000000009</v>
      </c>
      <c r="U761" s="13">
        <v>8051.25</v>
      </c>
      <c r="V761" s="13">
        <v>8051.25</v>
      </c>
      <c r="W761" s="10" t="s">
        <v>33</v>
      </c>
      <c r="X761" s="10" t="s">
        <v>11360</v>
      </c>
    </row>
    <row r="762" spans="1:24" s="15" customFormat="1" ht="18.75" customHeight="1" x14ac:dyDescent="0.15">
      <c r="A762" s="17">
        <v>758</v>
      </c>
      <c r="B762" s="21" t="s">
        <v>24</v>
      </c>
      <c r="C762" s="10" t="s">
        <v>25</v>
      </c>
      <c r="D762" s="10" t="s">
        <v>14721</v>
      </c>
      <c r="E762" s="11">
        <v>44099</v>
      </c>
      <c r="F762" s="10" t="s">
        <v>8542</v>
      </c>
      <c r="G762" s="10" t="s">
        <v>15383</v>
      </c>
      <c r="H762" s="10" t="s">
        <v>11448</v>
      </c>
      <c r="I762" s="10" t="s">
        <v>11449</v>
      </c>
      <c r="J762" s="10" t="s">
        <v>11450</v>
      </c>
      <c r="K762" s="10" t="s">
        <v>14667</v>
      </c>
      <c r="L762" s="10" t="s">
        <v>87</v>
      </c>
      <c r="M762" s="10" t="s">
        <v>32</v>
      </c>
      <c r="N762" s="12">
        <v>2.68</v>
      </c>
      <c r="O762" s="12">
        <v>2.62</v>
      </c>
      <c r="P762" s="12">
        <f t="shared" si="33"/>
        <v>6.0000000000000053E-2</v>
      </c>
      <c r="Q762" s="13">
        <v>5666.41</v>
      </c>
      <c r="R762" s="13">
        <v>2700</v>
      </c>
      <c r="S762" s="18">
        <f t="shared" si="34"/>
        <v>7155.0000000000009</v>
      </c>
      <c r="T762" s="13">
        <f t="shared" si="35"/>
        <v>7236</v>
      </c>
      <c r="U762" s="13">
        <v>7552.5</v>
      </c>
      <c r="V762" s="13">
        <v>7552.5</v>
      </c>
      <c r="W762" s="10" t="s">
        <v>33</v>
      </c>
      <c r="X762" s="10" t="s">
        <v>11451</v>
      </c>
    </row>
    <row r="763" spans="1:24" s="15" customFormat="1" ht="18.75" customHeight="1" x14ac:dyDescent="0.15">
      <c r="A763" s="17">
        <v>759</v>
      </c>
      <c r="B763" s="21" t="s">
        <v>24</v>
      </c>
      <c r="C763" s="10" t="s">
        <v>25</v>
      </c>
      <c r="D763" s="10" t="s">
        <v>1869</v>
      </c>
      <c r="E763" s="11">
        <v>44099</v>
      </c>
      <c r="F763" s="10" t="s">
        <v>7997</v>
      </c>
      <c r="G763" s="10" t="s">
        <v>15384</v>
      </c>
      <c r="H763" s="10" t="s">
        <v>11393</v>
      </c>
      <c r="I763" s="10" t="s">
        <v>15385</v>
      </c>
      <c r="J763" s="10" t="s">
        <v>11394</v>
      </c>
      <c r="K763" s="10" t="s">
        <v>14667</v>
      </c>
      <c r="L763" s="10" t="s">
        <v>87</v>
      </c>
      <c r="M763" s="10" t="s">
        <v>32</v>
      </c>
      <c r="N763" s="12">
        <v>2.39</v>
      </c>
      <c r="O763" s="12">
        <v>2.319</v>
      </c>
      <c r="P763" s="12">
        <f t="shared" si="33"/>
        <v>7.1000000000000174E-2</v>
      </c>
      <c r="Q763" s="13">
        <v>5015.42</v>
      </c>
      <c r="R763" s="13">
        <v>2700</v>
      </c>
      <c r="S763" s="18">
        <f t="shared" si="34"/>
        <v>6357.15</v>
      </c>
      <c r="T763" s="13">
        <f t="shared" si="35"/>
        <v>6453</v>
      </c>
      <c r="U763" s="13">
        <v>6710.32</v>
      </c>
      <c r="V763" s="13">
        <v>6710.32</v>
      </c>
      <c r="W763" s="10" t="s">
        <v>33</v>
      </c>
      <c r="X763" s="10" t="s">
        <v>11395</v>
      </c>
    </row>
    <row r="764" spans="1:24" s="15" customFormat="1" ht="18.75" customHeight="1" x14ac:dyDescent="0.15">
      <c r="A764" s="17">
        <v>760</v>
      </c>
      <c r="B764" s="21" t="s">
        <v>24</v>
      </c>
      <c r="C764" s="10" t="s">
        <v>25</v>
      </c>
      <c r="D764" s="10" t="s">
        <v>14721</v>
      </c>
      <c r="E764" s="11">
        <v>44099</v>
      </c>
      <c r="F764" s="10" t="s">
        <v>10356</v>
      </c>
      <c r="G764" s="10" t="s">
        <v>15378</v>
      </c>
      <c r="H764" s="10" t="s">
        <v>11420</v>
      </c>
      <c r="I764" s="10" t="s">
        <v>11421</v>
      </c>
      <c r="J764" s="10" t="s">
        <v>11422</v>
      </c>
      <c r="K764" s="10" t="s">
        <v>14674</v>
      </c>
      <c r="L764" s="10" t="s">
        <v>87</v>
      </c>
      <c r="M764" s="10" t="s">
        <v>32</v>
      </c>
      <c r="N764" s="12">
        <v>2.2400000000000002</v>
      </c>
      <c r="O764" s="12">
        <v>2.222</v>
      </c>
      <c r="P764" s="12">
        <f t="shared" si="33"/>
        <v>1.8000000000000238E-2</v>
      </c>
      <c r="Q764" s="13">
        <v>4923.6499999999996</v>
      </c>
      <c r="R764" s="13">
        <v>2700</v>
      </c>
      <c r="S764" s="18">
        <f t="shared" si="34"/>
        <v>6023.7</v>
      </c>
      <c r="T764" s="13">
        <f t="shared" si="35"/>
        <v>6048.0000000000009</v>
      </c>
      <c r="U764" s="13">
        <v>6358.35</v>
      </c>
      <c r="V764" s="13">
        <v>6358.35</v>
      </c>
      <c r="W764" s="10" t="s">
        <v>33</v>
      </c>
      <c r="X764" s="10" t="s">
        <v>11423</v>
      </c>
    </row>
    <row r="765" spans="1:24" s="15" customFormat="1" ht="18.75" customHeight="1" x14ac:dyDescent="0.15">
      <c r="A765" s="17">
        <v>761</v>
      </c>
      <c r="B765" s="21" t="s">
        <v>24</v>
      </c>
      <c r="C765" s="10" t="s">
        <v>25</v>
      </c>
      <c r="D765" s="10" t="s">
        <v>1196</v>
      </c>
      <c r="E765" s="11">
        <v>44099</v>
      </c>
      <c r="F765" s="10" t="s">
        <v>4960</v>
      </c>
      <c r="G765" s="10" t="s">
        <v>15386</v>
      </c>
      <c r="H765" s="10" t="s">
        <v>11400</v>
      </c>
      <c r="I765" s="10" t="s">
        <v>11401</v>
      </c>
      <c r="J765" s="10" t="s">
        <v>11402</v>
      </c>
      <c r="K765" s="10" t="s">
        <v>14674</v>
      </c>
      <c r="L765" s="10" t="s">
        <v>87</v>
      </c>
      <c r="M765" s="10" t="s">
        <v>32</v>
      </c>
      <c r="N765" s="12">
        <v>2.2599999999999998</v>
      </c>
      <c r="O765" s="12">
        <v>1.9</v>
      </c>
      <c r="P765" s="12">
        <f t="shared" si="33"/>
        <v>0.35999999999999988</v>
      </c>
      <c r="Q765" s="13">
        <v>4263.45</v>
      </c>
      <c r="R765" s="13">
        <v>2700</v>
      </c>
      <c r="S765" s="18">
        <f t="shared" si="34"/>
        <v>5616</v>
      </c>
      <c r="T765" s="13">
        <f t="shared" si="35"/>
        <v>6101.9999999999991</v>
      </c>
      <c r="U765" s="13">
        <v>5928</v>
      </c>
      <c r="V765" s="13">
        <v>5928</v>
      </c>
      <c r="W765" s="10" t="s">
        <v>33</v>
      </c>
      <c r="X765" s="10" t="s">
        <v>11403</v>
      </c>
    </row>
    <row r="766" spans="1:24" s="15" customFormat="1" ht="18.75" customHeight="1" x14ac:dyDescent="0.15">
      <c r="A766" s="17">
        <v>762</v>
      </c>
      <c r="B766" s="21" t="s">
        <v>24</v>
      </c>
      <c r="C766" s="10" t="s">
        <v>25</v>
      </c>
      <c r="D766" s="10" t="s">
        <v>14721</v>
      </c>
      <c r="E766" s="11">
        <v>44099</v>
      </c>
      <c r="F766" s="10" t="s">
        <v>8542</v>
      </c>
      <c r="G766" s="10" t="s">
        <v>15383</v>
      </c>
      <c r="H766" s="10" t="s">
        <v>11444</v>
      </c>
      <c r="I766" s="10" t="s">
        <v>11445</v>
      </c>
      <c r="J766" s="10" t="s">
        <v>11446</v>
      </c>
      <c r="K766" s="10" t="s">
        <v>14674</v>
      </c>
      <c r="L766" s="10" t="s">
        <v>87</v>
      </c>
      <c r="M766" s="10" t="s">
        <v>32</v>
      </c>
      <c r="N766" s="12">
        <v>2.0299999999999998</v>
      </c>
      <c r="O766" s="12">
        <v>1.931</v>
      </c>
      <c r="P766" s="12">
        <f t="shared" si="33"/>
        <v>9.8999999999999755E-2</v>
      </c>
      <c r="Q766" s="13">
        <v>4282.59</v>
      </c>
      <c r="R766" s="13">
        <v>2700</v>
      </c>
      <c r="S766" s="18">
        <f t="shared" si="34"/>
        <v>5347.3499999999995</v>
      </c>
      <c r="T766" s="13">
        <f t="shared" si="35"/>
        <v>5480.9999999999991</v>
      </c>
      <c r="U766" s="13">
        <v>5644.43</v>
      </c>
      <c r="V766" s="13">
        <v>5644.43</v>
      </c>
      <c r="W766" s="10" t="s">
        <v>33</v>
      </c>
      <c r="X766" s="10" t="s">
        <v>11447</v>
      </c>
    </row>
    <row r="767" spans="1:24" s="15" customFormat="1" ht="18.75" customHeight="1" x14ac:dyDescent="0.15">
      <c r="A767" s="17">
        <v>763</v>
      </c>
      <c r="B767" s="21" t="s">
        <v>24</v>
      </c>
      <c r="C767" s="10" t="s">
        <v>25</v>
      </c>
      <c r="D767" s="10" t="s">
        <v>1869</v>
      </c>
      <c r="E767" s="11">
        <v>44099</v>
      </c>
      <c r="F767" s="10" t="s">
        <v>7997</v>
      </c>
      <c r="G767" s="10" t="s">
        <v>15384</v>
      </c>
      <c r="H767" s="10" t="s">
        <v>11389</v>
      </c>
      <c r="I767" s="10" t="s">
        <v>11390</v>
      </c>
      <c r="J767" s="10" t="s">
        <v>11391</v>
      </c>
      <c r="K767" s="10" t="s">
        <v>14667</v>
      </c>
      <c r="L767" s="10" t="s">
        <v>87</v>
      </c>
      <c r="M767" s="10" t="s">
        <v>32</v>
      </c>
      <c r="N767" s="12">
        <v>1.89</v>
      </c>
      <c r="O767" s="12">
        <v>1.82</v>
      </c>
      <c r="P767" s="12">
        <f t="shared" si="33"/>
        <v>6.999999999999984E-2</v>
      </c>
      <c r="Q767" s="13">
        <v>3936.21</v>
      </c>
      <c r="R767" s="13">
        <v>2700</v>
      </c>
      <c r="S767" s="18">
        <f t="shared" si="34"/>
        <v>5008.5</v>
      </c>
      <c r="T767" s="13">
        <f t="shared" si="35"/>
        <v>5103</v>
      </c>
      <c r="U767" s="13">
        <v>5286.75</v>
      </c>
      <c r="V767" s="13">
        <v>5286.75</v>
      </c>
      <c r="W767" s="10" t="s">
        <v>33</v>
      </c>
      <c r="X767" s="10" t="s">
        <v>11392</v>
      </c>
    </row>
    <row r="768" spans="1:24" s="15" customFormat="1" ht="18.75" customHeight="1" x14ac:dyDescent="0.15">
      <c r="A768" s="17">
        <v>764</v>
      </c>
      <c r="B768" s="21" t="s">
        <v>24</v>
      </c>
      <c r="C768" s="10" t="s">
        <v>25</v>
      </c>
      <c r="D768" s="10" t="s">
        <v>14721</v>
      </c>
      <c r="E768" s="11">
        <v>44099</v>
      </c>
      <c r="F768" s="10" t="s">
        <v>6554</v>
      </c>
      <c r="G768" s="10" t="s">
        <v>15379</v>
      </c>
      <c r="H768" s="10" t="s">
        <v>11432</v>
      </c>
      <c r="I768" s="10" t="s">
        <v>11433</v>
      </c>
      <c r="J768" s="10" t="s">
        <v>11434</v>
      </c>
      <c r="K768" s="10" t="s">
        <v>14667</v>
      </c>
      <c r="L768" s="10" t="s">
        <v>87</v>
      </c>
      <c r="M768" s="10" t="s">
        <v>32</v>
      </c>
      <c r="N768" s="12">
        <v>1.83</v>
      </c>
      <c r="O768" s="12">
        <v>1.746</v>
      </c>
      <c r="P768" s="12">
        <f t="shared" si="33"/>
        <v>8.4000000000000075E-2</v>
      </c>
      <c r="Q768" s="13">
        <v>3509.46</v>
      </c>
      <c r="R768" s="13">
        <v>2700</v>
      </c>
      <c r="S768" s="18">
        <f t="shared" si="34"/>
        <v>4827.6000000000004</v>
      </c>
      <c r="T768" s="13">
        <f t="shared" si="35"/>
        <v>4941</v>
      </c>
      <c r="U768" s="13">
        <v>5095.8</v>
      </c>
      <c r="V768" s="13">
        <v>5095.8</v>
      </c>
      <c r="W768" s="10" t="s">
        <v>33</v>
      </c>
      <c r="X768" s="10" t="s">
        <v>11435</v>
      </c>
    </row>
    <row r="769" spans="1:24" s="15" customFormat="1" ht="18.75" customHeight="1" x14ac:dyDescent="0.15">
      <c r="A769" s="17">
        <v>765</v>
      </c>
      <c r="B769" s="21" t="s">
        <v>24</v>
      </c>
      <c r="C769" s="10" t="s">
        <v>25</v>
      </c>
      <c r="D769" s="10" t="s">
        <v>1196</v>
      </c>
      <c r="E769" s="11">
        <v>44099</v>
      </c>
      <c r="F769" s="10" t="s">
        <v>7023</v>
      </c>
      <c r="G769" s="10" t="s">
        <v>15387</v>
      </c>
      <c r="H769" s="10" t="s">
        <v>11408</v>
      </c>
      <c r="I769" s="10" t="s">
        <v>11409</v>
      </c>
      <c r="J769" s="10" t="s">
        <v>11410</v>
      </c>
      <c r="K769" s="10" t="s">
        <v>14667</v>
      </c>
      <c r="L769" s="10" t="s">
        <v>87</v>
      </c>
      <c r="M769" s="10" t="s">
        <v>32</v>
      </c>
      <c r="N769" s="12">
        <v>1.71</v>
      </c>
      <c r="O769" s="12">
        <v>1.6259999999999999</v>
      </c>
      <c r="P769" s="12">
        <f t="shared" si="33"/>
        <v>8.4000000000000075E-2</v>
      </c>
      <c r="Q769" s="13">
        <v>3268.26</v>
      </c>
      <c r="R769" s="13">
        <v>2700</v>
      </c>
      <c r="S769" s="18">
        <f t="shared" si="34"/>
        <v>4503.5999999999995</v>
      </c>
      <c r="T769" s="13">
        <f t="shared" si="35"/>
        <v>4617</v>
      </c>
      <c r="U769" s="13">
        <v>4753.8</v>
      </c>
      <c r="V769" s="13">
        <v>4753.8</v>
      </c>
      <c r="W769" s="10" t="s">
        <v>33</v>
      </c>
      <c r="X769" s="10" t="s">
        <v>11411</v>
      </c>
    </row>
    <row r="770" spans="1:24" s="15" customFormat="1" ht="18.75" customHeight="1" x14ac:dyDescent="0.15">
      <c r="A770" s="17">
        <v>766</v>
      </c>
      <c r="B770" s="21" t="s">
        <v>24</v>
      </c>
      <c r="C770" s="10" t="s">
        <v>25</v>
      </c>
      <c r="D770" s="10" t="s">
        <v>14721</v>
      </c>
      <c r="E770" s="11">
        <v>44099</v>
      </c>
      <c r="F770" s="10" t="s">
        <v>10356</v>
      </c>
      <c r="G770" s="10" t="s">
        <v>15378</v>
      </c>
      <c r="H770" s="10" t="s">
        <v>11428</v>
      </c>
      <c r="I770" s="10" t="s">
        <v>11429</v>
      </c>
      <c r="J770" s="10" t="s">
        <v>11430</v>
      </c>
      <c r="K770" s="10" t="s">
        <v>14667</v>
      </c>
      <c r="L770" s="10" t="s">
        <v>87</v>
      </c>
      <c r="M770" s="10" t="s">
        <v>32</v>
      </c>
      <c r="N770" s="12">
        <v>1.79</v>
      </c>
      <c r="O770" s="12">
        <v>1.49</v>
      </c>
      <c r="P770" s="12">
        <f t="shared" si="33"/>
        <v>0.30000000000000004</v>
      </c>
      <c r="Q770" s="13">
        <v>3222.5</v>
      </c>
      <c r="R770" s="13">
        <v>2700</v>
      </c>
      <c r="S770" s="18">
        <f t="shared" si="34"/>
        <v>4428</v>
      </c>
      <c r="T770" s="13">
        <f t="shared" si="35"/>
        <v>4833</v>
      </c>
      <c r="U770" s="13">
        <v>4674</v>
      </c>
      <c r="V770" s="13">
        <v>4674</v>
      </c>
      <c r="W770" s="10" t="s">
        <v>33</v>
      </c>
      <c r="X770" s="10" t="s">
        <v>11431</v>
      </c>
    </row>
    <row r="771" spans="1:24" s="15" customFormat="1" ht="18.75" customHeight="1" x14ac:dyDescent="0.15">
      <c r="A771" s="17">
        <v>767</v>
      </c>
      <c r="B771" s="21" t="s">
        <v>24</v>
      </c>
      <c r="C771" s="10" t="s">
        <v>25</v>
      </c>
      <c r="D771" s="10" t="s">
        <v>14721</v>
      </c>
      <c r="E771" s="11">
        <v>44099</v>
      </c>
      <c r="F771" s="10" t="s">
        <v>8542</v>
      </c>
      <c r="G771" s="10" t="s">
        <v>15383</v>
      </c>
      <c r="H771" s="10" t="s">
        <v>11440</v>
      </c>
      <c r="I771" s="10" t="s">
        <v>11441</v>
      </c>
      <c r="J771" s="10" t="s">
        <v>11442</v>
      </c>
      <c r="K771" s="10" t="s">
        <v>14674</v>
      </c>
      <c r="L771" s="10" t="s">
        <v>87</v>
      </c>
      <c r="M771" s="10" t="s">
        <v>32</v>
      </c>
      <c r="N771" s="12">
        <v>1.6</v>
      </c>
      <c r="O771" s="12">
        <v>1.4630000000000001</v>
      </c>
      <c r="P771" s="12">
        <f t="shared" si="33"/>
        <v>0.13700000000000001</v>
      </c>
      <c r="Q771" s="13">
        <v>3261.83</v>
      </c>
      <c r="R771" s="13">
        <v>2700</v>
      </c>
      <c r="S771" s="18">
        <f t="shared" si="34"/>
        <v>4135.05</v>
      </c>
      <c r="T771" s="13">
        <f t="shared" si="35"/>
        <v>4320</v>
      </c>
      <c r="U771" s="13">
        <v>4364.78</v>
      </c>
      <c r="V771" s="13">
        <v>4364.78</v>
      </c>
      <c r="W771" s="10" t="s">
        <v>33</v>
      </c>
      <c r="X771" s="10" t="s">
        <v>11443</v>
      </c>
    </row>
    <row r="772" spans="1:24" s="15" customFormat="1" ht="18.75" customHeight="1" x14ac:dyDescent="0.15">
      <c r="A772" s="17">
        <v>768</v>
      </c>
      <c r="B772" s="21" t="s">
        <v>24</v>
      </c>
      <c r="C772" s="10" t="s">
        <v>25</v>
      </c>
      <c r="D772" s="10" t="s">
        <v>9112</v>
      </c>
      <c r="E772" s="11">
        <v>44099</v>
      </c>
      <c r="F772" s="10" t="s">
        <v>7378</v>
      </c>
      <c r="G772" s="10" t="s">
        <v>15388</v>
      </c>
      <c r="H772" s="10" t="s">
        <v>11353</v>
      </c>
      <c r="I772" s="10" t="s">
        <v>11354</v>
      </c>
      <c r="J772" s="10" t="s">
        <v>11355</v>
      </c>
      <c r="K772" s="10" t="s">
        <v>14667</v>
      </c>
      <c r="L772" s="10" t="s">
        <v>87</v>
      </c>
      <c r="M772" s="10" t="s">
        <v>32</v>
      </c>
      <c r="N772" s="12">
        <v>1.52</v>
      </c>
      <c r="O772" s="12">
        <v>1.52</v>
      </c>
      <c r="P772" s="12">
        <f t="shared" si="33"/>
        <v>0</v>
      </c>
      <c r="Q772" s="13">
        <v>2715.33</v>
      </c>
      <c r="R772" s="13">
        <v>2700</v>
      </c>
      <c r="S772" s="18">
        <f t="shared" si="34"/>
        <v>4104</v>
      </c>
      <c r="T772" s="13">
        <f t="shared" si="35"/>
        <v>4104</v>
      </c>
      <c r="U772" s="13">
        <v>4332</v>
      </c>
      <c r="V772" s="13">
        <v>4332</v>
      </c>
      <c r="W772" s="10" t="s">
        <v>33</v>
      </c>
      <c r="X772" s="10" t="s">
        <v>11356</v>
      </c>
    </row>
    <row r="773" spans="1:24" s="15" customFormat="1" ht="18.75" customHeight="1" x14ac:dyDescent="0.15">
      <c r="A773" s="17">
        <v>769</v>
      </c>
      <c r="B773" s="21" t="s">
        <v>24</v>
      </c>
      <c r="C773" s="10" t="s">
        <v>25</v>
      </c>
      <c r="D773" s="10" t="s">
        <v>9112</v>
      </c>
      <c r="E773" s="11">
        <v>44099</v>
      </c>
      <c r="F773" s="10" t="s">
        <v>7389</v>
      </c>
      <c r="G773" s="10" t="s">
        <v>15389</v>
      </c>
      <c r="H773" s="10" t="s">
        <v>11373</v>
      </c>
      <c r="I773" s="10" t="s">
        <v>11374</v>
      </c>
      <c r="J773" s="10" t="s">
        <v>11375</v>
      </c>
      <c r="K773" s="10" t="s">
        <v>14667</v>
      </c>
      <c r="L773" s="10" t="s">
        <v>87</v>
      </c>
      <c r="M773" s="10" t="s">
        <v>32</v>
      </c>
      <c r="N773" s="12">
        <v>1.71</v>
      </c>
      <c r="O773" s="12">
        <v>1.2849999999999999</v>
      </c>
      <c r="P773" s="12">
        <f t="shared" ref="P773:P836" si="36">N773-O773</f>
        <v>0.42500000000000004</v>
      </c>
      <c r="Q773" s="13">
        <v>2582.85</v>
      </c>
      <c r="R773" s="13">
        <v>2700</v>
      </c>
      <c r="S773" s="18">
        <f t="shared" ref="S773:S836" si="37">(O773+P773/2)*R773</f>
        <v>4043.25</v>
      </c>
      <c r="T773" s="13">
        <f t="shared" ref="T773:T836" si="38">N773*R773</f>
        <v>4617</v>
      </c>
      <c r="U773" s="13">
        <v>4267.88</v>
      </c>
      <c r="V773" s="13">
        <v>4267.88</v>
      </c>
      <c r="W773" s="10" t="s">
        <v>33</v>
      </c>
      <c r="X773" s="10" t="s">
        <v>11376</v>
      </c>
    </row>
    <row r="774" spans="1:24" s="15" customFormat="1" ht="18.75" customHeight="1" x14ac:dyDescent="0.15">
      <c r="A774" s="17">
        <v>770</v>
      </c>
      <c r="B774" s="21" t="s">
        <v>24</v>
      </c>
      <c r="C774" s="10" t="s">
        <v>25</v>
      </c>
      <c r="D774" s="10" t="s">
        <v>11348</v>
      </c>
      <c r="E774" s="11">
        <v>44099</v>
      </c>
      <c r="F774" s="10" t="s">
        <v>6554</v>
      </c>
      <c r="G774" s="10" t="s">
        <v>15390</v>
      </c>
      <c r="H774" s="10" t="s">
        <v>11349</v>
      </c>
      <c r="I774" s="10" t="s">
        <v>11350</v>
      </c>
      <c r="J774" s="10" t="s">
        <v>11351</v>
      </c>
      <c r="K774" s="10" t="s">
        <v>14667</v>
      </c>
      <c r="L774" s="10" t="s">
        <v>87</v>
      </c>
      <c r="M774" s="10" t="s">
        <v>32</v>
      </c>
      <c r="N774" s="12">
        <v>1.48</v>
      </c>
      <c r="O774" s="12">
        <v>1.48</v>
      </c>
      <c r="P774" s="12">
        <f t="shared" si="36"/>
        <v>0</v>
      </c>
      <c r="Q774" s="13">
        <v>3200.87</v>
      </c>
      <c r="R774" s="13">
        <v>2700</v>
      </c>
      <c r="S774" s="18">
        <f t="shared" si="37"/>
        <v>3996</v>
      </c>
      <c r="T774" s="13">
        <f t="shared" si="38"/>
        <v>3996</v>
      </c>
      <c r="U774" s="13">
        <v>4218</v>
      </c>
      <c r="V774" s="13">
        <v>4218</v>
      </c>
      <c r="W774" s="10" t="s">
        <v>33</v>
      </c>
      <c r="X774" s="10" t="s">
        <v>11352</v>
      </c>
    </row>
    <row r="775" spans="1:24" s="15" customFormat="1" ht="18.75" customHeight="1" x14ac:dyDescent="0.15">
      <c r="A775" s="17">
        <v>771</v>
      </c>
      <c r="B775" s="21" t="s">
        <v>24</v>
      </c>
      <c r="C775" s="10" t="s">
        <v>25</v>
      </c>
      <c r="D775" s="10" t="s">
        <v>1219</v>
      </c>
      <c r="E775" s="11">
        <v>44099</v>
      </c>
      <c r="F775" s="10" t="s">
        <v>4407</v>
      </c>
      <c r="G775" s="10" t="s">
        <v>15381</v>
      </c>
      <c r="H775" s="10" t="s">
        <v>11385</v>
      </c>
      <c r="I775" s="10" t="s">
        <v>11386</v>
      </c>
      <c r="J775" s="10" t="s">
        <v>11387</v>
      </c>
      <c r="K775" s="10" t="s">
        <v>14674</v>
      </c>
      <c r="L775" s="10" t="s">
        <v>87</v>
      </c>
      <c r="M775" s="10" t="s">
        <v>32</v>
      </c>
      <c r="N775" s="12">
        <v>1.44</v>
      </c>
      <c r="O775" s="12">
        <v>1.44</v>
      </c>
      <c r="P775" s="12">
        <f t="shared" si="36"/>
        <v>0</v>
      </c>
      <c r="Q775" s="13">
        <v>3720.96</v>
      </c>
      <c r="R775" s="13">
        <v>2700</v>
      </c>
      <c r="S775" s="18">
        <f t="shared" si="37"/>
        <v>3888</v>
      </c>
      <c r="T775" s="13">
        <f t="shared" si="38"/>
        <v>3888</v>
      </c>
      <c r="U775" s="13">
        <v>4104</v>
      </c>
      <c r="V775" s="13">
        <v>4104</v>
      </c>
      <c r="W775" s="10" t="s">
        <v>33</v>
      </c>
      <c r="X775" s="10" t="s">
        <v>11388</v>
      </c>
    </row>
    <row r="776" spans="1:24" s="15" customFormat="1" ht="18.75" customHeight="1" x14ac:dyDescent="0.15">
      <c r="A776" s="17">
        <v>772</v>
      </c>
      <c r="B776" s="21" t="s">
        <v>24</v>
      </c>
      <c r="C776" s="10" t="s">
        <v>25</v>
      </c>
      <c r="D776" s="10" t="s">
        <v>1780</v>
      </c>
      <c r="E776" s="11">
        <v>44099</v>
      </c>
      <c r="F776" s="10" t="s">
        <v>5749</v>
      </c>
      <c r="G776" s="10" t="s">
        <v>15391</v>
      </c>
      <c r="H776" s="10" t="s">
        <v>11396</v>
      </c>
      <c r="I776" s="10" t="s">
        <v>11397</v>
      </c>
      <c r="J776" s="10" t="s">
        <v>11398</v>
      </c>
      <c r="K776" s="10" t="s">
        <v>14667</v>
      </c>
      <c r="L776" s="10" t="s">
        <v>87</v>
      </c>
      <c r="M776" s="10" t="s">
        <v>32</v>
      </c>
      <c r="N776" s="12">
        <v>1.27</v>
      </c>
      <c r="O776" s="12">
        <v>1.17</v>
      </c>
      <c r="P776" s="12">
        <f t="shared" si="36"/>
        <v>0.10000000000000009</v>
      </c>
      <c r="Q776" s="13">
        <v>3224.75</v>
      </c>
      <c r="R776" s="13">
        <v>2700</v>
      </c>
      <c r="S776" s="18">
        <f t="shared" si="37"/>
        <v>3294</v>
      </c>
      <c r="T776" s="13">
        <f t="shared" si="38"/>
        <v>3429</v>
      </c>
      <c r="U776" s="13">
        <v>3477</v>
      </c>
      <c r="V776" s="13">
        <v>3477</v>
      </c>
      <c r="W776" s="10" t="s">
        <v>33</v>
      </c>
      <c r="X776" s="10" t="s">
        <v>11399</v>
      </c>
    </row>
    <row r="777" spans="1:24" s="15" customFormat="1" ht="18.75" customHeight="1" x14ac:dyDescent="0.15">
      <c r="A777" s="17">
        <v>773</v>
      </c>
      <c r="B777" s="21" t="s">
        <v>24</v>
      </c>
      <c r="C777" s="10" t="s">
        <v>25</v>
      </c>
      <c r="D777" s="10" t="s">
        <v>1196</v>
      </c>
      <c r="E777" s="11">
        <v>44099</v>
      </c>
      <c r="F777" s="10" t="s">
        <v>7023</v>
      </c>
      <c r="G777" s="10" t="s">
        <v>15387</v>
      </c>
      <c r="H777" s="10" t="s">
        <v>11404</v>
      </c>
      <c r="I777" s="10" t="s">
        <v>11405</v>
      </c>
      <c r="J777" s="10" t="s">
        <v>11406</v>
      </c>
      <c r="K777" s="10" t="s">
        <v>14667</v>
      </c>
      <c r="L777" s="10" t="s">
        <v>87</v>
      </c>
      <c r="M777" s="10" t="s">
        <v>32</v>
      </c>
      <c r="N777" s="12">
        <v>1.18</v>
      </c>
      <c r="O777" s="12">
        <v>1.17</v>
      </c>
      <c r="P777" s="12">
        <f t="shared" si="36"/>
        <v>1.0000000000000009E-2</v>
      </c>
      <c r="Q777" s="13">
        <v>2351.6999999999998</v>
      </c>
      <c r="R777" s="13">
        <v>2700</v>
      </c>
      <c r="S777" s="18">
        <f t="shared" si="37"/>
        <v>3172.4999999999995</v>
      </c>
      <c r="T777" s="13">
        <f t="shared" si="38"/>
        <v>3186</v>
      </c>
      <c r="U777" s="13">
        <v>3348.75</v>
      </c>
      <c r="V777" s="13">
        <v>3348.75</v>
      </c>
      <c r="W777" s="10" t="s">
        <v>33</v>
      </c>
      <c r="X777" s="10" t="s">
        <v>11407</v>
      </c>
    </row>
    <row r="778" spans="1:24" s="15" customFormat="1" ht="18.75" customHeight="1" x14ac:dyDescent="0.15">
      <c r="A778" s="17">
        <v>774</v>
      </c>
      <c r="B778" s="21" t="s">
        <v>24</v>
      </c>
      <c r="C778" s="10" t="s">
        <v>25</v>
      </c>
      <c r="D778" s="10" t="s">
        <v>1294</v>
      </c>
      <c r="E778" s="11">
        <v>44099</v>
      </c>
      <c r="F778" s="10" t="s">
        <v>8859</v>
      </c>
      <c r="G778" s="10" t="s">
        <v>15392</v>
      </c>
      <c r="H778" s="10" t="s">
        <v>11344</v>
      </c>
      <c r="I778" s="10" t="s">
        <v>11345</v>
      </c>
      <c r="J778" s="10" t="s">
        <v>11346</v>
      </c>
      <c r="K778" s="10" t="s">
        <v>14667</v>
      </c>
      <c r="L778" s="10" t="s">
        <v>87</v>
      </c>
      <c r="M778" s="10" t="s">
        <v>32</v>
      </c>
      <c r="N778" s="12">
        <v>1.17</v>
      </c>
      <c r="O778" s="12">
        <v>1.17</v>
      </c>
      <c r="P778" s="12">
        <f t="shared" si="36"/>
        <v>0</v>
      </c>
      <c r="Q778" s="13">
        <v>2656.94</v>
      </c>
      <c r="R778" s="13">
        <v>2700</v>
      </c>
      <c r="S778" s="18">
        <f t="shared" si="37"/>
        <v>3159</v>
      </c>
      <c r="T778" s="13">
        <f t="shared" si="38"/>
        <v>3159</v>
      </c>
      <c r="U778" s="13">
        <v>3334.5</v>
      </c>
      <c r="V778" s="13">
        <v>3334.5</v>
      </c>
      <c r="W778" s="10" t="s">
        <v>33</v>
      </c>
      <c r="X778" s="10" t="s">
        <v>11347</v>
      </c>
    </row>
    <row r="779" spans="1:24" s="15" customFormat="1" ht="18.75" customHeight="1" x14ac:dyDescent="0.15">
      <c r="A779" s="17">
        <v>775</v>
      </c>
      <c r="B779" s="21" t="s">
        <v>24</v>
      </c>
      <c r="C779" s="10" t="s">
        <v>25</v>
      </c>
      <c r="D779" s="10" t="s">
        <v>2579</v>
      </c>
      <c r="E779" s="11">
        <v>44099</v>
      </c>
      <c r="F779" s="10" t="s">
        <v>4163</v>
      </c>
      <c r="G779" s="10" t="s">
        <v>15393</v>
      </c>
      <c r="H779" s="10" t="s">
        <v>11324</v>
      </c>
      <c r="I779" s="10" t="s">
        <v>11325</v>
      </c>
      <c r="J779" s="10" t="s">
        <v>11326</v>
      </c>
      <c r="K779" s="10" t="s">
        <v>14667</v>
      </c>
      <c r="L779" s="10" t="s">
        <v>44</v>
      </c>
      <c r="M779" s="10" t="s">
        <v>32</v>
      </c>
      <c r="N779" s="12">
        <v>1.1599999999999999</v>
      </c>
      <c r="O779" s="12">
        <v>1.1599999999999999</v>
      </c>
      <c r="P779" s="12">
        <f t="shared" si="36"/>
        <v>0</v>
      </c>
      <c r="Q779" s="13">
        <v>3013.85</v>
      </c>
      <c r="R779" s="13">
        <v>2700</v>
      </c>
      <c r="S779" s="18">
        <f t="shared" si="37"/>
        <v>3132</v>
      </c>
      <c r="T779" s="13">
        <f t="shared" si="38"/>
        <v>3132</v>
      </c>
      <c r="U779" s="13">
        <v>3306</v>
      </c>
      <c r="V779" s="13">
        <v>3306</v>
      </c>
      <c r="W779" s="10" t="s">
        <v>33</v>
      </c>
      <c r="X779" s="10" t="s">
        <v>11327</v>
      </c>
    </row>
    <row r="780" spans="1:24" s="15" customFormat="1" ht="18.75" customHeight="1" x14ac:dyDescent="0.15">
      <c r="A780" s="17">
        <v>776</v>
      </c>
      <c r="B780" s="21" t="s">
        <v>24</v>
      </c>
      <c r="C780" s="10" t="s">
        <v>25</v>
      </c>
      <c r="D780" s="10" t="s">
        <v>14721</v>
      </c>
      <c r="E780" s="11">
        <v>44099</v>
      </c>
      <c r="F780" s="10" t="s">
        <v>7023</v>
      </c>
      <c r="G780" s="10" t="s">
        <v>15394</v>
      </c>
      <c r="H780" s="10" t="s">
        <v>11436</v>
      </c>
      <c r="I780" s="10" t="s">
        <v>11437</v>
      </c>
      <c r="J780" s="10" t="s">
        <v>11438</v>
      </c>
      <c r="K780" s="10" t="s">
        <v>14667</v>
      </c>
      <c r="L780" s="10" t="s">
        <v>87</v>
      </c>
      <c r="M780" s="10" t="s">
        <v>32</v>
      </c>
      <c r="N780" s="12">
        <v>1.1399999999999999</v>
      </c>
      <c r="O780" s="12">
        <v>1.113</v>
      </c>
      <c r="P780" s="12">
        <f t="shared" si="36"/>
        <v>2.6999999999999913E-2</v>
      </c>
      <c r="Q780" s="13">
        <v>2237.13</v>
      </c>
      <c r="R780" s="13">
        <v>2700</v>
      </c>
      <c r="S780" s="18">
        <f t="shared" si="37"/>
        <v>3041.55</v>
      </c>
      <c r="T780" s="13">
        <f t="shared" si="38"/>
        <v>3077.9999999999995</v>
      </c>
      <c r="U780" s="13">
        <v>3210.53</v>
      </c>
      <c r="V780" s="13">
        <v>3210.53</v>
      </c>
      <c r="W780" s="10" t="s">
        <v>33</v>
      </c>
      <c r="X780" s="10" t="s">
        <v>11439</v>
      </c>
    </row>
    <row r="781" spans="1:24" s="15" customFormat="1" ht="18.75" customHeight="1" x14ac:dyDescent="0.15">
      <c r="A781" s="17">
        <v>777</v>
      </c>
      <c r="B781" s="21" t="s">
        <v>24</v>
      </c>
      <c r="C781" s="10" t="s">
        <v>25</v>
      </c>
      <c r="D781" s="10" t="s">
        <v>1294</v>
      </c>
      <c r="E781" s="11">
        <v>44099</v>
      </c>
      <c r="F781" s="10" t="s">
        <v>9117</v>
      </c>
      <c r="G781" s="10" t="s">
        <v>15395</v>
      </c>
      <c r="H781" s="10" t="s">
        <v>11340</v>
      </c>
      <c r="I781" s="10" t="s">
        <v>11341</v>
      </c>
      <c r="J781" s="10" t="s">
        <v>11342</v>
      </c>
      <c r="K781" s="10" t="s">
        <v>14667</v>
      </c>
      <c r="L781" s="10" t="s">
        <v>87</v>
      </c>
      <c r="M781" s="10" t="s">
        <v>32</v>
      </c>
      <c r="N781" s="12">
        <v>1.02</v>
      </c>
      <c r="O781" s="12">
        <v>1.02</v>
      </c>
      <c r="P781" s="12">
        <f t="shared" si="36"/>
        <v>0</v>
      </c>
      <c r="Q781" s="13">
        <v>2316.31</v>
      </c>
      <c r="R781" s="13">
        <v>2700</v>
      </c>
      <c r="S781" s="18">
        <f t="shared" si="37"/>
        <v>2754</v>
      </c>
      <c r="T781" s="13">
        <f t="shared" si="38"/>
        <v>2754</v>
      </c>
      <c r="U781" s="13">
        <v>2907</v>
      </c>
      <c r="V781" s="13">
        <v>2907</v>
      </c>
      <c r="W781" s="10" t="s">
        <v>33</v>
      </c>
      <c r="X781" s="10" t="s">
        <v>11343</v>
      </c>
    </row>
    <row r="782" spans="1:24" s="15" customFormat="1" ht="18.75" customHeight="1" x14ac:dyDescent="0.15">
      <c r="A782" s="17">
        <v>778</v>
      </c>
      <c r="B782" s="21" t="s">
        <v>24</v>
      </c>
      <c r="C782" s="10" t="s">
        <v>25</v>
      </c>
      <c r="D782" s="10" t="s">
        <v>2579</v>
      </c>
      <c r="E782" s="11">
        <v>44099</v>
      </c>
      <c r="F782" s="10" t="s">
        <v>4163</v>
      </c>
      <c r="G782" s="10" t="s">
        <v>15393</v>
      </c>
      <c r="H782" s="10" t="s">
        <v>11381</v>
      </c>
      <c r="I782" s="10" t="s">
        <v>11382</v>
      </c>
      <c r="J782" s="10" t="s">
        <v>11383</v>
      </c>
      <c r="K782" s="10" t="s">
        <v>14667</v>
      </c>
      <c r="L782" s="10" t="s">
        <v>87</v>
      </c>
      <c r="M782" s="10" t="s">
        <v>32</v>
      </c>
      <c r="N782" s="12">
        <v>0.78</v>
      </c>
      <c r="O782" s="12">
        <v>0.75</v>
      </c>
      <c r="P782" s="12">
        <f t="shared" si="36"/>
        <v>3.0000000000000027E-2</v>
      </c>
      <c r="Q782" s="13">
        <v>1891.88</v>
      </c>
      <c r="R782" s="13">
        <v>2700</v>
      </c>
      <c r="S782" s="18">
        <f t="shared" si="37"/>
        <v>2065.5</v>
      </c>
      <c r="T782" s="13">
        <f t="shared" si="38"/>
        <v>2106</v>
      </c>
      <c r="U782" s="13">
        <v>2180.25</v>
      </c>
      <c r="V782" s="13">
        <v>2180.25</v>
      </c>
      <c r="W782" s="10" t="s">
        <v>33</v>
      </c>
      <c r="X782" s="10" t="s">
        <v>11384</v>
      </c>
    </row>
    <row r="783" spans="1:24" s="15" customFormat="1" ht="18.75" customHeight="1" x14ac:dyDescent="0.15">
      <c r="A783" s="17">
        <v>779</v>
      </c>
      <c r="B783" s="21" t="s">
        <v>24</v>
      </c>
      <c r="C783" s="10" t="s">
        <v>25</v>
      </c>
      <c r="D783" s="10" t="s">
        <v>1780</v>
      </c>
      <c r="E783" s="11">
        <v>44099</v>
      </c>
      <c r="F783" s="10" t="s">
        <v>5749</v>
      </c>
      <c r="G783" s="10" t="s">
        <v>15391</v>
      </c>
      <c r="H783" s="10" t="s">
        <v>11336</v>
      </c>
      <c r="I783" s="10" t="s">
        <v>11337</v>
      </c>
      <c r="J783" s="10" t="s">
        <v>11338</v>
      </c>
      <c r="K783" s="10" t="s">
        <v>14674</v>
      </c>
      <c r="L783" s="10" t="s">
        <v>87</v>
      </c>
      <c r="M783" s="10" t="s">
        <v>32</v>
      </c>
      <c r="N783" s="12">
        <v>0.75</v>
      </c>
      <c r="O783" s="12">
        <v>0.75</v>
      </c>
      <c r="P783" s="12">
        <f t="shared" si="36"/>
        <v>0</v>
      </c>
      <c r="Q783" s="13">
        <v>2117.5500000000002</v>
      </c>
      <c r="R783" s="13">
        <v>2700</v>
      </c>
      <c r="S783" s="18">
        <f t="shared" si="37"/>
        <v>2025</v>
      </c>
      <c r="T783" s="13">
        <f t="shared" si="38"/>
        <v>2025</v>
      </c>
      <c r="U783" s="13">
        <v>2137.5</v>
      </c>
      <c r="V783" s="13">
        <v>2137.5</v>
      </c>
      <c r="W783" s="10" t="s">
        <v>33</v>
      </c>
      <c r="X783" s="10" t="s">
        <v>11339</v>
      </c>
    </row>
    <row r="784" spans="1:24" s="15" customFormat="1" ht="18.75" customHeight="1" x14ac:dyDescent="0.15">
      <c r="A784" s="17">
        <v>780</v>
      </c>
      <c r="B784" s="21" t="s">
        <v>24</v>
      </c>
      <c r="C784" s="10" t="s">
        <v>25</v>
      </c>
      <c r="D784" s="10" t="s">
        <v>1196</v>
      </c>
      <c r="E784" s="11">
        <v>44099</v>
      </c>
      <c r="F784" s="10" t="s">
        <v>4960</v>
      </c>
      <c r="G784" s="10" t="s">
        <v>15386</v>
      </c>
      <c r="H784" s="10" t="s">
        <v>11332</v>
      </c>
      <c r="I784" s="10" t="s">
        <v>11333</v>
      </c>
      <c r="J784" s="10" t="s">
        <v>11334</v>
      </c>
      <c r="K784" s="10" t="s">
        <v>14674</v>
      </c>
      <c r="L784" s="10" t="s">
        <v>44</v>
      </c>
      <c r="M784" s="10" t="s">
        <v>32</v>
      </c>
      <c r="N784" s="12">
        <v>0.69</v>
      </c>
      <c r="O784" s="12">
        <v>0.65200000000000002</v>
      </c>
      <c r="P784" s="12">
        <f t="shared" si="36"/>
        <v>3.7999999999999923E-2</v>
      </c>
      <c r="Q784" s="13">
        <v>1493.54</v>
      </c>
      <c r="R784" s="13">
        <v>2700</v>
      </c>
      <c r="S784" s="18">
        <f t="shared" si="37"/>
        <v>1811.7</v>
      </c>
      <c r="T784" s="13">
        <f t="shared" si="38"/>
        <v>1862.9999999999998</v>
      </c>
      <c r="U784" s="13">
        <v>1912.35</v>
      </c>
      <c r="V784" s="13">
        <v>1912.35</v>
      </c>
      <c r="W784" s="10" t="s">
        <v>33</v>
      </c>
      <c r="X784" s="10" t="s">
        <v>11335</v>
      </c>
    </row>
    <row r="785" spans="1:24" s="15" customFormat="1" ht="18.75" customHeight="1" x14ac:dyDescent="0.15">
      <c r="A785" s="17">
        <v>781</v>
      </c>
      <c r="B785" s="21" t="s">
        <v>24</v>
      </c>
      <c r="C785" s="10" t="s">
        <v>25</v>
      </c>
      <c r="D785" s="10" t="s">
        <v>2579</v>
      </c>
      <c r="E785" s="11">
        <v>44099</v>
      </c>
      <c r="F785" s="10" t="s">
        <v>4163</v>
      </c>
      <c r="G785" s="10" t="s">
        <v>15393</v>
      </c>
      <c r="H785" s="10" t="s">
        <v>11377</v>
      </c>
      <c r="I785" s="10" t="s">
        <v>11378</v>
      </c>
      <c r="J785" s="10" t="s">
        <v>11379</v>
      </c>
      <c r="K785" s="10" t="s">
        <v>14667</v>
      </c>
      <c r="L785" s="10" t="s">
        <v>87</v>
      </c>
      <c r="M785" s="10" t="s">
        <v>32</v>
      </c>
      <c r="N785" s="12">
        <v>0.66</v>
      </c>
      <c r="O785" s="12">
        <v>0.56999999999999995</v>
      </c>
      <c r="P785" s="12">
        <f t="shared" si="36"/>
        <v>9.000000000000008E-2</v>
      </c>
      <c r="Q785" s="13">
        <v>1437.83</v>
      </c>
      <c r="R785" s="13">
        <v>2700</v>
      </c>
      <c r="S785" s="18">
        <f t="shared" si="37"/>
        <v>1660.5</v>
      </c>
      <c r="T785" s="13">
        <f t="shared" si="38"/>
        <v>1782</v>
      </c>
      <c r="U785" s="13">
        <v>1752.75</v>
      </c>
      <c r="V785" s="13">
        <v>1752.75</v>
      </c>
      <c r="W785" s="10" t="s">
        <v>33</v>
      </c>
      <c r="X785" s="10" t="s">
        <v>11380</v>
      </c>
    </row>
    <row r="786" spans="1:24" s="15" customFormat="1" ht="18.75" customHeight="1" x14ac:dyDescent="0.15">
      <c r="A786" s="17">
        <v>782</v>
      </c>
      <c r="B786" s="21" t="s">
        <v>24</v>
      </c>
      <c r="C786" s="10" t="s">
        <v>25</v>
      </c>
      <c r="D786" s="10" t="s">
        <v>14721</v>
      </c>
      <c r="E786" s="11">
        <v>44099</v>
      </c>
      <c r="F786" s="10" t="s">
        <v>5801</v>
      </c>
      <c r="G786" s="10" t="s">
        <v>15396</v>
      </c>
      <c r="H786" s="10" t="s">
        <v>11452</v>
      </c>
      <c r="I786" s="10" t="s">
        <v>11453</v>
      </c>
      <c r="J786" s="10" t="s">
        <v>11454</v>
      </c>
      <c r="K786" s="10" t="s">
        <v>14667</v>
      </c>
      <c r="L786" s="10" t="s">
        <v>87</v>
      </c>
      <c r="M786" s="10" t="s">
        <v>32</v>
      </c>
      <c r="N786" s="12">
        <v>0.47</v>
      </c>
      <c r="O786" s="12">
        <v>0.42499999999999999</v>
      </c>
      <c r="P786" s="12">
        <f t="shared" si="36"/>
        <v>4.4999999999999984E-2</v>
      </c>
      <c r="Q786" s="16">
        <v>854.25</v>
      </c>
      <c r="R786" s="13">
        <v>2700</v>
      </c>
      <c r="S786" s="18">
        <f t="shared" si="37"/>
        <v>1208.25</v>
      </c>
      <c r="T786" s="13">
        <f t="shared" si="38"/>
        <v>1269</v>
      </c>
      <c r="U786" s="13">
        <v>1275.3800000000001</v>
      </c>
      <c r="V786" s="13">
        <v>1275.3800000000001</v>
      </c>
      <c r="W786" s="10" t="s">
        <v>33</v>
      </c>
      <c r="X786" s="10" t="s">
        <v>11455</v>
      </c>
    </row>
    <row r="787" spans="1:24" s="15" customFormat="1" ht="18.75" customHeight="1" x14ac:dyDescent="0.15">
      <c r="A787" s="17">
        <v>783</v>
      </c>
      <c r="B787" s="21" t="s">
        <v>24</v>
      </c>
      <c r="C787" s="10" t="s">
        <v>25</v>
      </c>
      <c r="D787" s="10" t="s">
        <v>9542</v>
      </c>
      <c r="E787" s="11">
        <v>44102</v>
      </c>
      <c r="F787" s="10" t="s">
        <v>11243</v>
      </c>
      <c r="G787" s="10" t="s">
        <v>15397</v>
      </c>
      <c r="H787" s="10" t="s">
        <v>11244</v>
      </c>
      <c r="I787" s="10" t="s">
        <v>11245</v>
      </c>
      <c r="J787" s="10" t="s">
        <v>11246</v>
      </c>
      <c r="K787" s="10" t="s">
        <v>14674</v>
      </c>
      <c r="L787" s="10" t="s">
        <v>87</v>
      </c>
      <c r="M787" s="10" t="s">
        <v>32</v>
      </c>
      <c r="N787" s="12">
        <v>7.32</v>
      </c>
      <c r="O787" s="12">
        <v>6.6669999999999998</v>
      </c>
      <c r="P787" s="12">
        <f t="shared" si="36"/>
        <v>0.65300000000000047</v>
      </c>
      <c r="Q787" s="13">
        <v>12011.51</v>
      </c>
      <c r="R787" s="13">
        <v>2700</v>
      </c>
      <c r="S787" s="18">
        <f t="shared" si="37"/>
        <v>18882.45</v>
      </c>
      <c r="T787" s="13">
        <f t="shared" si="38"/>
        <v>19764</v>
      </c>
      <c r="U787" s="13">
        <v>19931.48</v>
      </c>
      <c r="V787" s="13">
        <v>19931.48</v>
      </c>
      <c r="W787" s="10" t="s">
        <v>33</v>
      </c>
      <c r="X787" s="10" t="s">
        <v>11247</v>
      </c>
    </row>
    <row r="788" spans="1:24" s="15" customFormat="1" ht="18.75" customHeight="1" x14ac:dyDescent="0.15">
      <c r="A788" s="17">
        <v>784</v>
      </c>
      <c r="B788" s="21" t="s">
        <v>24</v>
      </c>
      <c r="C788" s="10" t="s">
        <v>25</v>
      </c>
      <c r="D788" s="10" t="s">
        <v>11230</v>
      </c>
      <c r="E788" s="11">
        <v>44102</v>
      </c>
      <c r="F788" s="10" t="s">
        <v>10355</v>
      </c>
      <c r="G788" s="10" t="s">
        <v>15398</v>
      </c>
      <c r="H788" s="10" t="s">
        <v>11235</v>
      </c>
      <c r="I788" s="10" t="s">
        <v>11236</v>
      </c>
      <c r="J788" s="10" t="s">
        <v>11237</v>
      </c>
      <c r="K788" s="10" t="s">
        <v>14667</v>
      </c>
      <c r="L788" s="10" t="s">
        <v>87</v>
      </c>
      <c r="M788" s="10" t="s">
        <v>32</v>
      </c>
      <c r="N788" s="12">
        <v>4.55</v>
      </c>
      <c r="O788" s="12">
        <v>4.1500000000000004</v>
      </c>
      <c r="P788" s="12">
        <f t="shared" si="36"/>
        <v>0.39999999999999947</v>
      </c>
      <c r="Q788" s="13">
        <v>7132.19</v>
      </c>
      <c r="R788" s="13">
        <v>2700</v>
      </c>
      <c r="S788" s="18">
        <f t="shared" si="37"/>
        <v>11744.999999999998</v>
      </c>
      <c r="T788" s="13">
        <f t="shared" si="38"/>
        <v>12285</v>
      </c>
      <c r="U788" s="13">
        <v>12397.5</v>
      </c>
      <c r="V788" s="13">
        <v>12397.5</v>
      </c>
      <c r="W788" s="10" t="s">
        <v>33</v>
      </c>
      <c r="X788" s="10" t="s">
        <v>11238</v>
      </c>
    </row>
    <row r="789" spans="1:24" s="15" customFormat="1" ht="18.75" customHeight="1" x14ac:dyDescent="0.15">
      <c r="A789" s="17">
        <v>785</v>
      </c>
      <c r="B789" s="21" t="s">
        <v>24</v>
      </c>
      <c r="C789" s="10" t="s">
        <v>25</v>
      </c>
      <c r="D789" s="10" t="s">
        <v>9542</v>
      </c>
      <c r="E789" s="11">
        <v>44102</v>
      </c>
      <c r="F789" s="10" t="s">
        <v>11243</v>
      </c>
      <c r="G789" s="10" t="s">
        <v>15399</v>
      </c>
      <c r="H789" s="10" t="s">
        <v>11248</v>
      </c>
      <c r="I789" s="10" t="s">
        <v>11249</v>
      </c>
      <c r="J789" s="10" t="s">
        <v>11250</v>
      </c>
      <c r="K789" s="10" t="s">
        <v>14667</v>
      </c>
      <c r="L789" s="10" t="s">
        <v>87</v>
      </c>
      <c r="M789" s="10" t="s">
        <v>32</v>
      </c>
      <c r="N789" s="12">
        <v>4.54</v>
      </c>
      <c r="O789" s="12">
        <v>3.5139999999999998</v>
      </c>
      <c r="P789" s="12">
        <f t="shared" si="36"/>
        <v>1.0260000000000002</v>
      </c>
      <c r="Q789" s="13">
        <v>6221.05</v>
      </c>
      <c r="R789" s="13">
        <v>2700</v>
      </c>
      <c r="S789" s="18">
        <f t="shared" si="37"/>
        <v>10872.9</v>
      </c>
      <c r="T789" s="13">
        <f t="shared" si="38"/>
        <v>12258</v>
      </c>
      <c r="U789" s="13">
        <v>11476.95</v>
      </c>
      <c r="V789" s="13">
        <v>11476.95</v>
      </c>
      <c r="W789" s="10" t="s">
        <v>33</v>
      </c>
      <c r="X789" s="10" t="s">
        <v>11251</v>
      </c>
    </row>
    <row r="790" spans="1:24" s="15" customFormat="1" ht="18.75" customHeight="1" x14ac:dyDescent="0.15">
      <c r="A790" s="17">
        <v>786</v>
      </c>
      <c r="B790" s="21" t="s">
        <v>24</v>
      </c>
      <c r="C790" s="10" t="s">
        <v>25</v>
      </c>
      <c r="D790" s="10" t="s">
        <v>667</v>
      </c>
      <c r="E790" s="11">
        <v>44102</v>
      </c>
      <c r="F790" s="10" t="s">
        <v>4960</v>
      </c>
      <c r="G790" s="10" t="s">
        <v>15400</v>
      </c>
      <c r="H790" s="10" t="s">
        <v>11214</v>
      </c>
      <c r="I790" s="10" t="s">
        <v>11215</v>
      </c>
      <c r="J790" s="10" t="s">
        <v>11216</v>
      </c>
      <c r="K790" s="10" t="s">
        <v>14667</v>
      </c>
      <c r="L790" s="10" t="s">
        <v>87</v>
      </c>
      <c r="M790" s="10" t="s">
        <v>32</v>
      </c>
      <c r="N790" s="12">
        <v>3.81</v>
      </c>
      <c r="O790" s="12">
        <v>3.79</v>
      </c>
      <c r="P790" s="12">
        <f t="shared" si="36"/>
        <v>2.0000000000000018E-2</v>
      </c>
      <c r="Q790" s="13">
        <v>8196.82</v>
      </c>
      <c r="R790" s="13">
        <v>2700</v>
      </c>
      <c r="S790" s="18">
        <f t="shared" si="37"/>
        <v>10260</v>
      </c>
      <c r="T790" s="13">
        <f t="shared" si="38"/>
        <v>10287</v>
      </c>
      <c r="U790" s="13">
        <v>10830</v>
      </c>
      <c r="V790" s="13">
        <v>10830</v>
      </c>
      <c r="W790" s="10" t="s">
        <v>33</v>
      </c>
      <c r="X790" s="10" t="s">
        <v>11217</v>
      </c>
    </row>
    <row r="791" spans="1:24" s="15" customFormat="1" ht="18.75" customHeight="1" x14ac:dyDescent="0.15">
      <c r="A791" s="17">
        <v>787</v>
      </c>
      <c r="B791" s="21" t="s">
        <v>24</v>
      </c>
      <c r="C791" s="10" t="s">
        <v>25</v>
      </c>
      <c r="D791" s="10" t="s">
        <v>3166</v>
      </c>
      <c r="E791" s="11">
        <v>44102</v>
      </c>
      <c r="F791" s="10" t="s">
        <v>4960</v>
      </c>
      <c r="G791" s="10" t="s">
        <v>15401</v>
      </c>
      <c r="H791" s="10" t="s">
        <v>11295</v>
      </c>
      <c r="I791" s="10" t="s">
        <v>11296</v>
      </c>
      <c r="J791" s="10" t="s">
        <v>11297</v>
      </c>
      <c r="K791" s="10" t="s">
        <v>14667</v>
      </c>
      <c r="L791" s="10" t="s">
        <v>87</v>
      </c>
      <c r="M791" s="10" t="s">
        <v>32</v>
      </c>
      <c r="N791" s="12">
        <v>3.89</v>
      </c>
      <c r="O791" s="12">
        <v>3.67</v>
      </c>
      <c r="P791" s="12">
        <f t="shared" si="36"/>
        <v>0.2200000000000002</v>
      </c>
      <c r="Q791" s="13">
        <v>7749.21</v>
      </c>
      <c r="R791" s="13">
        <v>2700</v>
      </c>
      <c r="S791" s="18">
        <f t="shared" si="37"/>
        <v>10206</v>
      </c>
      <c r="T791" s="13">
        <f t="shared" si="38"/>
        <v>10503</v>
      </c>
      <c r="U791" s="13">
        <v>10773</v>
      </c>
      <c r="V791" s="13">
        <v>10773</v>
      </c>
      <c r="W791" s="10" t="s">
        <v>33</v>
      </c>
      <c r="X791" s="10" t="s">
        <v>11298</v>
      </c>
    </row>
    <row r="792" spans="1:24" s="15" customFormat="1" ht="18.75" customHeight="1" x14ac:dyDescent="0.15">
      <c r="A792" s="17">
        <v>788</v>
      </c>
      <c r="B792" s="21" t="s">
        <v>24</v>
      </c>
      <c r="C792" s="10" t="s">
        <v>25</v>
      </c>
      <c r="D792" s="10" t="s">
        <v>989</v>
      </c>
      <c r="E792" s="11">
        <v>44102</v>
      </c>
      <c r="F792" s="10" t="s">
        <v>8888</v>
      </c>
      <c r="G792" s="10" t="s">
        <v>15402</v>
      </c>
      <c r="H792" s="10" t="s">
        <v>11272</v>
      </c>
      <c r="I792" s="10" t="s">
        <v>11273</v>
      </c>
      <c r="J792" s="10" t="s">
        <v>11274</v>
      </c>
      <c r="K792" s="10" t="s">
        <v>14667</v>
      </c>
      <c r="L792" s="10" t="s">
        <v>87</v>
      </c>
      <c r="M792" s="10" t="s">
        <v>32</v>
      </c>
      <c r="N792" s="12">
        <v>4.0199999999999996</v>
      </c>
      <c r="O792" s="12">
        <v>3.12</v>
      </c>
      <c r="P792" s="12">
        <f t="shared" si="36"/>
        <v>0.89999999999999947</v>
      </c>
      <c r="Q792" s="13">
        <v>6587.88</v>
      </c>
      <c r="R792" s="13">
        <v>2700</v>
      </c>
      <c r="S792" s="18">
        <f t="shared" si="37"/>
        <v>9639</v>
      </c>
      <c r="T792" s="13">
        <f t="shared" si="38"/>
        <v>10853.999999999998</v>
      </c>
      <c r="U792" s="13">
        <v>10174.5</v>
      </c>
      <c r="V792" s="13">
        <v>10174.5</v>
      </c>
      <c r="W792" s="10" t="s">
        <v>33</v>
      </c>
      <c r="X792" s="10" t="s">
        <v>11275</v>
      </c>
    </row>
    <row r="793" spans="1:24" s="15" customFormat="1" ht="18.75" customHeight="1" x14ac:dyDescent="0.15">
      <c r="A793" s="17">
        <v>789</v>
      </c>
      <c r="B793" s="21" t="s">
        <v>24</v>
      </c>
      <c r="C793" s="10" t="s">
        <v>25</v>
      </c>
      <c r="D793" s="10" t="s">
        <v>3166</v>
      </c>
      <c r="E793" s="11">
        <v>44102</v>
      </c>
      <c r="F793" s="10" t="s">
        <v>9117</v>
      </c>
      <c r="G793" s="10" t="s">
        <v>15403</v>
      </c>
      <c r="H793" s="10" t="s">
        <v>11194</v>
      </c>
      <c r="I793" s="10" t="s">
        <v>11195</v>
      </c>
      <c r="J793" s="10" t="s">
        <v>11196</v>
      </c>
      <c r="K793" s="10" t="s">
        <v>14667</v>
      </c>
      <c r="L793" s="10" t="s">
        <v>87</v>
      </c>
      <c r="M793" s="10" t="s">
        <v>32</v>
      </c>
      <c r="N793" s="12">
        <v>3.55</v>
      </c>
      <c r="O793" s="12">
        <v>3.55</v>
      </c>
      <c r="P793" s="12">
        <f t="shared" si="36"/>
        <v>0</v>
      </c>
      <c r="Q793" s="13">
        <v>5981.4</v>
      </c>
      <c r="R793" s="13">
        <v>2700</v>
      </c>
      <c r="S793" s="18">
        <f t="shared" si="37"/>
        <v>9585</v>
      </c>
      <c r="T793" s="13">
        <f t="shared" si="38"/>
        <v>9585</v>
      </c>
      <c r="U793" s="13">
        <v>10117.5</v>
      </c>
      <c r="V793" s="13">
        <v>10117.5</v>
      </c>
      <c r="W793" s="10" t="s">
        <v>33</v>
      </c>
      <c r="X793" s="10" t="s">
        <v>11197</v>
      </c>
    </row>
    <row r="794" spans="1:24" s="15" customFormat="1" ht="18.75" customHeight="1" x14ac:dyDescent="0.15">
      <c r="A794" s="17">
        <v>790</v>
      </c>
      <c r="B794" s="21" t="s">
        <v>24</v>
      </c>
      <c r="C794" s="10" t="s">
        <v>25</v>
      </c>
      <c r="D794" s="10" t="s">
        <v>3166</v>
      </c>
      <c r="E794" s="11">
        <v>44102</v>
      </c>
      <c r="F794" s="10" t="s">
        <v>4407</v>
      </c>
      <c r="G794" s="10" t="s">
        <v>15404</v>
      </c>
      <c r="H794" s="10" t="s">
        <v>11303</v>
      </c>
      <c r="I794" s="10" t="s">
        <v>11304</v>
      </c>
      <c r="J794" s="10" t="s">
        <v>11305</v>
      </c>
      <c r="K794" s="10" t="s">
        <v>14667</v>
      </c>
      <c r="L794" s="10" t="s">
        <v>87</v>
      </c>
      <c r="M794" s="10" t="s">
        <v>32</v>
      </c>
      <c r="N794" s="12">
        <v>3.49</v>
      </c>
      <c r="O794" s="12">
        <v>3.25</v>
      </c>
      <c r="P794" s="12">
        <f t="shared" si="36"/>
        <v>0.24000000000000021</v>
      </c>
      <c r="Q794" s="13">
        <v>8031.56</v>
      </c>
      <c r="R794" s="13">
        <v>2700</v>
      </c>
      <c r="S794" s="18">
        <f t="shared" si="37"/>
        <v>9099</v>
      </c>
      <c r="T794" s="13">
        <f t="shared" si="38"/>
        <v>9423</v>
      </c>
      <c r="U794" s="13">
        <v>9604.5</v>
      </c>
      <c r="V794" s="13">
        <v>9604.5</v>
      </c>
      <c r="W794" s="10" t="s">
        <v>33</v>
      </c>
      <c r="X794" s="10" t="s">
        <v>11306</v>
      </c>
    </row>
    <row r="795" spans="1:24" s="15" customFormat="1" ht="18.75" customHeight="1" x14ac:dyDescent="0.15">
      <c r="A795" s="17">
        <v>791</v>
      </c>
      <c r="B795" s="21" t="s">
        <v>24</v>
      </c>
      <c r="C795" s="10" t="s">
        <v>25</v>
      </c>
      <c r="D795" s="10" t="s">
        <v>2952</v>
      </c>
      <c r="E795" s="11">
        <v>44102</v>
      </c>
      <c r="F795" s="10" t="s">
        <v>6585</v>
      </c>
      <c r="G795" s="10" t="s">
        <v>15405</v>
      </c>
      <c r="H795" s="10" t="s">
        <v>11190</v>
      </c>
      <c r="I795" s="10" t="s">
        <v>11191</v>
      </c>
      <c r="J795" s="10" t="s">
        <v>11192</v>
      </c>
      <c r="K795" s="10" t="s">
        <v>14667</v>
      </c>
      <c r="L795" s="10" t="s">
        <v>87</v>
      </c>
      <c r="M795" s="10" t="s">
        <v>32</v>
      </c>
      <c r="N795" s="12">
        <v>3.31</v>
      </c>
      <c r="O795" s="12">
        <v>3.31</v>
      </c>
      <c r="P795" s="12">
        <f t="shared" si="36"/>
        <v>0</v>
      </c>
      <c r="Q795" s="13">
        <v>8858.39</v>
      </c>
      <c r="R795" s="13">
        <v>2700</v>
      </c>
      <c r="S795" s="18">
        <f t="shared" si="37"/>
        <v>8937</v>
      </c>
      <c r="T795" s="13">
        <f t="shared" si="38"/>
        <v>8937</v>
      </c>
      <c r="U795" s="13">
        <v>9433.5</v>
      </c>
      <c r="V795" s="13">
        <v>9433.5</v>
      </c>
      <c r="W795" s="10" t="s">
        <v>33</v>
      </c>
      <c r="X795" s="10" t="s">
        <v>11193</v>
      </c>
    </row>
    <row r="796" spans="1:24" s="15" customFormat="1" ht="18.75" customHeight="1" x14ac:dyDescent="0.15">
      <c r="A796" s="17">
        <v>792</v>
      </c>
      <c r="B796" s="21" t="s">
        <v>24</v>
      </c>
      <c r="C796" s="10" t="s">
        <v>25</v>
      </c>
      <c r="D796" s="10" t="s">
        <v>1894</v>
      </c>
      <c r="E796" s="11">
        <v>44102</v>
      </c>
      <c r="F796" s="10" t="s">
        <v>9117</v>
      </c>
      <c r="G796" s="10" t="s">
        <v>15406</v>
      </c>
      <c r="H796" s="10" t="s">
        <v>11186</v>
      </c>
      <c r="I796" s="10" t="s">
        <v>11187</v>
      </c>
      <c r="J796" s="10" t="s">
        <v>11188</v>
      </c>
      <c r="K796" s="10" t="s">
        <v>14667</v>
      </c>
      <c r="L796" s="10" t="s">
        <v>87</v>
      </c>
      <c r="M796" s="10" t="s">
        <v>32</v>
      </c>
      <c r="N796" s="12">
        <v>3.11</v>
      </c>
      <c r="O796" s="12">
        <v>3.11</v>
      </c>
      <c r="P796" s="12">
        <f t="shared" si="36"/>
        <v>0</v>
      </c>
      <c r="Q796" s="13">
        <v>6566.77</v>
      </c>
      <c r="R796" s="13">
        <v>2700</v>
      </c>
      <c r="S796" s="18">
        <f t="shared" si="37"/>
        <v>8397</v>
      </c>
      <c r="T796" s="13">
        <f t="shared" si="38"/>
        <v>8397</v>
      </c>
      <c r="U796" s="13">
        <v>8863.5</v>
      </c>
      <c r="V796" s="13">
        <v>8863.5</v>
      </c>
      <c r="W796" s="10" t="s">
        <v>33</v>
      </c>
      <c r="X796" s="10" t="s">
        <v>11189</v>
      </c>
    </row>
    <row r="797" spans="1:24" s="15" customFormat="1" ht="18.75" customHeight="1" x14ac:dyDescent="0.15">
      <c r="A797" s="17">
        <v>793</v>
      </c>
      <c r="B797" s="21" t="s">
        <v>24</v>
      </c>
      <c r="C797" s="10" t="s">
        <v>25</v>
      </c>
      <c r="D797" s="10" t="s">
        <v>6380</v>
      </c>
      <c r="E797" s="11">
        <v>44102</v>
      </c>
      <c r="F797" s="10" t="s">
        <v>5801</v>
      </c>
      <c r="G797" s="10" t="s">
        <v>15407</v>
      </c>
      <c r="H797" s="10" t="s">
        <v>11206</v>
      </c>
      <c r="I797" s="10" t="s">
        <v>11207</v>
      </c>
      <c r="J797" s="10" t="s">
        <v>11208</v>
      </c>
      <c r="K797" s="10" t="s">
        <v>14667</v>
      </c>
      <c r="L797" s="10" t="s">
        <v>87</v>
      </c>
      <c r="M797" s="10" t="s">
        <v>32</v>
      </c>
      <c r="N797" s="12">
        <v>3.11</v>
      </c>
      <c r="O797" s="12">
        <v>3.0350000000000001</v>
      </c>
      <c r="P797" s="12">
        <f t="shared" si="36"/>
        <v>7.4999999999999734E-2</v>
      </c>
      <c r="Q797" s="13">
        <v>5796.85</v>
      </c>
      <c r="R797" s="13">
        <v>2700</v>
      </c>
      <c r="S797" s="18">
        <f t="shared" si="37"/>
        <v>8295.75</v>
      </c>
      <c r="T797" s="13">
        <f t="shared" si="38"/>
        <v>8397</v>
      </c>
      <c r="U797" s="13">
        <v>8756.6299999999992</v>
      </c>
      <c r="V797" s="13">
        <v>8756.6299999999992</v>
      </c>
      <c r="W797" s="10" t="s">
        <v>33</v>
      </c>
      <c r="X797" s="10" t="s">
        <v>11209</v>
      </c>
    </row>
    <row r="798" spans="1:24" s="15" customFormat="1" ht="18.75" customHeight="1" x14ac:dyDescent="0.15">
      <c r="A798" s="17">
        <v>794</v>
      </c>
      <c r="B798" s="21" t="s">
        <v>24</v>
      </c>
      <c r="C798" s="10" t="s">
        <v>25</v>
      </c>
      <c r="D798" s="10" t="s">
        <v>3166</v>
      </c>
      <c r="E798" s="11">
        <v>44102</v>
      </c>
      <c r="F798" s="10" t="s">
        <v>9117</v>
      </c>
      <c r="G798" s="10" t="s">
        <v>15403</v>
      </c>
      <c r="H798" s="10" t="s">
        <v>11133</v>
      </c>
      <c r="I798" s="10" t="s">
        <v>11134</v>
      </c>
      <c r="J798" s="10" t="s">
        <v>11135</v>
      </c>
      <c r="K798" s="10" t="s">
        <v>14667</v>
      </c>
      <c r="L798" s="10" t="s">
        <v>44</v>
      </c>
      <c r="M798" s="10" t="s">
        <v>32</v>
      </c>
      <c r="N798" s="12">
        <v>3.03</v>
      </c>
      <c r="O798" s="12">
        <v>2.7970000000000002</v>
      </c>
      <c r="P798" s="12">
        <f t="shared" si="36"/>
        <v>0.23299999999999965</v>
      </c>
      <c r="Q798" s="13">
        <v>4854.05</v>
      </c>
      <c r="R798" s="13">
        <v>2700</v>
      </c>
      <c r="S798" s="18">
        <f t="shared" si="37"/>
        <v>7866.45</v>
      </c>
      <c r="T798" s="13">
        <f t="shared" si="38"/>
        <v>8180.9999999999991</v>
      </c>
      <c r="U798" s="13">
        <v>8303.48</v>
      </c>
      <c r="V798" s="13">
        <v>8303.48</v>
      </c>
      <c r="W798" s="10" t="s">
        <v>33</v>
      </c>
      <c r="X798" s="10" t="s">
        <v>11136</v>
      </c>
    </row>
    <row r="799" spans="1:24" s="15" customFormat="1" ht="18.75" customHeight="1" x14ac:dyDescent="0.15">
      <c r="A799" s="17">
        <v>795</v>
      </c>
      <c r="B799" s="21" t="s">
        <v>24</v>
      </c>
      <c r="C799" s="10" t="s">
        <v>25</v>
      </c>
      <c r="D799" s="10" t="s">
        <v>1894</v>
      </c>
      <c r="E799" s="11">
        <v>44102</v>
      </c>
      <c r="F799" s="10" t="s">
        <v>9117</v>
      </c>
      <c r="G799" s="10" t="s">
        <v>15406</v>
      </c>
      <c r="H799" s="10" t="s">
        <v>11252</v>
      </c>
      <c r="I799" s="10" t="s">
        <v>11253</v>
      </c>
      <c r="J799" s="10" t="s">
        <v>11254</v>
      </c>
      <c r="K799" s="10" t="s">
        <v>14667</v>
      </c>
      <c r="L799" s="10" t="s">
        <v>87</v>
      </c>
      <c r="M799" s="10" t="s">
        <v>32</v>
      </c>
      <c r="N799" s="12">
        <v>2.95</v>
      </c>
      <c r="O799" s="12">
        <v>2.85</v>
      </c>
      <c r="P799" s="12">
        <f t="shared" si="36"/>
        <v>0.10000000000000009</v>
      </c>
      <c r="Q799" s="13">
        <v>6017.78</v>
      </c>
      <c r="R799" s="13">
        <v>2700</v>
      </c>
      <c r="S799" s="18">
        <f t="shared" si="37"/>
        <v>7830.0000000000009</v>
      </c>
      <c r="T799" s="13">
        <f t="shared" si="38"/>
        <v>7965.0000000000009</v>
      </c>
      <c r="U799" s="13">
        <v>8265</v>
      </c>
      <c r="V799" s="13">
        <v>8265</v>
      </c>
      <c r="W799" s="10" t="s">
        <v>33</v>
      </c>
      <c r="X799" s="10" t="s">
        <v>11255</v>
      </c>
    </row>
    <row r="800" spans="1:24" s="15" customFormat="1" ht="18.75" customHeight="1" x14ac:dyDescent="0.15">
      <c r="A800" s="17">
        <v>796</v>
      </c>
      <c r="B800" s="21" t="s">
        <v>24</v>
      </c>
      <c r="C800" s="10" t="s">
        <v>25</v>
      </c>
      <c r="D800" s="10" t="s">
        <v>1097</v>
      </c>
      <c r="E800" s="11">
        <v>44102</v>
      </c>
      <c r="F800" s="10" t="s">
        <v>10356</v>
      </c>
      <c r="G800" s="10" t="s">
        <v>15408</v>
      </c>
      <c r="H800" s="10" t="s">
        <v>11280</v>
      </c>
      <c r="I800" s="10" t="s">
        <v>11281</v>
      </c>
      <c r="J800" s="10" t="s">
        <v>11282</v>
      </c>
      <c r="K800" s="10" t="s">
        <v>14667</v>
      </c>
      <c r="L800" s="10" t="s">
        <v>87</v>
      </c>
      <c r="M800" s="10" t="s">
        <v>32</v>
      </c>
      <c r="N800" s="12">
        <v>2.88</v>
      </c>
      <c r="O800" s="12">
        <v>2.7679999999999998</v>
      </c>
      <c r="P800" s="12">
        <f t="shared" si="36"/>
        <v>0.1120000000000001</v>
      </c>
      <c r="Q800" s="13">
        <v>5844.63</v>
      </c>
      <c r="R800" s="13">
        <v>2700</v>
      </c>
      <c r="S800" s="18">
        <f t="shared" si="37"/>
        <v>7624.7999999999993</v>
      </c>
      <c r="T800" s="13">
        <f t="shared" si="38"/>
        <v>7776</v>
      </c>
      <c r="U800" s="13">
        <v>8048.4</v>
      </c>
      <c r="V800" s="13">
        <v>8048.4</v>
      </c>
      <c r="W800" s="10" t="s">
        <v>33</v>
      </c>
      <c r="X800" s="10" t="s">
        <v>11283</v>
      </c>
    </row>
    <row r="801" spans="1:24" s="15" customFormat="1" ht="18.75" customHeight="1" x14ac:dyDescent="0.15">
      <c r="A801" s="17">
        <v>797</v>
      </c>
      <c r="B801" s="21" t="s">
        <v>24</v>
      </c>
      <c r="C801" s="10" t="s">
        <v>25</v>
      </c>
      <c r="D801" s="10" t="s">
        <v>1097</v>
      </c>
      <c r="E801" s="11">
        <v>44102</v>
      </c>
      <c r="F801" s="10" t="s">
        <v>7389</v>
      </c>
      <c r="G801" s="10" t="s">
        <v>15409</v>
      </c>
      <c r="H801" s="10" t="s">
        <v>11182</v>
      </c>
      <c r="I801" s="10" t="s">
        <v>11183</v>
      </c>
      <c r="J801" s="10" t="s">
        <v>11184</v>
      </c>
      <c r="K801" s="10" t="s">
        <v>14667</v>
      </c>
      <c r="L801" s="10" t="s">
        <v>87</v>
      </c>
      <c r="M801" s="10" t="s">
        <v>32</v>
      </c>
      <c r="N801" s="12">
        <v>2.79</v>
      </c>
      <c r="O801" s="12">
        <v>2.79</v>
      </c>
      <c r="P801" s="12">
        <f t="shared" si="36"/>
        <v>0</v>
      </c>
      <c r="Q801" s="13">
        <v>5083.74</v>
      </c>
      <c r="R801" s="13">
        <v>2700</v>
      </c>
      <c r="S801" s="18">
        <f t="shared" si="37"/>
        <v>7533</v>
      </c>
      <c r="T801" s="13">
        <f t="shared" si="38"/>
        <v>7533</v>
      </c>
      <c r="U801" s="13">
        <v>7951.5</v>
      </c>
      <c r="V801" s="13">
        <v>7951.5</v>
      </c>
      <c r="W801" s="10" t="s">
        <v>33</v>
      </c>
      <c r="X801" s="10" t="s">
        <v>11185</v>
      </c>
    </row>
    <row r="802" spans="1:24" s="15" customFormat="1" ht="18.75" customHeight="1" x14ac:dyDescent="0.15">
      <c r="A802" s="17">
        <v>798</v>
      </c>
      <c r="B802" s="21" t="s">
        <v>24</v>
      </c>
      <c r="C802" s="10" t="s">
        <v>25</v>
      </c>
      <c r="D802" s="10" t="s">
        <v>8365</v>
      </c>
      <c r="E802" s="11">
        <v>44102</v>
      </c>
      <c r="F802" s="10" t="s">
        <v>11319</v>
      </c>
      <c r="G802" s="10" t="s">
        <v>15410</v>
      </c>
      <c r="H802" s="10" t="s">
        <v>11320</v>
      </c>
      <c r="I802" s="10" t="s">
        <v>11321</v>
      </c>
      <c r="J802" s="10" t="s">
        <v>11322</v>
      </c>
      <c r="K802" s="10" t="s">
        <v>14667</v>
      </c>
      <c r="L802" s="10" t="s">
        <v>87</v>
      </c>
      <c r="M802" s="10" t="s">
        <v>32</v>
      </c>
      <c r="N802" s="12">
        <v>2.69</v>
      </c>
      <c r="O802" s="12">
        <v>2.69</v>
      </c>
      <c r="P802" s="12">
        <f t="shared" si="36"/>
        <v>0</v>
      </c>
      <c r="Q802" s="13">
        <v>4395.8599999999997</v>
      </c>
      <c r="R802" s="13">
        <v>2700</v>
      </c>
      <c r="S802" s="18">
        <f t="shared" si="37"/>
        <v>7263</v>
      </c>
      <c r="T802" s="13">
        <f t="shared" si="38"/>
        <v>7263</v>
      </c>
      <c r="U802" s="13">
        <v>7666.5</v>
      </c>
      <c r="V802" s="13">
        <v>7666.5</v>
      </c>
      <c r="W802" s="10" t="s">
        <v>33</v>
      </c>
      <c r="X802" s="10" t="s">
        <v>11323</v>
      </c>
    </row>
    <row r="803" spans="1:24" s="15" customFormat="1" ht="18.75" customHeight="1" x14ac:dyDescent="0.15">
      <c r="A803" s="17">
        <v>799</v>
      </c>
      <c r="B803" s="21" t="s">
        <v>24</v>
      </c>
      <c r="C803" s="10" t="s">
        <v>25</v>
      </c>
      <c r="D803" s="10" t="s">
        <v>8365</v>
      </c>
      <c r="E803" s="11">
        <v>44102</v>
      </c>
      <c r="F803" s="10" t="s">
        <v>7028</v>
      </c>
      <c r="G803" s="10" t="s">
        <v>15411</v>
      </c>
      <c r="H803" s="10" t="s">
        <v>11178</v>
      </c>
      <c r="I803" s="10" t="s">
        <v>11179</v>
      </c>
      <c r="J803" s="10" t="s">
        <v>11180</v>
      </c>
      <c r="K803" s="10" t="s">
        <v>14667</v>
      </c>
      <c r="L803" s="10" t="s">
        <v>87</v>
      </c>
      <c r="M803" s="10" t="s">
        <v>32</v>
      </c>
      <c r="N803" s="12">
        <v>2.65</v>
      </c>
      <c r="O803" s="12">
        <v>2.65</v>
      </c>
      <c r="P803" s="12">
        <f t="shared" si="36"/>
        <v>0</v>
      </c>
      <c r="Q803" s="13">
        <v>4554.29</v>
      </c>
      <c r="R803" s="13">
        <v>2700</v>
      </c>
      <c r="S803" s="18">
        <f t="shared" si="37"/>
        <v>7155</v>
      </c>
      <c r="T803" s="13">
        <f t="shared" si="38"/>
        <v>7155</v>
      </c>
      <c r="U803" s="13">
        <v>7552.5</v>
      </c>
      <c r="V803" s="13">
        <v>7552.5</v>
      </c>
      <c r="W803" s="10" t="s">
        <v>33</v>
      </c>
      <c r="X803" s="10" t="s">
        <v>11181</v>
      </c>
    </row>
    <row r="804" spans="1:24" s="15" customFormat="1" ht="18.75" customHeight="1" x14ac:dyDescent="0.15">
      <c r="A804" s="17">
        <v>800</v>
      </c>
      <c r="B804" s="21" t="s">
        <v>24</v>
      </c>
      <c r="C804" s="10" t="s">
        <v>25</v>
      </c>
      <c r="D804" s="10" t="s">
        <v>353</v>
      </c>
      <c r="E804" s="11">
        <v>44102</v>
      </c>
      <c r="F804" s="10" t="s">
        <v>6991</v>
      </c>
      <c r="G804" s="10" t="s">
        <v>15412</v>
      </c>
      <c r="H804" s="10" t="s">
        <v>11137</v>
      </c>
      <c r="I804" s="10" t="s">
        <v>11138</v>
      </c>
      <c r="J804" s="10" t="s">
        <v>11139</v>
      </c>
      <c r="K804" s="10" t="s">
        <v>14667</v>
      </c>
      <c r="L804" s="10" t="s">
        <v>44</v>
      </c>
      <c r="M804" s="10" t="s">
        <v>32</v>
      </c>
      <c r="N804" s="12">
        <v>2.6</v>
      </c>
      <c r="O804" s="12">
        <v>2.5760000000000001</v>
      </c>
      <c r="P804" s="12">
        <f t="shared" si="36"/>
        <v>2.4000000000000021E-2</v>
      </c>
      <c r="Q804" s="13">
        <v>6692.83</v>
      </c>
      <c r="R804" s="13">
        <v>2700</v>
      </c>
      <c r="S804" s="18">
        <f t="shared" si="37"/>
        <v>6987.6</v>
      </c>
      <c r="T804" s="13">
        <f t="shared" si="38"/>
        <v>7020</v>
      </c>
      <c r="U804" s="13">
        <v>7375.8</v>
      </c>
      <c r="V804" s="13">
        <v>7375.8</v>
      </c>
      <c r="W804" s="10" t="s">
        <v>33</v>
      </c>
      <c r="X804" s="10" t="s">
        <v>11140</v>
      </c>
    </row>
    <row r="805" spans="1:24" s="15" customFormat="1" ht="18.75" customHeight="1" x14ac:dyDescent="0.15">
      <c r="A805" s="17">
        <v>801</v>
      </c>
      <c r="B805" s="21" t="s">
        <v>24</v>
      </c>
      <c r="C805" s="10" t="s">
        <v>25</v>
      </c>
      <c r="D805" s="10" t="s">
        <v>989</v>
      </c>
      <c r="E805" s="11">
        <v>44102</v>
      </c>
      <c r="F805" s="10" t="s">
        <v>10986</v>
      </c>
      <c r="G805" s="10" t="s">
        <v>15413</v>
      </c>
      <c r="H805" s="10" t="s">
        <v>11276</v>
      </c>
      <c r="I805" s="10" t="s">
        <v>11277</v>
      </c>
      <c r="J805" s="10" t="s">
        <v>11278</v>
      </c>
      <c r="K805" s="10" t="s">
        <v>14667</v>
      </c>
      <c r="L805" s="10" t="s">
        <v>87</v>
      </c>
      <c r="M805" s="10" t="s">
        <v>32</v>
      </c>
      <c r="N805" s="12">
        <v>2.77</v>
      </c>
      <c r="O805" s="12">
        <v>2.37</v>
      </c>
      <c r="P805" s="12">
        <f t="shared" si="36"/>
        <v>0.39999999999999991</v>
      </c>
      <c r="Q805" s="13">
        <v>5004.26</v>
      </c>
      <c r="R805" s="13">
        <v>2700</v>
      </c>
      <c r="S805" s="18">
        <f t="shared" si="37"/>
        <v>6939.0000000000009</v>
      </c>
      <c r="T805" s="13">
        <f t="shared" si="38"/>
        <v>7479</v>
      </c>
      <c r="U805" s="13">
        <v>7324.5</v>
      </c>
      <c r="V805" s="13">
        <v>7324.5</v>
      </c>
      <c r="W805" s="10" t="s">
        <v>33</v>
      </c>
      <c r="X805" s="10" t="s">
        <v>11279</v>
      </c>
    </row>
    <row r="806" spans="1:24" s="15" customFormat="1" ht="18.75" customHeight="1" x14ac:dyDescent="0.15">
      <c r="A806" s="17">
        <v>802</v>
      </c>
      <c r="B806" s="21" t="s">
        <v>24</v>
      </c>
      <c r="C806" s="10" t="s">
        <v>25</v>
      </c>
      <c r="D806" s="10" t="s">
        <v>8365</v>
      </c>
      <c r="E806" s="11">
        <v>44102</v>
      </c>
      <c r="F806" s="10" t="s">
        <v>9728</v>
      </c>
      <c r="G806" s="10" t="s">
        <v>15414</v>
      </c>
      <c r="H806" s="10" t="s">
        <v>11174</v>
      </c>
      <c r="I806" s="10" t="s">
        <v>11175</v>
      </c>
      <c r="J806" s="10" t="s">
        <v>11176</v>
      </c>
      <c r="K806" s="10" t="s">
        <v>14667</v>
      </c>
      <c r="L806" s="10" t="s">
        <v>87</v>
      </c>
      <c r="M806" s="10" t="s">
        <v>32</v>
      </c>
      <c r="N806" s="12">
        <v>2.52</v>
      </c>
      <c r="O806" s="12">
        <v>2.52</v>
      </c>
      <c r="P806" s="12">
        <f t="shared" si="36"/>
        <v>0</v>
      </c>
      <c r="Q806" s="13">
        <v>4757.51</v>
      </c>
      <c r="R806" s="13">
        <v>2700</v>
      </c>
      <c r="S806" s="18">
        <f t="shared" si="37"/>
        <v>6804</v>
      </c>
      <c r="T806" s="13">
        <f t="shared" si="38"/>
        <v>6804</v>
      </c>
      <c r="U806" s="13">
        <v>7182</v>
      </c>
      <c r="V806" s="13">
        <v>7182</v>
      </c>
      <c r="W806" s="10" t="s">
        <v>33</v>
      </c>
      <c r="X806" s="10" t="s">
        <v>11177</v>
      </c>
    </row>
    <row r="807" spans="1:24" s="15" customFormat="1" ht="18.75" customHeight="1" x14ac:dyDescent="0.15">
      <c r="A807" s="17">
        <v>803</v>
      </c>
      <c r="B807" s="21" t="s">
        <v>24</v>
      </c>
      <c r="C807" s="10" t="s">
        <v>25</v>
      </c>
      <c r="D807" s="10" t="s">
        <v>3656</v>
      </c>
      <c r="E807" s="11">
        <v>44102</v>
      </c>
      <c r="F807" s="10" t="s">
        <v>8225</v>
      </c>
      <c r="G807" s="10" t="s">
        <v>15415</v>
      </c>
      <c r="H807" s="10" t="s">
        <v>11284</v>
      </c>
      <c r="I807" s="10" t="s">
        <v>11285</v>
      </c>
      <c r="J807" s="10" t="s">
        <v>11286</v>
      </c>
      <c r="K807" s="10" t="s">
        <v>14667</v>
      </c>
      <c r="L807" s="10" t="s">
        <v>87</v>
      </c>
      <c r="M807" s="10" t="s">
        <v>32</v>
      </c>
      <c r="N807" s="12">
        <v>2.82</v>
      </c>
      <c r="O807" s="12">
        <v>2.1240000000000001</v>
      </c>
      <c r="P807" s="12">
        <f t="shared" si="36"/>
        <v>0.69599999999999973</v>
      </c>
      <c r="Q807" s="13">
        <v>4375.4399999999996</v>
      </c>
      <c r="R807" s="13">
        <v>2700</v>
      </c>
      <c r="S807" s="18">
        <f t="shared" si="37"/>
        <v>6674.4</v>
      </c>
      <c r="T807" s="13">
        <f t="shared" si="38"/>
        <v>7614</v>
      </c>
      <c r="U807" s="13">
        <v>7045.2</v>
      </c>
      <c r="V807" s="13">
        <v>7045.2</v>
      </c>
      <c r="W807" s="10" t="s">
        <v>33</v>
      </c>
      <c r="X807" s="10" t="s">
        <v>11287</v>
      </c>
    </row>
    <row r="808" spans="1:24" s="15" customFormat="1" ht="18.75" customHeight="1" x14ac:dyDescent="0.15">
      <c r="A808" s="17">
        <v>804</v>
      </c>
      <c r="B808" s="21" t="s">
        <v>24</v>
      </c>
      <c r="C808" s="10" t="s">
        <v>25</v>
      </c>
      <c r="D808" s="10" t="s">
        <v>4282</v>
      </c>
      <c r="E808" s="11">
        <v>44102</v>
      </c>
      <c r="F808" s="10" t="s">
        <v>7023</v>
      </c>
      <c r="G808" s="10" t="s">
        <v>15416</v>
      </c>
      <c r="H808" s="10" t="s">
        <v>11260</v>
      </c>
      <c r="I808" s="10" t="s">
        <v>11261</v>
      </c>
      <c r="J808" s="10" t="s">
        <v>11262</v>
      </c>
      <c r="K808" s="10" t="s">
        <v>14667</v>
      </c>
      <c r="L808" s="10" t="s">
        <v>87</v>
      </c>
      <c r="M808" s="10" t="s">
        <v>32</v>
      </c>
      <c r="N808" s="12">
        <v>2.5499999999999998</v>
      </c>
      <c r="O808" s="12">
        <v>2.2759999999999998</v>
      </c>
      <c r="P808" s="12">
        <f t="shared" si="36"/>
        <v>0.27400000000000002</v>
      </c>
      <c r="Q808" s="13">
        <v>4808.05</v>
      </c>
      <c r="R808" s="13">
        <v>2700</v>
      </c>
      <c r="S808" s="18">
        <f t="shared" si="37"/>
        <v>6515.0999999999995</v>
      </c>
      <c r="T808" s="13">
        <f t="shared" si="38"/>
        <v>6884.9999999999991</v>
      </c>
      <c r="U808" s="13">
        <v>6877.05</v>
      </c>
      <c r="V808" s="13">
        <v>6877.05</v>
      </c>
      <c r="W808" s="10" t="s">
        <v>33</v>
      </c>
      <c r="X808" s="10" t="s">
        <v>11263</v>
      </c>
    </row>
    <row r="809" spans="1:24" s="15" customFormat="1" ht="18.75" customHeight="1" x14ac:dyDescent="0.15">
      <c r="A809" s="17">
        <v>805</v>
      </c>
      <c r="B809" s="21" t="s">
        <v>24</v>
      </c>
      <c r="C809" s="10" t="s">
        <v>25</v>
      </c>
      <c r="D809" s="10" t="s">
        <v>11230</v>
      </c>
      <c r="E809" s="11">
        <v>44102</v>
      </c>
      <c r="F809" s="10" t="s">
        <v>10355</v>
      </c>
      <c r="G809" s="10" t="s">
        <v>15398</v>
      </c>
      <c r="H809" s="10" t="s">
        <v>11239</v>
      </c>
      <c r="I809" s="10" t="s">
        <v>11240</v>
      </c>
      <c r="J809" s="10" t="s">
        <v>11241</v>
      </c>
      <c r="K809" s="10" t="s">
        <v>14667</v>
      </c>
      <c r="L809" s="10" t="s">
        <v>87</v>
      </c>
      <c r="M809" s="10" t="s">
        <v>32</v>
      </c>
      <c r="N809" s="12">
        <v>2.41</v>
      </c>
      <c r="O809" s="12">
        <v>2.33</v>
      </c>
      <c r="P809" s="12">
        <f t="shared" si="36"/>
        <v>8.0000000000000071E-2</v>
      </c>
      <c r="Q809" s="13">
        <v>4004.34</v>
      </c>
      <c r="R809" s="13">
        <v>2700</v>
      </c>
      <c r="S809" s="18">
        <f t="shared" si="37"/>
        <v>6399</v>
      </c>
      <c r="T809" s="13">
        <f t="shared" si="38"/>
        <v>6507</v>
      </c>
      <c r="U809" s="13">
        <v>6754.5</v>
      </c>
      <c r="V809" s="13">
        <v>6754.5</v>
      </c>
      <c r="W809" s="10" t="s">
        <v>33</v>
      </c>
      <c r="X809" s="10" t="s">
        <v>11242</v>
      </c>
    </row>
    <row r="810" spans="1:24" s="15" customFormat="1" ht="18.75" customHeight="1" x14ac:dyDescent="0.15">
      <c r="A810" s="17">
        <v>806</v>
      </c>
      <c r="B810" s="21" t="s">
        <v>24</v>
      </c>
      <c r="C810" s="10" t="s">
        <v>25</v>
      </c>
      <c r="D810" s="10" t="s">
        <v>667</v>
      </c>
      <c r="E810" s="11">
        <v>44102</v>
      </c>
      <c r="F810" s="10" t="s">
        <v>4188</v>
      </c>
      <c r="G810" s="10" t="s">
        <v>15417</v>
      </c>
      <c r="H810" s="10" t="s">
        <v>11222</v>
      </c>
      <c r="I810" s="10" t="s">
        <v>11223</v>
      </c>
      <c r="J810" s="10" t="s">
        <v>11224</v>
      </c>
      <c r="K810" s="10" t="s">
        <v>14667</v>
      </c>
      <c r="L810" s="10" t="s">
        <v>87</v>
      </c>
      <c r="M810" s="10" t="s">
        <v>32</v>
      </c>
      <c r="N810" s="12">
        <v>2.4700000000000002</v>
      </c>
      <c r="O810" s="12">
        <v>2.266</v>
      </c>
      <c r="P810" s="12">
        <f t="shared" si="36"/>
        <v>0.20400000000000018</v>
      </c>
      <c r="Q810" s="13">
        <v>5715.99</v>
      </c>
      <c r="R810" s="13">
        <v>2700</v>
      </c>
      <c r="S810" s="18">
        <f t="shared" si="37"/>
        <v>6393.6000000000013</v>
      </c>
      <c r="T810" s="13">
        <f t="shared" si="38"/>
        <v>6669.0000000000009</v>
      </c>
      <c r="U810" s="13">
        <v>6748.8</v>
      </c>
      <c r="V810" s="13">
        <v>6748.8</v>
      </c>
      <c r="W810" s="10" t="s">
        <v>33</v>
      </c>
      <c r="X810" s="10" t="s">
        <v>11225</v>
      </c>
    </row>
    <row r="811" spans="1:24" s="15" customFormat="1" ht="18.75" customHeight="1" x14ac:dyDescent="0.15">
      <c r="A811" s="17">
        <v>807</v>
      </c>
      <c r="B811" s="21" t="s">
        <v>24</v>
      </c>
      <c r="C811" s="10" t="s">
        <v>25</v>
      </c>
      <c r="D811" s="10" t="s">
        <v>960</v>
      </c>
      <c r="E811" s="11">
        <v>44102</v>
      </c>
      <c r="F811" s="10" t="s">
        <v>5749</v>
      </c>
      <c r="G811" s="10" t="s">
        <v>15418</v>
      </c>
      <c r="H811" s="10" t="s">
        <v>11170</v>
      </c>
      <c r="I811" s="10" t="s">
        <v>11171</v>
      </c>
      <c r="J811" s="10" t="s">
        <v>11172</v>
      </c>
      <c r="K811" s="10" t="s">
        <v>14667</v>
      </c>
      <c r="L811" s="10" t="s">
        <v>87</v>
      </c>
      <c r="M811" s="10" t="s">
        <v>32</v>
      </c>
      <c r="N811" s="12">
        <v>2.2200000000000002</v>
      </c>
      <c r="O811" s="12">
        <v>2.2200000000000002</v>
      </c>
      <c r="P811" s="12">
        <f t="shared" si="36"/>
        <v>0</v>
      </c>
      <c r="Q811" s="13">
        <v>5941.28</v>
      </c>
      <c r="R811" s="13">
        <v>2700</v>
      </c>
      <c r="S811" s="18">
        <f t="shared" si="37"/>
        <v>5994.0000000000009</v>
      </c>
      <c r="T811" s="13">
        <f t="shared" si="38"/>
        <v>5994.0000000000009</v>
      </c>
      <c r="U811" s="13">
        <v>6327</v>
      </c>
      <c r="V811" s="13">
        <v>6327</v>
      </c>
      <c r="W811" s="10" t="s">
        <v>33</v>
      </c>
      <c r="X811" s="10" t="s">
        <v>11173</v>
      </c>
    </row>
    <row r="812" spans="1:24" s="15" customFormat="1" ht="18.75" customHeight="1" x14ac:dyDescent="0.15">
      <c r="A812" s="17">
        <v>808</v>
      </c>
      <c r="B812" s="21" t="s">
        <v>24</v>
      </c>
      <c r="C812" s="10" t="s">
        <v>25</v>
      </c>
      <c r="D812" s="10" t="s">
        <v>3166</v>
      </c>
      <c r="E812" s="11">
        <v>44102</v>
      </c>
      <c r="F812" s="10" t="s">
        <v>10610</v>
      </c>
      <c r="G812" s="10" t="s">
        <v>15419</v>
      </c>
      <c r="H812" s="10" t="s">
        <v>11166</v>
      </c>
      <c r="I812" s="10" t="s">
        <v>11167</v>
      </c>
      <c r="J812" s="10" t="s">
        <v>11168</v>
      </c>
      <c r="K812" s="10" t="s">
        <v>14667</v>
      </c>
      <c r="L812" s="10" t="s">
        <v>87</v>
      </c>
      <c r="M812" s="10" t="s">
        <v>32</v>
      </c>
      <c r="N812" s="12">
        <v>2.2000000000000002</v>
      </c>
      <c r="O812" s="12">
        <v>2.2000000000000002</v>
      </c>
      <c r="P812" s="12">
        <f t="shared" si="36"/>
        <v>0</v>
      </c>
      <c r="Q812" s="13">
        <v>4645.3</v>
      </c>
      <c r="R812" s="13">
        <v>2700</v>
      </c>
      <c r="S812" s="18">
        <f t="shared" si="37"/>
        <v>5940.0000000000009</v>
      </c>
      <c r="T812" s="13">
        <f t="shared" si="38"/>
        <v>5940.0000000000009</v>
      </c>
      <c r="U812" s="13">
        <v>6270</v>
      </c>
      <c r="V812" s="13">
        <v>6270</v>
      </c>
      <c r="W812" s="10" t="s">
        <v>33</v>
      </c>
      <c r="X812" s="10" t="s">
        <v>11169</v>
      </c>
    </row>
    <row r="813" spans="1:24" s="15" customFormat="1" ht="18.75" customHeight="1" x14ac:dyDescent="0.15">
      <c r="A813" s="17">
        <v>809</v>
      </c>
      <c r="B813" s="21" t="s">
        <v>24</v>
      </c>
      <c r="C813" s="10" t="s">
        <v>25</v>
      </c>
      <c r="D813" s="10" t="s">
        <v>4282</v>
      </c>
      <c r="E813" s="11">
        <v>44102</v>
      </c>
      <c r="F813" s="10" t="s">
        <v>10830</v>
      </c>
      <c r="G813" s="10" t="s">
        <v>15420</v>
      </c>
      <c r="H813" s="10" t="s">
        <v>11256</v>
      </c>
      <c r="I813" s="10" t="s">
        <v>11257</v>
      </c>
      <c r="J813" s="10" t="s">
        <v>11258</v>
      </c>
      <c r="K813" s="10" t="s">
        <v>14667</v>
      </c>
      <c r="L813" s="10" t="s">
        <v>87</v>
      </c>
      <c r="M813" s="10" t="s">
        <v>32</v>
      </c>
      <c r="N813" s="12">
        <v>2.5099999999999998</v>
      </c>
      <c r="O813" s="12">
        <v>1.885</v>
      </c>
      <c r="P813" s="12">
        <f t="shared" si="36"/>
        <v>0.62499999999999978</v>
      </c>
      <c r="Q813" s="13">
        <v>3982.06</v>
      </c>
      <c r="R813" s="13">
        <v>2700</v>
      </c>
      <c r="S813" s="18">
        <f t="shared" si="37"/>
        <v>5933.2499999999991</v>
      </c>
      <c r="T813" s="13">
        <f t="shared" si="38"/>
        <v>6776.9999999999991</v>
      </c>
      <c r="U813" s="13">
        <v>6262.87</v>
      </c>
      <c r="V813" s="13">
        <v>6262.87</v>
      </c>
      <c r="W813" s="10" t="s">
        <v>33</v>
      </c>
      <c r="X813" s="10" t="s">
        <v>11259</v>
      </c>
    </row>
    <row r="814" spans="1:24" s="15" customFormat="1" ht="18.75" customHeight="1" x14ac:dyDescent="0.15">
      <c r="A814" s="17">
        <v>810</v>
      </c>
      <c r="B814" s="21" t="s">
        <v>24</v>
      </c>
      <c r="C814" s="10" t="s">
        <v>25</v>
      </c>
      <c r="D814" s="10" t="s">
        <v>3166</v>
      </c>
      <c r="E814" s="11">
        <v>44102</v>
      </c>
      <c r="F814" s="10" t="s">
        <v>6991</v>
      </c>
      <c r="G814" s="10" t="s">
        <v>15421</v>
      </c>
      <c r="H814" s="10" t="s">
        <v>11299</v>
      </c>
      <c r="I814" s="10" t="s">
        <v>11300</v>
      </c>
      <c r="J814" s="10" t="s">
        <v>11301</v>
      </c>
      <c r="K814" s="10" t="s">
        <v>14667</v>
      </c>
      <c r="L814" s="10" t="s">
        <v>87</v>
      </c>
      <c r="M814" s="10" t="s">
        <v>32</v>
      </c>
      <c r="N814" s="12">
        <v>2.1800000000000002</v>
      </c>
      <c r="O814" s="12">
        <v>2.1800000000000002</v>
      </c>
      <c r="P814" s="12">
        <f t="shared" si="36"/>
        <v>0</v>
      </c>
      <c r="Q814" s="13">
        <v>5387.33</v>
      </c>
      <c r="R814" s="13">
        <v>2700</v>
      </c>
      <c r="S814" s="18">
        <f t="shared" si="37"/>
        <v>5886</v>
      </c>
      <c r="T814" s="13">
        <f t="shared" si="38"/>
        <v>5886</v>
      </c>
      <c r="U814" s="13">
        <v>6213</v>
      </c>
      <c r="V814" s="13">
        <v>6213</v>
      </c>
      <c r="W814" s="10" t="s">
        <v>33</v>
      </c>
      <c r="X814" s="10" t="s">
        <v>11302</v>
      </c>
    </row>
    <row r="815" spans="1:24" s="15" customFormat="1" ht="18.75" customHeight="1" x14ac:dyDescent="0.15">
      <c r="A815" s="17">
        <v>811</v>
      </c>
      <c r="B815" s="21" t="s">
        <v>24</v>
      </c>
      <c r="C815" s="10" t="s">
        <v>25</v>
      </c>
      <c r="D815" s="10" t="s">
        <v>989</v>
      </c>
      <c r="E815" s="11">
        <v>44102</v>
      </c>
      <c r="F815" s="10" t="s">
        <v>6554</v>
      </c>
      <c r="G815" s="10" t="s">
        <v>15422</v>
      </c>
      <c r="H815" s="10" t="s">
        <v>11268</v>
      </c>
      <c r="I815" s="10" t="s">
        <v>11269</v>
      </c>
      <c r="J815" s="10" t="s">
        <v>11270</v>
      </c>
      <c r="K815" s="10" t="s">
        <v>14674</v>
      </c>
      <c r="L815" s="10" t="s">
        <v>87</v>
      </c>
      <c r="M815" s="10" t="s">
        <v>32</v>
      </c>
      <c r="N815" s="12">
        <v>2.16</v>
      </c>
      <c r="O815" s="12">
        <v>2.0230000000000001</v>
      </c>
      <c r="P815" s="12">
        <f t="shared" si="36"/>
        <v>0.13700000000000001</v>
      </c>
      <c r="Q815" s="13">
        <v>3801.54</v>
      </c>
      <c r="R815" s="13">
        <v>2700</v>
      </c>
      <c r="S815" s="18">
        <f t="shared" si="37"/>
        <v>5647.05</v>
      </c>
      <c r="T815" s="13">
        <f t="shared" si="38"/>
        <v>5832</v>
      </c>
      <c r="U815" s="13">
        <v>5960.77</v>
      </c>
      <c r="V815" s="13">
        <v>5960.77</v>
      </c>
      <c r="W815" s="10" t="s">
        <v>33</v>
      </c>
      <c r="X815" s="10" t="s">
        <v>11271</v>
      </c>
    </row>
    <row r="816" spans="1:24" s="15" customFormat="1" ht="18.75" customHeight="1" x14ac:dyDescent="0.15">
      <c r="A816" s="17">
        <v>812</v>
      </c>
      <c r="B816" s="21" t="s">
        <v>24</v>
      </c>
      <c r="C816" s="10" t="s">
        <v>25</v>
      </c>
      <c r="D816" s="10" t="s">
        <v>4809</v>
      </c>
      <c r="E816" s="11">
        <v>44102</v>
      </c>
      <c r="F816" s="10" t="s">
        <v>6411</v>
      </c>
      <c r="G816" s="10" t="s">
        <v>15423</v>
      </c>
      <c r="H816" s="10" t="s">
        <v>11264</v>
      </c>
      <c r="I816" s="10" t="s">
        <v>11265</v>
      </c>
      <c r="J816" s="10" t="s">
        <v>11266</v>
      </c>
      <c r="K816" s="10" t="s">
        <v>14667</v>
      </c>
      <c r="L816" s="10" t="s">
        <v>87</v>
      </c>
      <c r="M816" s="10" t="s">
        <v>32</v>
      </c>
      <c r="N816" s="12">
        <v>1.99</v>
      </c>
      <c r="O816" s="12">
        <v>1.8720000000000001</v>
      </c>
      <c r="P816" s="12">
        <f t="shared" si="36"/>
        <v>0.11799999999999988</v>
      </c>
      <c r="Q816" s="13">
        <v>3952.73</v>
      </c>
      <c r="R816" s="13">
        <v>2700</v>
      </c>
      <c r="S816" s="18">
        <f t="shared" si="37"/>
        <v>5213.7</v>
      </c>
      <c r="T816" s="13">
        <f t="shared" si="38"/>
        <v>5373</v>
      </c>
      <c r="U816" s="13">
        <v>5503.35</v>
      </c>
      <c r="V816" s="13">
        <v>5503.35</v>
      </c>
      <c r="W816" s="10" t="s">
        <v>33</v>
      </c>
      <c r="X816" s="10" t="s">
        <v>11267</v>
      </c>
    </row>
    <row r="817" spans="1:24" s="15" customFormat="1" ht="18.75" customHeight="1" x14ac:dyDescent="0.15">
      <c r="A817" s="17">
        <v>813</v>
      </c>
      <c r="B817" s="21" t="s">
        <v>24</v>
      </c>
      <c r="C817" s="10" t="s">
        <v>25</v>
      </c>
      <c r="D817" s="10" t="s">
        <v>4809</v>
      </c>
      <c r="E817" s="11">
        <v>44102</v>
      </c>
      <c r="F817" s="10" t="s">
        <v>11161</v>
      </c>
      <c r="G817" s="10" t="s">
        <v>15424</v>
      </c>
      <c r="H817" s="10" t="s">
        <v>11162</v>
      </c>
      <c r="I817" s="10" t="s">
        <v>11163</v>
      </c>
      <c r="J817" s="10" t="s">
        <v>11164</v>
      </c>
      <c r="K817" s="10" t="s">
        <v>14667</v>
      </c>
      <c r="L817" s="10" t="s">
        <v>87</v>
      </c>
      <c r="M817" s="10" t="s">
        <v>32</v>
      </c>
      <c r="N817" s="12">
        <v>1.89</v>
      </c>
      <c r="O817" s="12">
        <v>1.89</v>
      </c>
      <c r="P817" s="12">
        <f t="shared" si="36"/>
        <v>0</v>
      </c>
      <c r="Q817" s="13">
        <v>3990.74</v>
      </c>
      <c r="R817" s="13">
        <v>2700</v>
      </c>
      <c r="S817" s="18">
        <f t="shared" si="37"/>
        <v>5103</v>
      </c>
      <c r="T817" s="13">
        <f t="shared" si="38"/>
        <v>5103</v>
      </c>
      <c r="U817" s="13">
        <v>5386.5</v>
      </c>
      <c r="V817" s="13">
        <v>5386.5</v>
      </c>
      <c r="W817" s="10" t="s">
        <v>33</v>
      </c>
      <c r="X817" s="10" t="s">
        <v>11165</v>
      </c>
    </row>
    <row r="818" spans="1:24" s="15" customFormat="1" ht="18.75" customHeight="1" x14ac:dyDescent="0.15">
      <c r="A818" s="17">
        <v>814</v>
      </c>
      <c r="B818" s="21" t="s">
        <v>24</v>
      </c>
      <c r="C818" s="10" t="s">
        <v>25</v>
      </c>
      <c r="D818" s="10" t="s">
        <v>960</v>
      </c>
      <c r="E818" s="11">
        <v>44102</v>
      </c>
      <c r="F818" s="10" t="s">
        <v>4750</v>
      </c>
      <c r="G818" s="10" t="s">
        <v>15425</v>
      </c>
      <c r="H818" s="10" t="s">
        <v>11157</v>
      </c>
      <c r="I818" s="10" t="s">
        <v>11158</v>
      </c>
      <c r="J818" s="10" t="s">
        <v>11159</v>
      </c>
      <c r="K818" s="10" t="s">
        <v>14667</v>
      </c>
      <c r="L818" s="10" t="s">
        <v>87</v>
      </c>
      <c r="M818" s="10" t="s">
        <v>32</v>
      </c>
      <c r="N818" s="12">
        <v>1.84</v>
      </c>
      <c r="O818" s="12">
        <v>1.84</v>
      </c>
      <c r="P818" s="12">
        <f t="shared" si="36"/>
        <v>0</v>
      </c>
      <c r="Q818" s="13">
        <v>4924.3</v>
      </c>
      <c r="R818" s="13">
        <v>2700</v>
      </c>
      <c r="S818" s="18">
        <f t="shared" si="37"/>
        <v>4968</v>
      </c>
      <c r="T818" s="13">
        <f t="shared" si="38"/>
        <v>4968</v>
      </c>
      <c r="U818" s="13">
        <v>5244</v>
      </c>
      <c r="V818" s="13">
        <v>5244</v>
      </c>
      <c r="W818" s="10" t="s">
        <v>33</v>
      </c>
      <c r="X818" s="10" t="s">
        <v>11160</v>
      </c>
    </row>
    <row r="819" spans="1:24" s="15" customFormat="1" ht="18.75" customHeight="1" x14ac:dyDescent="0.15">
      <c r="A819" s="17">
        <v>815</v>
      </c>
      <c r="B819" s="21" t="s">
        <v>24</v>
      </c>
      <c r="C819" s="10" t="s">
        <v>25</v>
      </c>
      <c r="D819" s="10" t="s">
        <v>2952</v>
      </c>
      <c r="E819" s="11">
        <v>44102</v>
      </c>
      <c r="F819" s="10" t="s">
        <v>10851</v>
      </c>
      <c r="G819" s="10" t="s">
        <v>15426</v>
      </c>
      <c r="H819" s="10" t="s">
        <v>11311</v>
      </c>
      <c r="I819" s="10" t="s">
        <v>11312</v>
      </c>
      <c r="J819" s="10" t="s">
        <v>11313</v>
      </c>
      <c r="K819" s="10" t="s">
        <v>14667</v>
      </c>
      <c r="L819" s="10" t="s">
        <v>87</v>
      </c>
      <c r="M819" s="10" t="s">
        <v>32</v>
      </c>
      <c r="N819" s="12">
        <v>1.63</v>
      </c>
      <c r="O819" s="12">
        <v>1.542</v>
      </c>
      <c r="P819" s="12">
        <f t="shared" si="36"/>
        <v>8.7999999999999856E-2</v>
      </c>
      <c r="Q819" s="13">
        <v>3018.85</v>
      </c>
      <c r="R819" s="13">
        <v>2700</v>
      </c>
      <c r="S819" s="18">
        <f t="shared" si="37"/>
        <v>4282.2</v>
      </c>
      <c r="T819" s="13">
        <f t="shared" si="38"/>
        <v>4401</v>
      </c>
      <c r="U819" s="13">
        <v>4520.1000000000004</v>
      </c>
      <c r="V819" s="13">
        <v>4520.1000000000004</v>
      </c>
      <c r="W819" s="10" t="s">
        <v>33</v>
      </c>
      <c r="X819" s="10" t="s">
        <v>11314</v>
      </c>
    </row>
    <row r="820" spans="1:24" s="15" customFormat="1" ht="18.75" customHeight="1" x14ac:dyDescent="0.15">
      <c r="A820" s="17">
        <v>816</v>
      </c>
      <c r="B820" s="21" t="s">
        <v>24</v>
      </c>
      <c r="C820" s="10" t="s">
        <v>25</v>
      </c>
      <c r="D820" s="10" t="s">
        <v>667</v>
      </c>
      <c r="E820" s="11">
        <v>44102</v>
      </c>
      <c r="F820" s="10" t="s">
        <v>6381</v>
      </c>
      <c r="G820" s="10" t="s">
        <v>15427</v>
      </c>
      <c r="H820" s="10" t="s">
        <v>11210</v>
      </c>
      <c r="I820" s="10" t="s">
        <v>11211</v>
      </c>
      <c r="J820" s="10" t="s">
        <v>11212</v>
      </c>
      <c r="K820" s="10" t="s">
        <v>14667</v>
      </c>
      <c r="L820" s="10" t="s">
        <v>87</v>
      </c>
      <c r="M820" s="10" t="s">
        <v>32</v>
      </c>
      <c r="N820" s="12">
        <v>1.59</v>
      </c>
      <c r="O820" s="12">
        <v>1.42</v>
      </c>
      <c r="P820" s="12">
        <f t="shared" si="36"/>
        <v>0.17000000000000015</v>
      </c>
      <c r="Q820" s="13">
        <v>2734.44</v>
      </c>
      <c r="R820" s="13">
        <v>2700</v>
      </c>
      <c r="S820" s="18">
        <f t="shared" si="37"/>
        <v>4063.4999999999995</v>
      </c>
      <c r="T820" s="13">
        <f t="shared" si="38"/>
        <v>4293</v>
      </c>
      <c r="U820" s="13">
        <v>4289.25</v>
      </c>
      <c r="V820" s="13">
        <v>4289.25</v>
      </c>
      <c r="W820" s="10" t="s">
        <v>33</v>
      </c>
      <c r="X820" s="10" t="s">
        <v>11213</v>
      </c>
    </row>
    <row r="821" spans="1:24" s="15" customFormat="1" ht="18.75" customHeight="1" x14ac:dyDescent="0.15">
      <c r="A821" s="17">
        <v>817</v>
      </c>
      <c r="B821" s="21" t="s">
        <v>24</v>
      </c>
      <c r="C821" s="10" t="s">
        <v>25</v>
      </c>
      <c r="D821" s="10" t="s">
        <v>667</v>
      </c>
      <c r="E821" s="11">
        <v>44102</v>
      </c>
      <c r="F821" s="10" t="s">
        <v>6991</v>
      </c>
      <c r="G821" s="10" t="s">
        <v>15428</v>
      </c>
      <c r="H821" s="10" t="s">
        <v>11226</v>
      </c>
      <c r="I821" s="10" t="s">
        <v>11227</v>
      </c>
      <c r="J821" s="10" t="s">
        <v>11228</v>
      </c>
      <c r="K821" s="10" t="s">
        <v>14667</v>
      </c>
      <c r="L821" s="10" t="s">
        <v>87</v>
      </c>
      <c r="M821" s="10" t="s">
        <v>32</v>
      </c>
      <c r="N821" s="12">
        <v>1.52</v>
      </c>
      <c r="O821" s="12">
        <v>1.49</v>
      </c>
      <c r="P821" s="12">
        <f t="shared" si="36"/>
        <v>3.0000000000000027E-2</v>
      </c>
      <c r="Q821" s="13">
        <v>3758.53</v>
      </c>
      <c r="R821" s="13">
        <v>2700</v>
      </c>
      <c r="S821" s="18">
        <f t="shared" si="37"/>
        <v>4063.4999999999995</v>
      </c>
      <c r="T821" s="13">
        <f t="shared" si="38"/>
        <v>4104</v>
      </c>
      <c r="U821" s="13">
        <v>4289.25</v>
      </c>
      <c r="V821" s="13">
        <v>4289.25</v>
      </c>
      <c r="W821" s="10" t="s">
        <v>33</v>
      </c>
      <c r="X821" s="10" t="s">
        <v>11229</v>
      </c>
    </row>
    <row r="822" spans="1:24" s="15" customFormat="1" ht="18.75" customHeight="1" x14ac:dyDescent="0.15">
      <c r="A822" s="17">
        <v>818</v>
      </c>
      <c r="B822" s="21" t="s">
        <v>24</v>
      </c>
      <c r="C822" s="10" t="s">
        <v>25</v>
      </c>
      <c r="D822" s="10" t="s">
        <v>11230</v>
      </c>
      <c r="E822" s="11">
        <v>44102</v>
      </c>
      <c r="F822" s="10" t="s">
        <v>10355</v>
      </c>
      <c r="G822" s="10" t="s">
        <v>15429</v>
      </c>
      <c r="H822" s="10" t="s">
        <v>11231</v>
      </c>
      <c r="I822" s="10" t="s">
        <v>11232</v>
      </c>
      <c r="J822" s="10" t="s">
        <v>11233</v>
      </c>
      <c r="K822" s="10" t="s">
        <v>14667</v>
      </c>
      <c r="L822" s="10" t="s">
        <v>87</v>
      </c>
      <c r="M822" s="10" t="s">
        <v>32</v>
      </c>
      <c r="N822" s="12">
        <v>1.79</v>
      </c>
      <c r="O822" s="12">
        <v>1.19</v>
      </c>
      <c r="P822" s="12">
        <f t="shared" si="36"/>
        <v>0.60000000000000009</v>
      </c>
      <c r="Q822" s="13">
        <v>2045.13</v>
      </c>
      <c r="R822" s="13">
        <v>2700</v>
      </c>
      <c r="S822" s="18">
        <f t="shared" si="37"/>
        <v>4023</v>
      </c>
      <c r="T822" s="13">
        <f t="shared" si="38"/>
        <v>4833</v>
      </c>
      <c r="U822" s="13">
        <v>4246.5</v>
      </c>
      <c r="V822" s="13">
        <v>4246.5</v>
      </c>
      <c r="W822" s="10" t="s">
        <v>33</v>
      </c>
      <c r="X822" s="10" t="s">
        <v>11234</v>
      </c>
    </row>
    <row r="823" spans="1:24" s="15" customFormat="1" ht="18.75" customHeight="1" x14ac:dyDescent="0.15">
      <c r="A823" s="17">
        <v>819</v>
      </c>
      <c r="B823" s="21" t="s">
        <v>24</v>
      </c>
      <c r="C823" s="10" t="s">
        <v>25</v>
      </c>
      <c r="D823" s="10" t="s">
        <v>989</v>
      </c>
      <c r="E823" s="11">
        <v>44102</v>
      </c>
      <c r="F823" s="10" t="s">
        <v>10610</v>
      </c>
      <c r="G823" s="10" t="s">
        <v>15430</v>
      </c>
      <c r="H823" s="10" t="s">
        <v>11153</v>
      </c>
      <c r="I823" s="10" t="s">
        <v>11154</v>
      </c>
      <c r="J823" s="10" t="s">
        <v>11155</v>
      </c>
      <c r="K823" s="10" t="s">
        <v>14667</v>
      </c>
      <c r="L823" s="10" t="s">
        <v>87</v>
      </c>
      <c r="M823" s="10" t="s">
        <v>32</v>
      </c>
      <c r="N823" s="12">
        <v>1.24</v>
      </c>
      <c r="O823" s="12">
        <v>1.24</v>
      </c>
      <c r="P823" s="12">
        <f t="shared" si="36"/>
        <v>0</v>
      </c>
      <c r="Q823" s="13">
        <v>2618.2600000000002</v>
      </c>
      <c r="R823" s="13">
        <v>2700</v>
      </c>
      <c r="S823" s="18">
        <f t="shared" si="37"/>
        <v>3348</v>
      </c>
      <c r="T823" s="13">
        <f t="shared" si="38"/>
        <v>3348</v>
      </c>
      <c r="U823" s="13">
        <v>3534</v>
      </c>
      <c r="V823" s="13">
        <v>3534</v>
      </c>
      <c r="W823" s="10" t="s">
        <v>33</v>
      </c>
      <c r="X823" s="10" t="s">
        <v>11156</v>
      </c>
    </row>
    <row r="824" spans="1:24" s="15" customFormat="1" ht="18.75" customHeight="1" x14ac:dyDescent="0.15">
      <c r="A824" s="17">
        <v>820</v>
      </c>
      <c r="B824" s="21" t="s">
        <v>24</v>
      </c>
      <c r="C824" s="10" t="s">
        <v>25</v>
      </c>
      <c r="D824" s="10" t="s">
        <v>3166</v>
      </c>
      <c r="E824" s="11">
        <v>44102</v>
      </c>
      <c r="F824" s="10" t="s">
        <v>2609</v>
      </c>
      <c r="G824" s="10" t="s">
        <v>15431</v>
      </c>
      <c r="H824" s="10" t="s">
        <v>11149</v>
      </c>
      <c r="I824" s="10" t="s">
        <v>11150</v>
      </c>
      <c r="J824" s="10" t="s">
        <v>11151</v>
      </c>
      <c r="K824" s="10" t="s">
        <v>14667</v>
      </c>
      <c r="L824" s="10" t="s">
        <v>87</v>
      </c>
      <c r="M824" s="10" t="s">
        <v>32</v>
      </c>
      <c r="N824" s="12">
        <v>1.1299999999999999</v>
      </c>
      <c r="O824" s="12">
        <v>1.1299999999999999</v>
      </c>
      <c r="P824" s="12">
        <f t="shared" si="36"/>
        <v>0</v>
      </c>
      <c r="Q824" s="13">
        <v>2792.51</v>
      </c>
      <c r="R824" s="13">
        <v>2700</v>
      </c>
      <c r="S824" s="18">
        <f t="shared" si="37"/>
        <v>3050.9999999999995</v>
      </c>
      <c r="T824" s="13">
        <f t="shared" si="38"/>
        <v>3050.9999999999995</v>
      </c>
      <c r="U824" s="13">
        <v>3220.5</v>
      </c>
      <c r="V824" s="13">
        <v>3220.5</v>
      </c>
      <c r="W824" s="10" t="s">
        <v>33</v>
      </c>
      <c r="X824" s="10" t="s">
        <v>11152</v>
      </c>
    </row>
    <row r="825" spans="1:24" s="15" customFormat="1" ht="18.75" customHeight="1" x14ac:dyDescent="0.15">
      <c r="A825" s="17">
        <v>821</v>
      </c>
      <c r="B825" s="21" t="s">
        <v>24</v>
      </c>
      <c r="C825" s="10" t="s">
        <v>25</v>
      </c>
      <c r="D825" s="10" t="s">
        <v>6380</v>
      </c>
      <c r="E825" s="11">
        <v>44102</v>
      </c>
      <c r="F825" s="10" t="s">
        <v>7378</v>
      </c>
      <c r="G825" s="10" t="s">
        <v>15432</v>
      </c>
      <c r="H825" s="10" t="s">
        <v>11202</v>
      </c>
      <c r="I825" s="10" t="s">
        <v>11203</v>
      </c>
      <c r="J825" s="10" t="s">
        <v>11204</v>
      </c>
      <c r="K825" s="10" t="s">
        <v>14667</v>
      </c>
      <c r="L825" s="10" t="s">
        <v>87</v>
      </c>
      <c r="M825" s="10" t="s">
        <v>32</v>
      </c>
      <c r="N825" s="12">
        <v>1.1200000000000001</v>
      </c>
      <c r="O825" s="12">
        <v>1.0960000000000001</v>
      </c>
      <c r="P825" s="12">
        <f t="shared" si="36"/>
        <v>2.4000000000000021E-2</v>
      </c>
      <c r="Q825" s="13">
        <v>2314.1999999999998</v>
      </c>
      <c r="R825" s="13">
        <v>2700</v>
      </c>
      <c r="S825" s="18">
        <f t="shared" si="37"/>
        <v>2991.6000000000004</v>
      </c>
      <c r="T825" s="13">
        <f t="shared" si="38"/>
        <v>3024.0000000000005</v>
      </c>
      <c r="U825" s="13">
        <v>3157.8</v>
      </c>
      <c r="V825" s="13">
        <v>3157.8</v>
      </c>
      <c r="W825" s="10" t="s">
        <v>33</v>
      </c>
      <c r="X825" s="10" t="s">
        <v>11205</v>
      </c>
    </row>
    <row r="826" spans="1:24" s="15" customFormat="1" ht="18.75" customHeight="1" x14ac:dyDescent="0.15">
      <c r="A826" s="17">
        <v>822</v>
      </c>
      <c r="B826" s="21" t="s">
        <v>24</v>
      </c>
      <c r="C826" s="10" t="s">
        <v>25</v>
      </c>
      <c r="D826" s="10" t="s">
        <v>6380</v>
      </c>
      <c r="E826" s="11">
        <v>44102</v>
      </c>
      <c r="F826" s="10" t="s">
        <v>7378</v>
      </c>
      <c r="G826" s="10" t="s">
        <v>15432</v>
      </c>
      <c r="H826" s="10" t="s">
        <v>11198</v>
      </c>
      <c r="I826" s="10" t="s">
        <v>11199</v>
      </c>
      <c r="J826" s="10" t="s">
        <v>11200</v>
      </c>
      <c r="K826" s="10" t="s">
        <v>14667</v>
      </c>
      <c r="L826" s="10" t="s">
        <v>87</v>
      </c>
      <c r="M826" s="10" t="s">
        <v>32</v>
      </c>
      <c r="N826" s="12">
        <v>1.07</v>
      </c>
      <c r="O826" s="12">
        <v>1.0660000000000001</v>
      </c>
      <c r="P826" s="12">
        <f t="shared" si="36"/>
        <v>4.0000000000000036E-3</v>
      </c>
      <c r="Q826" s="13">
        <v>2250.86</v>
      </c>
      <c r="R826" s="13">
        <v>2700</v>
      </c>
      <c r="S826" s="18">
        <f t="shared" si="37"/>
        <v>2883.6000000000004</v>
      </c>
      <c r="T826" s="13">
        <f t="shared" si="38"/>
        <v>2889</v>
      </c>
      <c r="U826" s="13">
        <v>3043.8</v>
      </c>
      <c r="V826" s="13">
        <v>3043.8</v>
      </c>
      <c r="W826" s="10" t="s">
        <v>33</v>
      </c>
      <c r="X826" s="10" t="s">
        <v>11201</v>
      </c>
    </row>
    <row r="827" spans="1:24" s="15" customFormat="1" ht="18.75" customHeight="1" x14ac:dyDescent="0.15">
      <c r="A827" s="17">
        <v>823</v>
      </c>
      <c r="B827" s="21" t="s">
        <v>24</v>
      </c>
      <c r="C827" s="10" t="s">
        <v>25</v>
      </c>
      <c r="D827" s="10" t="s">
        <v>353</v>
      </c>
      <c r="E827" s="11">
        <v>44102</v>
      </c>
      <c r="F827" s="10" t="s">
        <v>2390</v>
      </c>
      <c r="G827" s="10" t="s">
        <v>15433</v>
      </c>
      <c r="H827" s="10" t="s">
        <v>11307</v>
      </c>
      <c r="I827" s="10" t="s">
        <v>11308</v>
      </c>
      <c r="J827" s="10" t="s">
        <v>11309</v>
      </c>
      <c r="K827" s="10" t="s">
        <v>14674</v>
      </c>
      <c r="L827" s="10" t="s">
        <v>87</v>
      </c>
      <c r="M827" s="10" t="s">
        <v>32</v>
      </c>
      <c r="N827" s="12">
        <v>1.08</v>
      </c>
      <c r="O827" s="12">
        <v>0.98</v>
      </c>
      <c r="P827" s="12">
        <f t="shared" si="36"/>
        <v>0.10000000000000009</v>
      </c>
      <c r="Q827" s="13">
        <v>2547.3200000000002</v>
      </c>
      <c r="R827" s="13">
        <v>2700</v>
      </c>
      <c r="S827" s="18">
        <f t="shared" si="37"/>
        <v>2781</v>
      </c>
      <c r="T827" s="13">
        <f t="shared" si="38"/>
        <v>2916</v>
      </c>
      <c r="U827" s="13">
        <v>2935.5</v>
      </c>
      <c r="V827" s="13">
        <v>2935.5</v>
      </c>
      <c r="W827" s="10" t="s">
        <v>33</v>
      </c>
      <c r="X827" s="10" t="s">
        <v>11310</v>
      </c>
    </row>
    <row r="828" spans="1:24" s="15" customFormat="1" ht="18.75" customHeight="1" x14ac:dyDescent="0.15">
      <c r="A828" s="17">
        <v>824</v>
      </c>
      <c r="B828" s="21" t="s">
        <v>24</v>
      </c>
      <c r="C828" s="10" t="s">
        <v>25</v>
      </c>
      <c r="D828" s="10" t="s">
        <v>353</v>
      </c>
      <c r="E828" s="11">
        <v>44102</v>
      </c>
      <c r="F828" s="10" t="s">
        <v>2390</v>
      </c>
      <c r="G828" s="10" t="s">
        <v>15433</v>
      </c>
      <c r="H828" s="10" t="s">
        <v>11145</v>
      </c>
      <c r="I828" s="10" t="s">
        <v>11146</v>
      </c>
      <c r="J828" s="10" t="s">
        <v>11147</v>
      </c>
      <c r="K828" s="10" t="s">
        <v>14667</v>
      </c>
      <c r="L828" s="10" t="s">
        <v>87</v>
      </c>
      <c r="M828" s="10" t="s">
        <v>32</v>
      </c>
      <c r="N828" s="12">
        <v>0.93</v>
      </c>
      <c r="O828" s="12">
        <v>0.93</v>
      </c>
      <c r="P828" s="12">
        <f t="shared" si="36"/>
        <v>0</v>
      </c>
      <c r="Q828" s="13">
        <v>2345.9299999999998</v>
      </c>
      <c r="R828" s="13">
        <v>2700</v>
      </c>
      <c r="S828" s="18">
        <f t="shared" si="37"/>
        <v>2511</v>
      </c>
      <c r="T828" s="13">
        <f t="shared" si="38"/>
        <v>2511</v>
      </c>
      <c r="U828" s="13">
        <v>2650.5</v>
      </c>
      <c r="V828" s="13">
        <v>2650.5</v>
      </c>
      <c r="W828" s="10" t="s">
        <v>33</v>
      </c>
      <c r="X828" s="10" t="s">
        <v>11148</v>
      </c>
    </row>
    <row r="829" spans="1:24" s="15" customFormat="1" ht="18.75" customHeight="1" x14ac:dyDescent="0.15">
      <c r="A829" s="17">
        <v>825</v>
      </c>
      <c r="B829" s="21" t="s">
        <v>24</v>
      </c>
      <c r="C829" s="10" t="s">
        <v>25</v>
      </c>
      <c r="D829" s="10" t="s">
        <v>667</v>
      </c>
      <c r="E829" s="11">
        <v>44102</v>
      </c>
      <c r="F829" s="10" t="s">
        <v>7389</v>
      </c>
      <c r="G829" s="10" t="s">
        <v>15434</v>
      </c>
      <c r="H829" s="10" t="s">
        <v>11218</v>
      </c>
      <c r="I829" s="10" t="s">
        <v>11219</v>
      </c>
      <c r="J829" s="10" t="s">
        <v>11220</v>
      </c>
      <c r="K829" s="10" t="s">
        <v>14667</v>
      </c>
      <c r="L829" s="10" t="s">
        <v>87</v>
      </c>
      <c r="M829" s="10" t="s">
        <v>32</v>
      </c>
      <c r="N829" s="12">
        <v>1.01</v>
      </c>
      <c r="O829" s="12">
        <v>0.81</v>
      </c>
      <c r="P829" s="12">
        <f t="shared" si="36"/>
        <v>0.19999999999999996</v>
      </c>
      <c r="Q829" s="13">
        <v>1751.83</v>
      </c>
      <c r="R829" s="13">
        <v>2700</v>
      </c>
      <c r="S829" s="18">
        <f t="shared" si="37"/>
        <v>2457</v>
      </c>
      <c r="T829" s="13">
        <f t="shared" si="38"/>
        <v>2727</v>
      </c>
      <c r="U829" s="13">
        <v>2593.5</v>
      </c>
      <c r="V829" s="13">
        <v>2593.5</v>
      </c>
      <c r="W829" s="10" t="s">
        <v>33</v>
      </c>
      <c r="X829" s="10" t="s">
        <v>11221</v>
      </c>
    </row>
    <row r="830" spans="1:24" s="15" customFormat="1" ht="18.75" customHeight="1" x14ac:dyDescent="0.15">
      <c r="A830" s="17">
        <v>826</v>
      </c>
      <c r="B830" s="21" t="s">
        <v>24</v>
      </c>
      <c r="C830" s="10" t="s">
        <v>25</v>
      </c>
      <c r="D830" s="10" t="s">
        <v>960</v>
      </c>
      <c r="E830" s="11">
        <v>44102</v>
      </c>
      <c r="F830" s="10" t="s">
        <v>8107</v>
      </c>
      <c r="G830" s="10" t="s">
        <v>15435</v>
      </c>
      <c r="H830" s="10" t="s">
        <v>11288</v>
      </c>
      <c r="I830" s="10" t="s">
        <v>11289</v>
      </c>
      <c r="J830" s="10" t="s">
        <v>11290</v>
      </c>
      <c r="K830" s="10" t="s">
        <v>14667</v>
      </c>
      <c r="L830" s="10" t="s">
        <v>87</v>
      </c>
      <c r="M830" s="10" t="s">
        <v>32</v>
      </c>
      <c r="N830" s="12">
        <v>0.98</v>
      </c>
      <c r="O830" s="12">
        <v>0.79200000000000004</v>
      </c>
      <c r="P830" s="12">
        <f t="shared" si="36"/>
        <v>0.18799999999999994</v>
      </c>
      <c r="Q830" s="13">
        <v>2119.59</v>
      </c>
      <c r="R830" s="13">
        <v>2700</v>
      </c>
      <c r="S830" s="18">
        <f t="shared" si="37"/>
        <v>2392.1999999999998</v>
      </c>
      <c r="T830" s="13">
        <f t="shared" si="38"/>
        <v>2646</v>
      </c>
      <c r="U830" s="13">
        <v>2525.1</v>
      </c>
      <c r="V830" s="13">
        <v>2525.1</v>
      </c>
      <c r="W830" s="10" t="s">
        <v>33</v>
      </c>
      <c r="X830" s="10" t="s">
        <v>11291</v>
      </c>
    </row>
    <row r="831" spans="1:24" s="15" customFormat="1" ht="18.75" customHeight="1" x14ac:dyDescent="0.15">
      <c r="A831" s="17">
        <v>827</v>
      </c>
      <c r="B831" s="21" t="s">
        <v>24</v>
      </c>
      <c r="C831" s="10" t="s">
        <v>25</v>
      </c>
      <c r="D831" s="10" t="s">
        <v>2952</v>
      </c>
      <c r="E831" s="11">
        <v>44102</v>
      </c>
      <c r="F831" s="10" t="s">
        <v>7028</v>
      </c>
      <c r="G831" s="10" t="s">
        <v>15436</v>
      </c>
      <c r="H831" s="10" t="s">
        <v>11315</v>
      </c>
      <c r="I831" s="10" t="s">
        <v>11316</v>
      </c>
      <c r="J831" s="10" t="s">
        <v>11317</v>
      </c>
      <c r="K831" s="10" t="s">
        <v>14674</v>
      </c>
      <c r="L831" s="10" t="s">
        <v>87</v>
      </c>
      <c r="M831" s="10" t="s">
        <v>32</v>
      </c>
      <c r="N831" s="12">
        <v>0.56000000000000005</v>
      </c>
      <c r="O831" s="12">
        <v>0.53600000000000003</v>
      </c>
      <c r="P831" s="12">
        <f t="shared" si="36"/>
        <v>2.4000000000000021E-2</v>
      </c>
      <c r="Q831" s="13">
        <v>1160.45</v>
      </c>
      <c r="R831" s="13">
        <v>2700</v>
      </c>
      <c r="S831" s="18">
        <f t="shared" si="37"/>
        <v>1479.6000000000001</v>
      </c>
      <c r="T831" s="13">
        <f t="shared" si="38"/>
        <v>1512.0000000000002</v>
      </c>
      <c r="U831" s="13">
        <v>1561.8</v>
      </c>
      <c r="V831" s="13">
        <v>1561.8</v>
      </c>
      <c r="W831" s="10" t="s">
        <v>33</v>
      </c>
      <c r="X831" s="10" t="s">
        <v>11318</v>
      </c>
    </row>
    <row r="832" spans="1:24" s="15" customFormat="1" ht="18.75" customHeight="1" x14ac:dyDescent="0.15">
      <c r="A832" s="17">
        <v>828</v>
      </c>
      <c r="B832" s="21" t="s">
        <v>24</v>
      </c>
      <c r="C832" s="10" t="s">
        <v>25</v>
      </c>
      <c r="D832" s="10" t="s">
        <v>960</v>
      </c>
      <c r="E832" s="11">
        <v>44102</v>
      </c>
      <c r="F832" s="10" t="s">
        <v>4750</v>
      </c>
      <c r="G832" s="10" t="s">
        <v>15425</v>
      </c>
      <c r="H832" s="10" t="s">
        <v>11141</v>
      </c>
      <c r="I832" s="10" t="s">
        <v>11142</v>
      </c>
      <c r="J832" s="10" t="s">
        <v>11143</v>
      </c>
      <c r="K832" s="10" t="s">
        <v>14667</v>
      </c>
      <c r="L832" s="10" t="s">
        <v>87</v>
      </c>
      <c r="M832" s="10" t="s">
        <v>32</v>
      </c>
      <c r="N832" s="12">
        <v>0.47</v>
      </c>
      <c r="O832" s="12">
        <v>0.47</v>
      </c>
      <c r="P832" s="12">
        <f t="shared" si="36"/>
        <v>0</v>
      </c>
      <c r="Q832" s="13">
        <v>1257.8399999999999</v>
      </c>
      <c r="R832" s="13">
        <v>2700</v>
      </c>
      <c r="S832" s="18">
        <f t="shared" si="37"/>
        <v>1269</v>
      </c>
      <c r="T832" s="13">
        <f t="shared" si="38"/>
        <v>1269</v>
      </c>
      <c r="U832" s="13">
        <v>1339.5</v>
      </c>
      <c r="V832" s="13">
        <v>1339.5</v>
      </c>
      <c r="W832" s="10" t="s">
        <v>33</v>
      </c>
      <c r="X832" s="10" t="s">
        <v>11144</v>
      </c>
    </row>
    <row r="833" spans="1:24" s="15" customFormat="1" ht="18.75" customHeight="1" x14ac:dyDescent="0.15">
      <c r="A833" s="17">
        <v>829</v>
      </c>
      <c r="B833" s="22" t="s">
        <v>544</v>
      </c>
      <c r="C833" s="10" t="s">
        <v>25</v>
      </c>
      <c r="D833" s="10" t="s">
        <v>3946</v>
      </c>
      <c r="E833" s="11">
        <v>44103</v>
      </c>
      <c r="F833" s="10" t="s">
        <v>8790</v>
      </c>
      <c r="G833" s="10" t="s">
        <v>15437</v>
      </c>
      <c r="H833" s="10" t="s">
        <v>11085</v>
      </c>
      <c r="I833" s="10" t="s">
        <v>11086</v>
      </c>
      <c r="J833" s="10" t="s">
        <v>11087</v>
      </c>
      <c r="K833" s="10" t="s">
        <v>14667</v>
      </c>
      <c r="L833" s="10" t="s">
        <v>87</v>
      </c>
      <c r="M833" s="10" t="s">
        <v>32</v>
      </c>
      <c r="N833" s="12">
        <v>11.15</v>
      </c>
      <c r="O833" s="12">
        <v>11.15</v>
      </c>
      <c r="P833" s="12">
        <f t="shared" si="36"/>
        <v>0</v>
      </c>
      <c r="Q833" s="13">
        <v>21296.5</v>
      </c>
      <c r="R833" s="13">
        <v>2700</v>
      </c>
      <c r="S833" s="18">
        <f t="shared" si="37"/>
        <v>30105</v>
      </c>
      <c r="T833" s="13">
        <f t="shared" si="38"/>
        <v>30105</v>
      </c>
      <c r="U833" s="13">
        <v>31777.5</v>
      </c>
      <c r="V833" s="13">
        <v>31777.5</v>
      </c>
      <c r="W833" s="10" t="s">
        <v>33</v>
      </c>
      <c r="X833" s="10" t="s">
        <v>11088</v>
      </c>
    </row>
    <row r="834" spans="1:24" s="15" customFormat="1" ht="18.75" customHeight="1" x14ac:dyDescent="0.15">
      <c r="A834" s="17">
        <v>830</v>
      </c>
      <c r="B834" s="21" t="s">
        <v>24</v>
      </c>
      <c r="C834" s="10" t="s">
        <v>25</v>
      </c>
      <c r="D834" s="10" t="s">
        <v>2389</v>
      </c>
      <c r="E834" s="11">
        <v>44103</v>
      </c>
      <c r="F834" s="10" t="s">
        <v>10986</v>
      </c>
      <c r="G834" s="10" t="s">
        <v>15438</v>
      </c>
      <c r="H834" s="10" t="s">
        <v>10987</v>
      </c>
      <c r="I834" s="10" t="s">
        <v>10988</v>
      </c>
      <c r="J834" s="10" t="s">
        <v>10989</v>
      </c>
      <c r="K834" s="10" t="s">
        <v>14674</v>
      </c>
      <c r="L834" s="10" t="s">
        <v>87</v>
      </c>
      <c r="M834" s="10" t="s">
        <v>32</v>
      </c>
      <c r="N834" s="12">
        <v>13.12</v>
      </c>
      <c r="O834" s="12">
        <v>5.22</v>
      </c>
      <c r="P834" s="12">
        <f t="shared" si="36"/>
        <v>7.8999999999999995</v>
      </c>
      <c r="Q834" s="13">
        <v>11019.18</v>
      </c>
      <c r="R834" s="13">
        <v>2700</v>
      </c>
      <c r="S834" s="18">
        <f t="shared" si="37"/>
        <v>24759</v>
      </c>
      <c r="T834" s="13">
        <f t="shared" si="38"/>
        <v>35424</v>
      </c>
      <c r="U834" s="13">
        <v>26134.5</v>
      </c>
      <c r="V834" s="13">
        <v>26134.5</v>
      </c>
      <c r="W834" s="10" t="s">
        <v>33</v>
      </c>
      <c r="X834" s="10" t="s">
        <v>10990</v>
      </c>
    </row>
    <row r="835" spans="1:24" s="15" customFormat="1" ht="18.75" customHeight="1" x14ac:dyDescent="0.15">
      <c r="A835" s="17">
        <v>831</v>
      </c>
      <c r="B835" s="21" t="s">
        <v>24</v>
      </c>
      <c r="C835" s="10" t="s">
        <v>25</v>
      </c>
      <c r="D835" s="10" t="s">
        <v>1635</v>
      </c>
      <c r="E835" s="11">
        <v>44103</v>
      </c>
      <c r="F835" s="10" t="s">
        <v>4407</v>
      </c>
      <c r="G835" s="10" t="s">
        <v>15439</v>
      </c>
      <c r="H835" s="10" t="s">
        <v>10946</v>
      </c>
      <c r="I835" s="10" t="s">
        <v>10947</v>
      </c>
      <c r="J835" s="10" t="s">
        <v>10948</v>
      </c>
      <c r="K835" s="10" t="s">
        <v>14674</v>
      </c>
      <c r="L835" s="10" t="s">
        <v>87</v>
      </c>
      <c r="M835" s="10" t="s">
        <v>32</v>
      </c>
      <c r="N835" s="12">
        <v>8.7249999999999996</v>
      </c>
      <c r="O835" s="12">
        <v>3.1619999999999999</v>
      </c>
      <c r="P835" s="12">
        <f t="shared" si="36"/>
        <v>5.5629999999999997</v>
      </c>
      <c r="Q835" s="13">
        <v>8545.61</v>
      </c>
      <c r="R835" s="13">
        <v>2700</v>
      </c>
      <c r="S835" s="18">
        <f t="shared" si="37"/>
        <v>16047.45</v>
      </c>
      <c r="T835" s="13">
        <f t="shared" si="38"/>
        <v>23557.5</v>
      </c>
      <c r="U835" s="13">
        <v>16938.98</v>
      </c>
      <c r="V835" s="13">
        <v>16938.98</v>
      </c>
      <c r="W835" s="10" t="s">
        <v>33</v>
      </c>
      <c r="X835" s="10" t="s">
        <v>10949</v>
      </c>
    </row>
    <row r="836" spans="1:24" s="15" customFormat="1" ht="18.75" customHeight="1" x14ac:dyDescent="0.15">
      <c r="A836" s="17">
        <v>832</v>
      </c>
      <c r="B836" s="21" t="s">
        <v>24</v>
      </c>
      <c r="C836" s="10" t="s">
        <v>25</v>
      </c>
      <c r="D836" s="10" t="s">
        <v>104</v>
      </c>
      <c r="E836" s="11">
        <v>44103</v>
      </c>
      <c r="F836" s="10" t="s">
        <v>7997</v>
      </c>
      <c r="G836" s="10" t="s">
        <v>15440</v>
      </c>
      <c r="H836" s="10" t="s">
        <v>10970</v>
      </c>
      <c r="I836" s="10" t="s">
        <v>10971</v>
      </c>
      <c r="J836" s="10" t="s">
        <v>10972</v>
      </c>
      <c r="K836" s="10" t="s">
        <v>14667</v>
      </c>
      <c r="L836" s="10" t="s">
        <v>87</v>
      </c>
      <c r="M836" s="10" t="s">
        <v>32</v>
      </c>
      <c r="N836" s="12">
        <v>6.35</v>
      </c>
      <c r="O836" s="12">
        <v>5.3680000000000003</v>
      </c>
      <c r="P836" s="12">
        <f t="shared" si="36"/>
        <v>0.98199999999999932</v>
      </c>
      <c r="Q836" s="13">
        <v>10521.28</v>
      </c>
      <c r="R836" s="13">
        <v>2700</v>
      </c>
      <c r="S836" s="18">
        <f t="shared" si="37"/>
        <v>15819.3</v>
      </c>
      <c r="T836" s="13">
        <f t="shared" si="38"/>
        <v>17145</v>
      </c>
      <c r="U836" s="13">
        <v>16698.150000000001</v>
      </c>
      <c r="V836" s="13">
        <v>16698.150000000001</v>
      </c>
      <c r="W836" s="10" t="s">
        <v>33</v>
      </c>
      <c r="X836" s="10" t="s">
        <v>10973</v>
      </c>
    </row>
    <row r="837" spans="1:24" s="15" customFormat="1" ht="18.75" customHeight="1" x14ac:dyDescent="0.15">
      <c r="A837" s="17">
        <v>833</v>
      </c>
      <c r="B837" s="21" t="s">
        <v>24</v>
      </c>
      <c r="C837" s="10" t="s">
        <v>25</v>
      </c>
      <c r="D837" s="10" t="s">
        <v>1567</v>
      </c>
      <c r="E837" s="11">
        <v>44103</v>
      </c>
      <c r="F837" s="10" t="s">
        <v>8837</v>
      </c>
      <c r="G837" s="10" t="s">
        <v>15441</v>
      </c>
      <c r="H837" s="10" t="s">
        <v>11047</v>
      </c>
      <c r="I837" s="10" t="s">
        <v>11048</v>
      </c>
      <c r="J837" s="10" t="s">
        <v>11049</v>
      </c>
      <c r="K837" s="10" t="s">
        <v>14667</v>
      </c>
      <c r="L837" s="10" t="s">
        <v>87</v>
      </c>
      <c r="M837" s="10" t="s">
        <v>32</v>
      </c>
      <c r="N837" s="12">
        <v>5.31</v>
      </c>
      <c r="O837" s="12">
        <v>5.31</v>
      </c>
      <c r="P837" s="12">
        <f t="shared" ref="P837:P900" si="39">N837-O837</f>
        <v>0</v>
      </c>
      <c r="Q837" s="13">
        <v>9950.36</v>
      </c>
      <c r="R837" s="13">
        <v>2700</v>
      </c>
      <c r="S837" s="18">
        <f t="shared" ref="S837:S900" si="40">(O837+P837/2)*R837</f>
        <v>14336.999999999998</v>
      </c>
      <c r="T837" s="13">
        <f t="shared" ref="T837:T900" si="41">N837*R837</f>
        <v>14336.999999999998</v>
      </c>
      <c r="U837" s="13">
        <v>15133.5</v>
      </c>
      <c r="V837" s="13">
        <v>15133.5</v>
      </c>
      <c r="W837" s="10" t="s">
        <v>33</v>
      </c>
      <c r="X837" s="10" t="s">
        <v>11050</v>
      </c>
    </row>
    <row r="838" spans="1:24" s="15" customFormat="1" ht="18.75" customHeight="1" x14ac:dyDescent="0.15">
      <c r="A838" s="17">
        <v>834</v>
      </c>
      <c r="B838" s="21" t="s">
        <v>24</v>
      </c>
      <c r="C838" s="10" t="s">
        <v>25</v>
      </c>
      <c r="D838" s="10" t="s">
        <v>790</v>
      </c>
      <c r="E838" s="11">
        <v>44103</v>
      </c>
      <c r="F838" s="10" t="s">
        <v>6991</v>
      </c>
      <c r="G838" s="10" t="s">
        <v>15442</v>
      </c>
      <c r="H838" s="10" t="s">
        <v>10856</v>
      </c>
      <c r="I838" s="10" t="s">
        <v>10857</v>
      </c>
      <c r="J838" s="10" t="s">
        <v>10858</v>
      </c>
      <c r="K838" s="10" t="s">
        <v>14667</v>
      </c>
      <c r="L838" s="10" t="s">
        <v>44</v>
      </c>
      <c r="M838" s="10" t="s">
        <v>32</v>
      </c>
      <c r="N838" s="12">
        <v>5.19</v>
      </c>
      <c r="O838" s="12">
        <v>5.125</v>
      </c>
      <c r="P838" s="12">
        <f t="shared" si="39"/>
        <v>6.5000000000000391E-2</v>
      </c>
      <c r="Q838" s="13">
        <v>13049.28</v>
      </c>
      <c r="R838" s="13">
        <v>2700</v>
      </c>
      <c r="S838" s="18">
        <f t="shared" si="40"/>
        <v>13925.250000000002</v>
      </c>
      <c r="T838" s="13">
        <f t="shared" si="41"/>
        <v>14013.000000000002</v>
      </c>
      <c r="U838" s="13">
        <v>14698.88</v>
      </c>
      <c r="V838" s="13">
        <v>14698.88</v>
      </c>
      <c r="W838" s="10" t="s">
        <v>33</v>
      </c>
      <c r="X838" s="10" t="s">
        <v>10859</v>
      </c>
    </row>
    <row r="839" spans="1:24" s="15" customFormat="1" ht="18.75" customHeight="1" x14ac:dyDescent="0.15">
      <c r="A839" s="17">
        <v>835</v>
      </c>
      <c r="B839" s="22" t="s">
        <v>544</v>
      </c>
      <c r="C839" s="10" t="s">
        <v>25</v>
      </c>
      <c r="D839" s="10" t="s">
        <v>1860</v>
      </c>
      <c r="E839" s="11">
        <v>44103</v>
      </c>
      <c r="F839" s="10" t="s">
        <v>4188</v>
      </c>
      <c r="G839" s="10" t="s">
        <v>15443</v>
      </c>
      <c r="H839" s="10" t="s">
        <v>11129</v>
      </c>
      <c r="I839" s="10" t="s">
        <v>11130</v>
      </c>
      <c r="J839" s="10" t="s">
        <v>11131</v>
      </c>
      <c r="K839" s="10" t="s">
        <v>14667</v>
      </c>
      <c r="L839" s="10" t="s">
        <v>87</v>
      </c>
      <c r="M839" s="10" t="s">
        <v>32</v>
      </c>
      <c r="N839" s="12">
        <v>5.48</v>
      </c>
      <c r="O839" s="12">
        <v>4.6399999999999997</v>
      </c>
      <c r="P839" s="12">
        <f t="shared" si="39"/>
        <v>0.84000000000000075</v>
      </c>
      <c r="Q839" s="13">
        <v>11466.6</v>
      </c>
      <c r="R839" s="13">
        <v>2700</v>
      </c>
      <c r="S839" s="18">
        <f t="shared" si="40"/>
        <v>13662.000000000002</v>
      </c>
      <c r="T839" s="13">
        <f t="shared" si="41"/>
        <v>14796.000000000002</v>
      </c>
      <c r="U839" s="13">
        <v>14421</v>
      </c>
      <c r="V839" s="13">
        <v>14421</v>
      </c>
      <c r="W839" s="10" t="s">
        <v>33</v>
      </c>
      <c r="X839" s="10" t="s">
        <v>11132</v>
      </c>
    </row>
    <row r="840" spans="1:24" s="15" customFormat="1" ht="18.75" customHeight="1" x14ac:dyDescent="0.15">
      <c r="A840" s="17">
        <v>836</v>
      </c>
      <c r="B840" s="21" t="s">
        <v>24</v>
      </c>
      <c r="C840" s="10" t="s">
        <v>25</v>
      </c>
      <c r="D840" s="10" t="s">
        <v>4122</v>
      </c>
      <c r="E840" s="11">
        <v>44103</v>
      </c>
      <c r="F840" s="10" t="s">
        <v>4875</v>
      </c>
      <c r="G840" s="10" t="s">
        <v>15444</v>
      </c>
      <c r="H840" s="10" t="s">
        <v>10929</v>
      </c>
      <c r="I840" s="10" t="s">
        <v>10930</v>
      </c>
      <c r="J840" s="10" t="s">
        <v>10931</v>
      </c>
      <c r="K840" s="10" t="s">
        <v>14667</v>
      </c>
      <c r="L840" s="10" t="s">
        <v>87</v>
      </c>
      <c r="M840" s="10" t="s">
        <v>32</v>
      </c>
      <c r="N840" s="12">
        <v>4.79</v>
      </c>
      <c r="O840" s="12">
        <v>4.79</v>
      </c>
      <c r="P840" s="12">
        <f t="shared" si="39"/>
        <v>0</v>
      </c>
      <c r="Q840" s="13">
        <v>10855.34</v>
      </c>
      <c r="R840" s="13">
        <v>2700</v>
      </c>
      <c r="S840" s="18">
        <f t="shared" si="40"/>
        <v>12933</v>
      </c>
      <c r="T840" s="13">
        <f t="shared" si="41"/>
        <v>12933</v>
      </c>
      <c r="U840" s="13">
        <v>13651.5</v>
      </c>
      <c r="V840" s="13">
        <v>13651.5</v>
      </c>
      <c r="W840" s="10" t="s">
        <v>33</v>
      </c>
      <c r="X840" s="10" t="s">
        <v>10932</v>
      </c>
    </row>
    <row r="841" spans="1:24" s="15" customFormat="1" ht="18.75" customHeight="1" x14ac:dyDescent="0.15">
      <c r="A841" s="17">
        <v>837</v>
      </c>
      <c r="B841" s="21" t="s">
        <v>24</v>
      </c>
      <c r="C841" s="10" t="s">
        <v>25</v>
      </c>
      <c r="D841" s="10" t="s">
        <v>509</v>
      </c>
      <c r="E841" s="11">
        <v>44103</v>
      </c>
      <c r="F841" s="10" t="s">
        <v>8542</v>
      </c>
      <c r="G841" s="10" t="s">
        <v>15445</v>
      </c>
      <c r="H841" s="10" t="s">
        <v>11024</v>
      </c>
      <c r="I841" s="10" t="s">
        <v>11025</v>
      </c>
      <c r="J841" s="10" t="s">
        <v>11026</v>
      </c>
      <c r="K841" s="10" t="s">
        <v>14667</v>
      </c>
      <c r="L841" s="10" t="s">
        <v>87</v>
      </c>
      <c r="M841" s="10" t="s">
        <v>32</v>
      </c>
      <c r="N841" s="12">
        <v>4.59</v>
      </c>
      <c r="O841" s="12">
        <v>4.4829999999999997</v>
      </c>
      <c r="P841" s="12">
        <f t="shared" si="39"/>
        <v>0.10700000000000021</v>
      </c>
      <c r="Q841" s="13">
        <v>10180.4</v>
      </c>
      <c r="R841" s="13">
        <v>2700</v>
      </c>
      <c r="S841" s="18">
        <f t="shared" si="40"/>
        <v>12248.550000000001</v>
      </c>
      <c r="T841" s="13">
        <f t="shared" si="41"/>
        <v>12393</v>
      </c>
      <c r="U841" s="13">
        <v>12929.03</v>
      </c>
      <c r="V841" s="13">
        <v>12929.03</v>
      </c>
      <c r="W841" s="10" t="s">
        <v>33</v>
      </c>
      <c r="X841" s="10" t="s">
        <v>11027</v>
      </c>
    </row>
    <row r="842" spans="1:24" s="15" customFormat="1" ht="18.75" customHeight="1" x14ac:dyDescent="0.15">
      <c r="A842" s="17">
        <v>838</v>
      </c>
      <c r="B842" s="21" t="s">
        <v>24</v>
      </c>
      <c r="C842" s="10" t="s">
        <v>25</v>
      </c>
      <c r="D842" s="10" t="s">
        <v>3502</v>
      </c>
      <c r="E842" s="11">
        <v>44103</v>
      </c>
      <c r="F842" s="10" t="s">
        <v>3707</v>
      </c>
      <c r="G842" s="10" t="s">
        <v>15446</v>
      </c>
      <c r="H842" s="10" t="s">
        <v>10864</v>
      </c>
      <c r="I842" s="10" t="s">
        <v>10865</v>
      </c>
      <c r="J842" s="10" t="s">
        <v>10866</v>
      </c>
      <c r="K842" s="10" t="s">
        <v>14667</v>
      </c>
      <c r="L842" s="10" t="s">
        <v>44</v>
      </c>
      <c r="M842" s="10" t="s">
        <v>32</v>
      </c>
      <c r="N842" s="12">
        <v>5.94</v>
      </c>
      <c r="O842" s="12">
        <v>2.9820000000000002</v>
      </c>
      <c r="P842" s="12">
        <f t="shared" si="39"/>
        <v>2.9580000000000002</v>
      </c>
      <c r="Q842" s="13">
        <v>7747.68</v>
      </c>
      <c r="R842" s="13">
        <v>2700</v>
      </c>
      <c r="S842" s="18">
        <f t="shared" si="40"/>
        <v>12044.7</v>
      </c>
      <c r="T842" s="13">
        <f t="shared" si="41"/>
        <v>16038.000000000002</v>
      </c>
      <c r="U842" s="13">
        <v>12713.85</v>
      </c>
      <c r="V842" s="13">
        <v>12713.85</v>
      </c>
      <c r="W842" s="10" t="s">
        <v>33</v>
      </c>
      <c r="X842" s="10" t="s">
        <v>10867</v>
      </c>
    </row>
    <row r="843" spans="1:24" s="15" customFormat="1" ht="18.75" customHeight="1" x14ac:dyDescent="0.15">
      <c r="A843" s="17">
        <v>839</v>
      </c>
      <c r="B843" s="21" t="s">
        <v>24</v>
      </c>
      <c r="C843" s="10" t="s">
        <v>25</v>
      </c>
      <c r="D843" s="10" t="s">
        <v>191</v>
      </c>
      <c r="E843" s="11">
        <v>44103</v>
      </c>
      <c r="F843" s="10" t="s">
        <v>8727</v>
      </c>
      <c r="G843" s="10" t="s">
        <v>15447</v>
      </c>
      <c r="H843" s="10" t="s">
        <v>10991</v>
      </c>
      <c r="I843" s="10" t="s">
        <v>10992</v>
      </c>
      <c r="J843" s="10" t="s">
        <v>10993</v>
      </c>
      <c r="K843" s="10" t="s">
        <v>14667</v>
      </c>
      <c r="L843" s="10" t="s">
        <v>87</v>
      </c>
      <c r="M843" s="10" t="s">
        <v>32</v>
      </c>
      <c r="N843" s="12">
        <v>5.23</v>
      </c>
      <c r="O843" s="12">
        <v>3.4809999999999999</v>
      </c>
      <c r="P843" s="12">
        <f t="shared" si="39"/>
        <v>1.7490000000000006</v>
      </c>
      <c r="Q843" s="13">
        <v>6648.71</v>
      </c>
      <c r="R843" s="13">
        <v>2700</v>
      </c>
      <c r="S843" s="18">
        <f t="shared" si="40"/>
        <v>11759.85</v>
      </c>
      <c r="T843" s="13">
        <f t="shared" si="41"/>
        <v>14121.000000000002</v>
      </c>
      <c r="U843" s="13">
        <v>12413.18</v>
      </c>
      <c r="V843" s="13">
        <v>12413.18</v>
      </c>
      <c r="W843" s="10" t="s">
        <v>33</v>
      </c>
      <c r="X843" s="10" t="s">
        <v>10994</v>
      </c>
    </row>
    <row r="844" spans="1:24" s="15" customFormat="1" ht="18.75" customHeight="1" x14ac:dyDescent="0.15">
      <c r="A844" s="17">
        <v>840</v>
      </c>
      <c r="B844" s="22" t="s">
        <v>544</v>
      </c>
      <c r="C844" s="10" t="s">
        <v>25</v>
      </c>
      <c r="D844" s="10" t="s">
        <v>2521</v>
      </c>
      <c r="E844" s="11">
        <v>44103</v>
      </c>
      <c r="F844" s="10" t="s">
        <v>8542</v>
      </c>
      <c r="G844" s="10" t="s">
        <v>15448</v>
      </c>
      <c r="H844" s="10" t="s">
        <v>11121</v>
      </c>
      <c r="I844" s="10" t="s">
        <v>11122</v>
      </c>
      <c r="J844" s="10" t="s">
        <v>11123</v>
      </c>
      <c r="K844" s="10" t="s">
        <v>14667</v>
      </c>
      <c r="L844" s="10" t="s">
        <v>87</v>
      </c>
      <c r="M844" s="10" t="s">
        <v>32</v>
      </c>
      <c r="N844" s="12">
        <v>4.32</v>
      </c>
      <c r="O844" s="12">
        <v>4.2480000000000002</v>
      </c>
      <c r="P844" s="12">
        <f t="shared" si="39"/>
        <v>7.2000000000000064E-2</v>
      </c>
      <c r="Q844" s="13">
        <v>8113.68</v>
      </c>
      <c r="R844" s="13">
        <v>2700</v>
      </c>
      <c r="S844" s="18">
        <f t="shared" si="40"/>
        <v>11566.800000000001</v>
      </c>
      <c r="T844" s="13">
        <f t="shared" si="41"/>
        <v>11664</v>
      </c>
      <c r="U844" s="13">
        <v>12209.4</v>
      </c>
      <c r="V844" s="13">
        <v>12209.4</v>
      </c>
      <c r="W844" s="10" t="s">
        <v>33</v>
      </c>
      <c r="X844" s="10" t="s">
        <v>11124</v>
      </c>
    </row>
    <row r="845" spans="1:24" s="15" customFormat="1" ht="18.75" customHeight="1" x14ac:dyDescent="0.15">
      <c r="A845" s="17">
        <v>841</v>
      </c>
      <c r="B845" s="21" t="s">
        <v>24</v>
      </c>
      <c r="C845" s="10" t="s">
        <v>25</v>
      </c>
      <c r="D845" s="10" t="s">
        <v>398</v>
      </c>
      <c r="E845" s="11">
        <v>44103</v>
      </c>
      <c r="F845" s="10" t="s">
        <v>7997</v>
      </c>
      <c r="G845" s="10" t="s">
        <v>15449</v>
      </c>
      <c r="H845" s="10" t="s">
        <v>10999</v>
      </c>
      <c r="I845" s="10" t="s">
        <v>11000</v>
      </c>
      <c r="J845" s="10" t="s">
        <v>11001</v>
      </c>
      <c r="K845" s="10" t="s">
        <v>14667</v>
      </c>
      <c r="L845" s="10" t="s">
        <v>87</v>
      </c>
      <c r="M845" s="10" t="s">
        <v>32</v>
      </c>
      <c r="N845" s="12">
        <v>4.46</v>
      </c>
      <c r="O845" s="12">
        <v>3.9020000000000001</v>
      </c>
      <c r="P845" s="12">
        <f t="shared" si="39"/>
        <v>0.55799999999999983</v>
      </c>
      <c r="Q845" s="13">
        <v>8861.01</v>
      </c>
      <c r="R845" s="13">
        <v>2700</v>
      </c>
      <c r="S845" s="18">
        <f t="shared" si="40"/>
        <v>11288.7</v>
      </c>
      <c r="T845" s="13">
        <f t="shared" si="41"/>
        <v>12042</v>
      </c>
      <c r="U845" s="13">
        <v>11915.85</v>
      </c>
      <c r="V845" s="13">
        <v>11915.85</v>
      </c>
      <c r="W845" s="10" t="s">
        <v>33</v>
      </c>
      <c r="X845" s="10" t="s">
        <v>11002</v>
      </c>
    </row>
    <row r="846" spans="1:24" s="15" customFormat="1" ht="18.75" customHeight="1" x14ac:dyDescent="0.15">
      <c r="A846" s="17">
        <v>842</v>
      </c>
      <c r="B846" s="22" t="s">
        <v>544</v>
      </c>
      <c r="C846" s="10" t="s">
        <v>25</v>
      </c>
      <c r="D846" s="10" t="s">
        <v>4098</v>
      </c>
      <c r="E846" s="11">
        <v>44103</v>
      </c>
      <c r="F846" s="10" t="s">
        <v>4947</v>
      </c>
      <c r="G846" s="10" t="s">
        <v>15450</v>
      </c>
      <c r="H846" s="10" t="s">
        <v>11068</v>
      </c>
      <c r="I846" s="10" t="s">
        <v>11069</v>
      </c>
      <c r="J846" s="10" t="s">
        <v>11070</v>
      </c>
      <c r="K846" s="10" t="s">
        <v>14674</v>
      </c>
      <c r="L846" s="10" t="s">
        <v>87</v>
      </c>
      <c r="M846" s="10" t="s">
        <v>32</v>
      </c>
      <c r="N846" s="12">
        <v>4.03</v>
      </c>
      <c r="O846" s="12">
        <v>4.03</v>
      </c>
      <c r="P846" s="12">
        <f t="shared" si="39"/>
        <v>0</v>
      </c>
      <c r="Q846" s="13">
        <v>10201.950000000001</v>
      </c>
      <c r="R846" s="13">
        <v>2700</v>
      </c>
      <c r="S846" s="18">
        <f t="shared" si="40"/>
        <v>10881</v>
      </c>
      <c r="T846" s="13">
        <f t="shared" si="41"/>
        <v>10881</v>
      </c>
      <c r="U846" s="13">
        <v>11485.5</v>
      </c>
      <c r="V846" s="13">
        <v>11485.5</v>
      </c>
      <c r="W846" s="10" t="s">
        <v>33</v>
      </c>
      <c r="X846" s="10" t="s">
        <v>11071</v>
      </c>
    </row>
    <row r="847" spans="1:24" s="15" customFormat="1" ht="18.75" customHeight="1" x14ac:dyDescent="0.15">
      <c r="A847" s="17">
        <v>843</v>
      </c>
      <c r="B847" s="21" t="s">
        <v>24</v>
      </c>
      <c r="C847" s="10" t="s">
        <v>25</v>
      </c>
      <c r="D847" s="10" t="s">
        <v>790</v>
      </c>
      <c r="E847" s="11">
        <v>44103</v>
      </c>
      <c r="F847" s="10" t="s">
        <v>6991</v>
      </c>
      <c r="G847" s="10" t="s">
        <v>15451</v>
      </c>
      <c r="H847" s="10" t="s">
        <v>10925</v>
      </c>
      <c r="I847" s="10" t="s">
        <v>10926</v>
      </c>
      <c r="J847" s="10" t="s">
        <v>10927</v>
      </c>
      <c r="K847" s="10" t="s">
        <v>14674</v>
      </c>
      <c r="L847" s="10" t="s">
        <v>87</v>
      </c>
      <c r="M847" s="10" t="s">
        <v>32</v>
      </c>
      <c r="N847" s="12">
        <v>3.82</v>
      </c>
      <c r="O847" s="12">
        <v>3.82</v>
      </c>
      <c r="P847" s="12">
        <f t="shared" si="39"/>
        <v>0</v>
      </c>
      <c r="Q847" s="13">
        <v>9870.8799999999992</v>
      </c>
      <c r="R847" s="13">
        <v>2700</v>
      </c>
      <c r="S847" s="18">
        <f t="shared" si="40"/>
        <v>10314</v>
      </c>
      <c r="T847" s="13">
        <f t="shared" si="41"/>
        <v>10314</v>
      </c>
      <c r="U847" s="13">
        <v>10887</v>
      </c>
      <c r="V847" s="13">
        <v>10887</v>
      </c>
      <c r="W847" s="10" t="s">
        <v>33</v>
      </c>
      <c r="X847" s="10" t="s">
        <v>10928</v>
      </c>
    </row>
    <row r="848" spans="1:24" s="15" customFormat="1" ht="18.75" customHeight="1" x14ac:dyDescent="0.15">
      <c r="A848" s="17">
        <v>844</v>
      </c>
      <c r="B848" s="22" t="s">
        <v>544</v>
      </c>
      <c r="C848" s="10" t="s">
        <v>25</v>
      </c>
      <c r="D848" s="10" t="s">
        <v>8238</v>
      </c>
      <c r="E848" s="11">
        <v>44103</v>
      </c>
      <c r="F848" s="10" t="s">
        <v>7023</v>
      </c>
      <c r="G848" s="10" t="s">
        <v>15452</v>
      </c>
      <c r="H848" s="10" t="s">
        <v>11081</v>
      </c>
      <c r="I848" s="10" t="s">
        <v>11082</v>
      </c>
      <c r="J848" s="10" t="s">
        <v>11083</v>
      </c>
      <c r="K848" s="10" t="s">
        <v>14667</v>
      </c>
      <c r="L848" s="10" t="s">
        <v>87</v>
      </c>
      <c r="M848" s="10" t="s">
        <v>32</v>
      </c>
      <c r="N848" s="12">
        <v>3.8</v>
      </c>
      <c r="O848" s="12">
        <v>3.8</v>
      </c>
      <c r="P848" s="12">
        <f t="shared" si="39"/>
        <v>0</v>
      </c>
      <c r="Q848" s="13">
        <v>7258</v>
      </c>
      <c r="R848" s="13">
        <v>2700</v>
      </c>
      <c r="S848" s="18">
        <f t="shared" si="40"/>
        <v>10260</v>
      </c>
      <c r="T848" s="13">
        <f t="shared" si="41"/>
        <v>10260</v>
      </c>
      <c r="U848" s="13">
        <v>10830</v>
      </c>
      <c r="V848" s="13">
        <v>10830</v>
      </c>
      <c r="W848" s="10" t="s">
        <v>33</v>
      </c>
      <c r="X848" s="10" t="s">
        <v>11084</v>
      </c>
    </row>
    <row r="849" spans="1:24" s="15" customFormat="1" ht="18.75" customHeight="1" x14ac:dyDescent="0.15">
      <c r="A849" s="17">
        <v>845</v>
      </c>
      <c r="B849" s="22" t="s">
        <v>544</v>
      </c>
      <c r="C849" s="10" t="s">
        <v>25</v>
      </c>
      <c r="D849" s="10" t="s">
        <v>3946</v>
      </c>
      <c r="E849" s="11">
        <v>44103</v>
      </c>
      <c r="F849" s="10" t="s">
        <v>6411</v>
      </c>
      <c r="G849" s="10" t="s">
        <v>15453</v>
      </c>
      <c r="H849" s="10" t="s">
        <v>11101</v>
      </c>
      <c r="I849" s="10" t="s">
        <v>11102</v>
      </c>
      <c r="J849" s="10" t="s">
        <v>11103</v>
      </c>
      <c r="K849" s="10" t="s">
        <v>14674</v>
      </c>
      <c r="L849" s="10" t="s">
        <v>87</v>
      </c>
      <c r="M849" s="10" t="s">
        <v>32</v>
      </c>
      <c r="N849" s="12">
        <v>4.04</v>
      </c>
      <c r="O849" s="12">
        <v>3.5470000000000002</v>
      </c>
      <c r="P849" s="12">
        <f t="shared" si="39"/>
        <v>0.49299999999999988</v>
      </c>
      <c r="Q849" s="13">
        <v>7746.11</v>
      </c>
      <c r="R849" s="13">
        <v>2700</v>
      </c>
      <c r="S849" s="18">
        <f t="shared" si="40"/>
        <v>10242.449999999999</v>
      </c>
      <c r="T849" s="13">
        <f t="shared" si="41"/>
        <v>10908</v>
      </c>
      <c r="U849" s="13">
        <v>10811.48</v>
      </c>
      <c r="V849" s="13">
        <v>10811.48</v>
      </c>
      <c r="W849" s="10" t="s">
        <v>33</v>
      </c>
      <c r="X849" s="10" t="s">
        <v>11104</v>
      </c>
    </row>
    <row r="850" spans="1:24" s="15" customFormat="1" ht="18.75" customHeight="1" x14ac:dyDescent="0.15">
      <c r="A850" s="17">
        <v>846</v>
      </c>
      <c r="B850" s="22" t="s">
        <v>544</v>
      </c>
      <c r="C850" s="10" t="s">
        <v>25</v>
      </c>
      <c r="D850" s="10" t="s">
        <v>4098</v>
      </c>
      <c r="E850" s="11">
        <v>44103</v>
      </c>
      <c r="F850" s="10" t="s">
        <v>10165</v>
      </c>
      <c r="G850" s="10" t="s">
        <v>15454</v>
      </c>
      <c r="H850" s="10" t="s">
        <v>11060</v>
      </c>
      <c r="I850" s="10" t="s">
        <v>11061</v>
      </c>
      <c r="J850" s="10" t="s">
        <v>11062</v>
      </c>
      <c r="K850" s="10" t="s">
        <v>14667</v>
      </c>
      <c r="L850" s="10" t="s">
        <v>87</v>
      </c>
      <c r="M850" s="10" t="s">
        <v>32</v>
      </c>
      <c r="N850" s="12">
        <v>3.73</v>
      </c>
      <c r="O850" s="12">
        <v>3.63</v>
      </c>
      <c r="P850" s="12">
        <f t="shared" si="39"/>
        <v>0.10000000000000009</v>
      </c>
      <c r="Q850" s="13">
        <v>6933.3</v>
      </c>
      <c r="R850" s="13">
        <v>2700</v>
      </c>
      <c r="S850" s="18">
        <f t="shared" si="40"/>
        <v>9936</v>
      </c>
      <c r="T850" s="13">
        <f t="shared" si="41"/>
        <v>10071</v>
      </c>
      <c r="U850" s="13">
        <v>10488</v>
      </c>
      <c r="V850" s="13">
        <v>10488</v>
      </c>
      <c r="W850" s="10" t="s">
        <v>33</v>
      </c>
      <c r="X850" s="10" t="s">
        <v>11063</v>
      </c>
    </row>
    <row r="851" spans="1:24" s="15" customFormat="1" ht="18.75" customHeight="1" x14ac:dyDescent="0.15">
      <c r="A851" s="17">
        <v>847</v>
      </c>
      <c r="B851" s="21" t="s">
        <v>24</v>
      </c>
      <c r="C851" s="10" t="s">
        <v>25</v>
      </c>
      <c r="D851" s="10" t="s">
        <v>1181</v>
      </c>
      <c r="E851" s="11">
        <v>44103</v>
      </c>
      <c r="F851" s="10" t="s">
        <v>8225</v>
      </c>
      <c r="G851" s="10" t="s">
        <v>15455</v>
      </c>
      <c r="H851" s="10" t="s">
        <v>10921</v>
      </c>
      <c r="I851" s="10" t="s">
        <v>10922</v>
      </c>
      <c r="J851" s="10" t="s">
        <v>10923</v>
      </c>
      <c r="K851" s="10" t="s">
        <v>14667</v>
      </c>
      <c r="L851" s="10" t="s">
        <v>87</v>
      </c>
      <c r="M851" s="10" t="s">
        <v>32</v>
      </c>
      <c r="N851" s="12">
        <v>3.65</v>
      </c>
      <c r="O851" s="12">
        <v>3.65</v>
      </c>
      <c r="P851" s="12">
        <f t="shared" si="39"/>
        <v>0</v>
      </c>
      <c r="Q851" s="13">
        <v>7894.04</v>
      </c>
      <c r="R851" s="13">
        <v>2700</v>
      </c>
      <c r="S851" s="18">
        <f t="shared" si="40"/>
        <v>9855</v>
      </c>
      <c r="T851" s="13">
        <f t="shared" si="41"/>
        <v>9855</v>
      </c>
      <c r="U851" s="13">
        <v>10402.5</v>
      </c>
      <c r="V851" s="13">
        <v>10402.5</v>
      </c>
      <c r="W851" s="10" t="s">
        <v>33</v>
      </c>
      <c r="X851" s="10" t="s">
        <v>10924</v>
      </c>
    </row>
    <row r="852" spans="1:24" s="15" customFormat="1" ht="18.75" customHeight="1" x14ac:dyDescent="0.15">
      <c r="A852" s="17">
        <v>848</v>
      </c>
      <c r="B852" s="21" t="s">
        <v>24</v>
      </c>
      <c r="C852" s="10" t="s">
        <v>25</v>
      </c>
      <c r="D852" s="10" t="s">
        <v>94</v>
      </c>
      <c r="E852" s="11">
        <v>44103</v>
      </c>
      <c r="F852" s="10" t="s">
        <v>3707</v>
      </c>
      <c r="G852" s="10" t="s">
        <v>15456</v>
      </c>
      <c r="H852" s="10" t="s">
        <v>10962</v>
      </c>
      <c r="I852" s="10" t="s">
        <v>10963</v>
      </c>
      <c r="J852" s="10" t="s">
        <v>10964</v>
      </c>
      <c r="K852" s="10" t="s">
        <v>14674</v>
      </c>
      <c r="L852" s="10" t="s">
        <v>87</v>
      </c>
      <c r="M852" s="10" t="s">
        <v>32</v>
      </c>
      <c r="N852" s="12">
        <v>3.69</v>
      </c>
      <c r="O852" s="12">
        <v>3.1779999999999999</v>
      </c>
      <c r="P852" s="12">
        <f t="shared" si="39"/>
        <v>0.51200000000000001</v>
      </c>
      <c r="Q852" s="13">
        <v>8874.39</v>
      </c>
      <c r="R852" s="13">
        <v>2700</v>
      </c>
      <c r="S852" s="18">
        <f t="shared" si="40"/>
        <v>9271.8000000000011</v>
      </c>
      <c r="T852" s="13">
        <f t="shared" si="41"/>
        <v>9963</v>
      </c>
      <c r="U852" s="13">
        <v>9786.9</v>
      </c>
      <c r="V852" s="13">
        <v>9786.9</v>
      </c>
      <c r="W852" s="10" t="s">
        <v>33</v>
      </c>
      <c r="X852" s="10" t="s">
        <v>10965</v>
      </c>
    </row>
    <row r="853" spans="1:24" s="15" customFormat="1" ht="18.75" customHeight="1" x14ac:dyDescent="0.15">
      <c r="A853" s="17">
        <v>849</v>
      </c>
      <c r="B853" s="21" t="s">
        <v>24</v>
      </c>
      <c r="C853" s="10" t="s">
        <v>25</v>
      </c>
      <c r="D853" s="10" t="s">
        <v>398</v>
      </c>
      <c r="E853" s="11">
        <v>44103</v>
      </c>
      <c r="F853" s="10" t="s">
        <v>6991</v>
      </c>
      <c r="G853" s="10" t="s">
        <v>15457</v>
      </c>
      <c r="H853" s="10" t="s">
        <v>11007</v>
      </c>
      <c r="I853" s="10" t="s">
        <v>11008</v>
      </c>
      <c r="J853" s="10" t="s">
        <v>11009</v>
      </c>
      <c r="K853" s="10" t="s">
        <v>14667</v>
      </c>
      <c r="L853" s="10" t="s">
        <v>87</v>
      </c>
      <c r="M853" s="10" t="s">
        <v>32</v>
      </c>
      <c r="N853" s="12">
        <v>3.45</v>
      </c>
      <c r="O853" s="12">
        <v>3.41</v>
      </c>
      <c r="P853" s="12">
        <f t="shared" si="39"/>
        <v>4.0000000000000036E-2</v>
      </c>
      <c r="Q853" s="13">
        <v>8951.25</v>
      </c>
      <c r="R853" s="13">
        <v>2700</v>
      </c>
      <c r="S853" s="18">
        <f t="shared" si="40"/>
        <v>9261</v>
      </c>
      <c r="T853" s="13">
        <f t="shared" si="41"/>
        <v>9315</v>
      </c>
      <c r="U853" s="13">
        <v>9775.5</v>
      </c>
      <c r="V853" s="13">
        <v>9775.5</v>
      </c>
      <c r="W853" s="10" t="s">
        <v>33</v>
      </c>
      <c r="X853" s="10" t="s">
        <v>11010</v>
      </c>
    </row>
    <row r="854" spans="1:24" s="15" customFormat="1" ht="18.75" customHeight="1" x14ac:dyDescent="0.15">
      <c r="A854" s="17">
        <v>850</v>
      </c>
      <c r="B854" s="22" t="s">
        <v>544</v>
      </c>
      <c r="C854" s="10" t="s">
        <v>25</v>
      </c>
      <c r="D854" s="10" t="s">
        <v>1860</v>
      </c>
      <c r="E854" s="11">
        <v>44103</v>
      </c>
      <c r="F854" s="10" t="s">
        <v>11055</v>
      </c>
      <c r="G854" s="10" t="s">
        <v>15458</v>
      </c>
      <c r="H854" s="10" t="s">
        <v>11056</v>
      </c>
      <c r="I854" s="10" t="s">
        <v>11057</v>
      </c>
      <c r="J854" s="10" t="s">
        <v>11058</v>
      </c>
      <c r="K854" s="10" t="s">
        <v>14674</v>
      </c>
      <c r="L854" s="10" t="s">
        <v>44</v>
      </c>
      <c r="M854" s="10" t="s">
        <v>32</v>
      </c>
      <c r="N854" s="12">
        <v>3.42</v>
      </c>
      <c r="O854" s="12">
        <v>3.42</v>
      </c>
      <c r="P854" s="12">
        <f t="shared" si="39"/>
        <v>0</v>
      </c>
      <c r="Q854" s="13">
        <v>6213.87</v>
      </c>
      <c r="R854" s="13">
        <v>2700</v>
      </c>
      <c r="S854" s="18">
        <f t="shared" si="40"/>
        <v>9234</v>
      </c>
      <c r="T854" s="13">
        <f t="shared" si="41"/>
        <v>9234</v>
      </c>
      <c r="U854" s="13">
        <v>9747</v>
      </c>
      <c r="V854" s="13">
        <v>9747</v>
      </c>
      <c r="W854" s="10" t="s">
        <v>33</v>
      </c>
      <c r="X854" s="10" t="s">
        <v>11059</v>
      </c>
    </row>
    <row r="855" spans="1:24" s="15" customFormat="1" ht="18.75" customHeight="1" x14ac:dyDescent="0.15">
      <c r="A855" s="17">
        <v>851</v>
      </c>
      <c r="B855" s="21" t="s">
        <v>24</v>
      </c>
      <c r="C855" s="10" t="s">
        <v>25</v>
      </c>
      <c r="D855" s="10" t="s">
        <v>3360</v>
      </c>
      <c r="E855" s="11">
        <v>44103</v>
      </c>
      <c r="F855" s="10" t="s">
        <v>5806</v>
      </c>
      <c r="G855" s="10" t="s">
        <v>15459</v>
      </c>
      <c r="H855" s="10" t="s">
        <v>10982</v>
      </c>
      <c r="I855" s="10" t="s">
        <v>10983</v>
      </c>
      <c r="J855" s="10" t="s">
        <v>10984</v>
      </c>
      <c r="K855" s="10" t="s">
        <v>14667</v>
      </c>
      <c r="L855" s="10" t="s">
        <v>87</v>
      </c>
      <c r="M855" s="10" t="s">
        <v>32</v>
      </c>
      <c r="N855" s="12">
        <v>3.56</v>
      </c>
      <c r="O855" s="12">
        <v>3.1970000000000001</v>
      </c>
      <c r="P855" s="12">
        <f t="shared" si="39"/>
        <v>0.36299999999999999</v>
      </c>
      <c r="Q855" s="13">
        <v>6776.04</v>
      </c>
      <c r="R855" s="13">
        <v>2700</v>
      </c>
      <c r="S855" s="18">
        <f t="shared" si="40"/>
        <v>9121.9499999999989</v>
      </c>
      <c r="T855" s="13">
        <f t="shared" si="41"/>
        <v>9612</v>
      </c>
      <c r="U855" s="13">
        <v>9628.73</v>
      </c>
      <c r="V855" s="13">
        <v>9628.73</v>
      </c>
      <c r="W855" s="10" t="s">
        <v>33</v>
      </c>
      <c r="X855" s="10" t="s">
        <v>10985</v>
      </c>
    </row>
    <row r="856" spans="1:24" s="15" customFormat="1" ht="18.75" customHeight="1" x14ac:dyDescent="0.15">
      <c r="A856" s="17">
        <v>852</v>
      </c>
      <c r="B856" s="21" t="s">
        <v>24</v>
      </c>
      <c r="C856" s="10" t="s">
        <v>25</v>
      </c>
      <c r="D856" s="10" t="s">
        <v>1567</v>
      </c>
      <c r="E856" s="11">
        <v>44103</v>
      </c>
      <c r="F856" s="10" t="s">
        <v>7028</v>
      </c>
      <c r="G856" s="10" t="s">
        <v>15460</v>
      </c>
      <c r="H856" s="10" t="s">
        <v>10917</v>
      </c>
      <c r="I856" s="10" t="s">
        <v>10918</v>
      </c>
      <c r="J856" s="10" t="s">
        <v>10919</v>
      </c>
      <c r="K856" s="10" t="s">
        <v>14667</v>
      </c>
      <c r="L856" s="10" t="s">
        <v>87</v>
      </c>
      <c r="M856" s="10" t="s">
        <v>32</v>
      </c>
      <c r="N856" s="12">
        <v>3.3</v>
      </c>
      <c r="O856" s="12">
        <v>3.3</v>
      </c>
      <c r="P856" s="12">
        <f t="shared" si="39"/>
        <v>0</v>
      </c>
      <c r="Q856" s="13">
        <v>6230.07</v>
      </c>
      <c r="R856" s="13">
        <v>2700</v>
      </c>
      <c r="S856" s="18">
        <f t="shared" si="40"/>
        <v>8910</v>
      </c>
      <c r="T856" s="13">
        <f t="shared" si="41"/>
        <v>8910</v>
      </c>
      <c r="U856" s="13">
        <v>9405</v>
      </c>
      <c r="V856" s="13">
        <v>9405</v>
      </c>
      <c r="W856" s="10" t="s">
        <v>33</v>
      </c>
      <c r="X856" s="10" t="s">
        <v>10920</v>
      </c>
    </row>
    <row r="857" spans="1:24" s="15" customFormat="1" ht="18.75" customHeight="1" x14ac:dyDescent="0.15">
      <c r="A857" s="17">
        <v>853</v>
      </c>
      <c r="B857" s="21" t="s">
        <v>24</v>
      </c>
      <c r="C857" s="10" t="s">
        <v>25</v>
      </c>
      <c r="D857" s="10" t="s">
        <v>1635</v>
      </c>
      <c r="E857" s="11">
        <v>44103</v>
      </c>
      <c r="F857" s="10" t="s">
        <v>4407</v>
      </c>
      <c r="G857" s="10" t="s">
        <v>15461</v>
      </c>
      <c r="H857" s="10" t="s">
        <v>10913</v>
      </c>
      <c r="I857" s="10" t="s">
        <v>10914</v>
      </c>
      <c r="J857" s="10" t="s">
        <v>10915</v>
      </c>
      <c r="K857" s="10" t="s">
        <v>14674</v>
      </c>
      <c r="L857" s="10" t="s">
        <v>87</v>
      </c>
      <c r="M857" s="10" t="s">
        <v>32</v>
      </c>
      <c r="N857" s="12">
        <v>3.24</v>
      </c>
      <c r="O857" s="12">
        <v>3.24</v>
      </c>
      <c r="P857" s="12">
        <f t="shared" si="39"/>
        <v>0</v>
      </c>
      <c r="Q857" s="13">
        <v>8372.16</v>
      </c>
      <c r="R857" s="13">
        <v>2700</v>
      </c>
      <c r="S857" s="18">
        <f t="shared" si="40"/>
        <v>8748</v>
      </c>
      <c r="T857" s="13">
        <f t="shared" si="41"/>
        <v>8748</v>
      </c>
      <c r="U857" s="13">
        <v>9234</v>
      </c>
      <c r="V857" s="13">
        <v>9234</v>
      </c>
      <c r="W857" s="10" t="s">
        <v>33</v>
      </c>
      <c r="X857" s="10" t="s">
        <v>10916</v>
      </c>
    </row>
    <row r="858" spans="1:24" s="15" customFormat="1" ht="18.75" customHeight="1" x14ac:dyDescent="0.15">
      <c r="A858" s="17">
        <v>854</v>
      </c>
      <c r="B858" s="21" t="s">
        <v>24</v>
      </c>
      <c r="C858" s="10" t="s">
        <v>25</v>
      </c>
      <c r="D858" s="10" t="s">
        <v>4122</v>
      </c>
      <c r="E858" s="11">
        <v>44103</v>
      </c>
      <c r="F858" s="10" t="s">
        <v>10610</v>
      </c>
      <c r="G858" s="10" t="s">
        <v>15462</v>
      </c>
      <c r="H858" s="10" t="s">
        <v>10909</v>
      </c>
      <c r="I858" s="10" t="s">
        <v>10910</v>
      </c>
      <c r="J858" s="10" t="s">
        <v>10911</v>
      </c>
      <c r="K858" s="10" t="s">
        <v>14674</v>
      </c>
      <c r="L858" s="10" t="s">
        <v>87</v>
      </c>
      <c r="M858" s="10" t="s">
        <v>32</v>
      </c>
      <c r="N858" s="12">
        <v>3.16</v>
      </c>
      <c r="O858" s="12">
        <v>3.16</v>
      </c>
      <c r="P858" s="12">
        <f t="shared" si="39"/>
        <v>0</v>
      </c>
      <c r="Q858" s="13">
        <v>5076.54</v>
      </c>
      <c r="R858" s="13">
        <v>2700</v>
      </c>
      <c r="S858" s="18">
        <f t="shared" si="40"/>
        <v>8532</v>
      </c>
      <c r="T858" s="13">
        <f t="shared" si="41"/>
        <v>8532</v>
      </c>
      <c r="U858" s="13">
        <v>9006</v>
      </c>
      <c r="V858" s="13">
        <v>9006</v>
      </c>
      <c r="W858" s="10" t="s">
        <v>33</v>
      </c>
      <c r="X858" s="10" t="s">
        <v>10912</v>
      </c>
    </row>
    <row r="859" spans="1:24" s="15" customFormat="1" ht="18.75" customHeight="1" x14ac:dyDescent="0.15">
      <c r="A859" s="17">
        <v>855</v>
      </c>
      <c r="B859" s="21" t="s">
        <v>24</v>
      </c>
      <c r="C859" s="10" t="s">
        <v>25</v>
      </c>
      <c r="D859" s="10" t="s">
        <v>10850</v>
      </c>
      <c r="E859" s="11">
        <v>44103</v>
      </c>
      <c r="F859" s="10" t="s">
        <v>10851</v>
      </c>
      <c r="G859" s="10" t="s">
        <v>15463</v>
      </c>
      <c r="H859" s="10" t="s">
        <v>10852</v>
      </c>
      <c r="I859" s="10" t="s">
        <v>10853</v>
      </c>
      <c r="J859" s="10" t="s">
        <v>10854</v>
      </c>
      <c r="K859" s="10" t="s">
        <v>14667</v>
      </c>
      <c r="L859" s="10" t="s">
        <v>44</v>
      </c>
      <c r="M859" s="10" t="s">
        <v>32</v>
      </c>
      <c r="N859" s="12">
        <v>3.16</v>
      </c>
      <c r="O859" s="12">
        <v>3.03</v>
      </c>
      <c r="P859" s="12">
        <f t="shared" si="39"/>
        <v>0.13000000000000034</v>
      </c>
      <c r="Q859" s="13">
        <v>5029.8</v>
      </c>
      <c r="R859" s="13">
        <v>2700</v>
      </c>
      <c r="S859" s="18">
        <f t="shared" si="40"/>
        <v>8356.5</v>
      </c>
      <c r="T859" s="13">
        <f t="shared" si="41"/>
        <v>8532</v>
      </c>
      <c r="U859" s="13">
        <v>8820.75</v>
      </c>
      <c r="V859" s="13">
        <v>8820.75</v>
      </c>
      <c r="W859" s="10" t="s">
        <v>33</v>
      </c>
      <c r="X859" s="10" t="s">
        <v>10855</v>
      </c>
    </row>
    <row r="860" spans="1:24" s="15" customFormat="1" ht="18.75" customHeight="1" x14ac:dyDescent="0.15">
      <c r="A860" s="17">
        <v>856</v>
      </c>
      <c r="B860" s="21" t="s">
        <v>24</v>
      </c>
      <c r="C860" s="10" t="s">
        <v>25</v>
      </c>
      <c r="D860" s="10" t="s">
        <v>1635</v>
      </c>
      <c r="E860" s="11">
        <v>44103</v>
      </c>
      <c r="F860" s="10" t="s">
        <v>10937</v>
      </c>
      <c r="G860" s="10" t="s">
        <v>15464</v>
      </c>
      <c r="H860" s="10" t="s">
        <v>10942</v>
      </c>
      <c r="I860" s="10" t="s">
        <v>10943</v>
      </c>
      <c r="J860" s="10" t="s">
        <v>10944</v>
      </c>
      <c r="K860" s="10" t="s">
        <v>14674</v>
      </c>
      <c r="L860" s="10" t="s">
        <v>87</v>
      </c>
      <c r="M860" s="10" t="s">
        <v>32</v>
      </c>
      <c r="N860" s="12">
        <v>3.0249999999999999</v>
      </c>
      <c r="O860" s="12">
        <v>3.0150000000000001</v>
      </c>
      <c r="P860" s="12">
        <f t="shared" si="39"/>
        <v>9.9999999999997868E-3</v>
      </c>
      <c r="Q860" s="13">
        <v>6522.95</v>
      </c>
      <c r="R860" s="13">
        <v>2700</v>
      </c>
      <c r="S860" s="18">
        <f t="shared" si="40"/>
        <v>8154</v>
      </c>
      <c r="T860" s="13">
        <f t="shared" si="41"/>
        <v>8167.5</v>
      </c>
      <c r="U860" s="13">
        <v>8607</v>
      </c>
      <c r="V860" s="13">
        <v>8607</v>
      </c>
      <c r="W860" s="10" t="s">
        <v>33</v>
      </c>
      <c r="X860" s="10" t="s">
        <v>10945</v>
      </c>
    </row>
    <row r="861" spans="1:24" s="15" customFormat="1" ht="18.75" customHeight="1" x14ac:dyDescent="0.15">
      <c r="A861" s="17">
        <v>857</v>
      </c>
      <c r="B861" s="22" t="s">
        <v>544</v>
      </c>
      <c r="C861" s="10" t="s">
        <v>25</v>
      </c>
      <c r="D861" s="10" t="s">
        <v>2521</v>
      </c>
      <c r="E861" s="11">
        <v>44103</v>
      </c>
      <c r="F861" s="10" t="s">
        <v>8790</v>
      </c>
      <c r="G861" s="10" t="s">
        <v>15465</v>
      </c>
      <c r="H861" s="10" t="s">
        <v>11109</v>
      </c>
      <c r="I861" s="10" t="s">
        <v>11110</v>
      </c>
      <c r="J861" s="10" t="s">
        <v>11111</v>
      </c>
      <c r="K861" s="10" t="s">
        <v>14667</v>
      </c>
      <c r="L861" s="10" t="s">
        <v>87</v>
      </c>
      <c r="M861" s="10" t="s">
        <v>32</v>
      </c>
      <c r="N861" s="12">
        <v>2.89</v>
      </c>
      <c r="O861" s="12">
        <v>2.89</v>
      </c>
      <c r="P861" s="12">
        <f t="shared" si="39"/>
        <v>0</v>
      </c>
      <c r="Q861" s="13">
        <v>4941.8999999999996</v>
      </c>
      <c r="R861" s="13">
        <v>2700</v>
      </c>
      <c r="S861" s="18">
        <f t="shared" si="40"/>
        <v>7803</v>
      </c>
      <c r="T861" s="13">
        <f t="shared" si="41"/>
        <v>7803</v>
      </c>
      <c r="U861" s="13">
        <v>8236.5</v>
      </c>
      <c r="V861" s="13">
        <v>8236.5</v>
      </c>
      <c r="W861" s="10" t="s">
        <v>33</v>
      </c>
      <c r="X861" s="10" t="s">
        <v>11112</v>
      </c>
    </row>
    <row r="862" spans="1:24" s="15" customFormat="1" ht="18.75" customHeight="1" x14ac:dyDescent="0.15">
      <c r="A862" s="17">
        <v>858</v>
      </c>
      <c r="B862" s="21" t="s">
        <v>24</v>
      </c>
      <c r="C862" s="10" t="s">
        <v>25</v>
      </c>
      <c r="D862" s="10" t="s">
        <v>94</v>
      </c>
      <c r="E862" s="11">
        <v>44103</v>
      </c>
      <c r="F862" s="10" t="s">
        <v>3835</v>
      </c>
      <c r="G862" s="10" t="s">
        <v>15466</v>
      </c>
      <c r="H862" s="10" t="s">
        <v>10846</v>
      </c>
      <c r="I862" s="10" t="s">
        <v>10847</v>
      </c>
      <c r="J862" s="10" t="s">
        <v>10848</v>
      </c>
      <c r="K862" s="10" t="s">
        <v>14667</v>
      </c>
      <c r="L862" s="10" t="s">
        <v>44</v>
      </c>
      <c r="M862" s="10" t="s">
        <v>32</v>
      </c>
      <c r="N862" s="12">
        <v>2.79</v>
      </c>
      <c r="O862" s="12">
        <v>2.79</v>
      </c>
      <c r="P862" s="12">
        <f t="shared" si="39"/>
        <v>0</v>
      </c>
      <c r="Q862" s="13">
        <v>7396.09</v>
      </c>
      <c r="R862" s="13">
        <v>2700</v>
      </c>
      <c r="S862" s="18">
        <f t="shared" si="40"/>
        <v>7533</v>
      </c>
      <c r="T862" s="13">
        <f t="shared" si="41"/>
        <v>7533</v>
      </c>
      <c r="U862" s="13">
        <v>7951.5</v>
      </c>
      <c r="V862" s="13">
        <v>7951.5</v>
      </c>
      <c r="W862" s="10" t="s">
        <v>33</v>
      </c>
      <c r="X862" s="10" t="s">
        <v>10849</v>
      </c>
    </row>
    <row r="863" spans="1:24" s="15" customFormat="1" ht="18.75" customHeight="1" x14ac:dyDescent="0.15">
      <c r="A863" s="17">
        <v>859</v>
      </c>
      <c r="B863" s="22" t="s">
        <v>544</v>
      </c>
      <c r="C863" s="10" t="s">
        <v>25</v>
      </c>
      <c r="D863" s="10" t="s">
        <v>2521</v>
      </c>
      <c r="E863" s="11">
        <v>44103</v>
      </c>
      <c r="F863" s="10" t="s">
        <v>10356</v>
      </c>
      <c r="G863" s="10" t="s">
        <v>15467</v>
      </c>
      <c r="H863" s="10" t="s">
        <v>11113</v>
      </c>
      <c r="I863" s="10" t="s">
        <v>11114</v>
      </c>
      <c r="J863" s="10" t="s">
        <v>11115</v>
      </c>
      <c r="K863" s="10" t="s">
        <v>14667</v>
      </c>
      <c r="L863" s="10" t="s">
        <v>87</v>
      </c>
      <c r="M863" s="10" t="s">
        <v>32</v>
      </c>
      <c r="N863" s="12">
        <v>2.67</v>
      </c>
      <c r="O863" s="12">
        <v>2.67</v>
      </c>
      <c r="P863" s="12">
        <f t="shared" si="39"/>
        <v>0</v>
      </c>
      <c r="Q863" s="13">
        <v>5637.71</v>
      </c>
      <c r="R863" s="13">
        <v>2700</v>
      </c>
      <c r="S863" s="18">
        <f t="shared" si="40"/>
        <v>7209</v>
      </c>
      <c r="T863" s="13">
        <f t="shared" si="41"/>
        <v>7209</v>
      </c>
      <c r="U863" s="13">
        <v>7609.5</v>
      </c>
      <c r="V863" s="13">
        <v>7609.5</v>
      </c>
      <c r="W863" s="10" t="s">
        <v>33</v>
      </c>
      <c r="X863" s="10" t="s">
        <v>11116</v>
      </c>
    </row>
    <row r="864" spans="1:24" s="15" customFormat="1" ht="18.75" customHeight="1" x14ac:dyDescent="0.15">
      <c r="A864" s="17">
        <v>860</v>
      </c>
      <c r="B864" s="21" t="s">
        <v>24</v>
      </c>
      <c r="C864" s="10" t="s">
        <v>25</v>
      </c>
      <c r="D864" s="10" t="s">
        <v>7980</v>
      </c>
      <c r="E864" s="11">
        <v>44103</v>
      </c>
      <c r="F864" s="10" t="s">
        <v>6381</v>
      </c>
      <c r="G864" s="10" t="s">
        <v>15468</v>
      </c>
      <c r="H864" s="10" t="s">
        <v>11040</v>
      </c>
      <c r="I864" s="10" t="s">
        <v>11041</v>
      </c>
      <c r="J864" s="10" t="s">
        <v>11042</v>
      </c>
      <c r="K864" s="10" t="s">
        <v>14667</v>
      </c>
      <c r="L864" s="10" t="s">
        <v>87</v>
      </c>
      <c r="M864" s="10" t="s">
        <v>32</v>
      </c>
      <c r="N864" s="12">
        <v>2.92</v>
      </c>
      <c r="O864" s="12">
        <v>2.319</v>
      </c>
      <c r="P864" s="12">
        <f t="shared" si="39"/>
        <v>0.60099999999999998</v>
      </c>
      <c r="Q864" s="13">
        <v>4345.55</v>
      </c>
      <c r="R864" s="13">
        <v>2700</v>
      </c>
      <c r="S864" s="18">
        <f t="shared" si="40"/>
        <v>7072.65</v>
      </c>
      <c r="T864" s="13">
        <f t="shared" si="41"/>
        <v>7884</v>
      </c>
      <c r="U864" s="13">
        <v>7465.57</v>
      </c>
      <c r="V864" s="13">
        <v>7465.57</v>
      </c>
      <c r="W864" s="10" t="s">
        <v>33</v>
      </c>
      <c r="X864" s="10"/>
    </row>
    <row r="865" spans="1:24" s="15" customFormat="1" ht="18.75" customHeight="1" x14ac:dyDescent="0.15">
      <c r="A865" s="17">
        <v>861</v>
      </c>
      <c r="B865" s="21" t="s">
        <v>24</v>
      </c>
      <c r="C865" s="10" t="s">
        <v>25</v>
      </c>
      <c r="D865" s="10" t="s">
        <v>790</v>
      </c>
      <c r="E865" s="11">
        <v>44103</v>
      </c>
      <c r="F865" s="10" t="s">
        <v>7698</v>
      </c>
      <c r="G865" s="10" t="s">
        <v>15469</v>
      </c>
      <c r="H865" s="10" t="s">
        <v>11017</v>
      </c>
      <c r="I865" s="10" t="s">
        <v>15470</v>
      </c>
      <c r="J865" s="10" t="s">
        <v>11018</v>
      </c>
      <c r="K865" s="10" t="s">
        <v>14667</v>
      </c>
      <c r="L865" s="10" t="s">
        <v>87</v>
      </c>
      <c r="M865" s="10" t="s">
        <v>32</v>
      </c>
      <c r="N865" s="12">
        <v>2.91</v>
      </c>
      <c r="O865" s="12">
        <v>2.1920000000000002</v>
      </c>
      <c r="P865" s="12">
        <f t="shared" si="39"/>
        <v>0.71799999999999997</v>
      </c>
      <c r="Q865" s="13">
        <v>4628.41</v>
      </c>
      <c r="R865" s="13">
        <v>2700</v>
      </c>
      <c r="S865" s="18">
        <f t="shared" si="40"/>
        <v>6887.7000000000007</v>
      </c>
      <c r="T865" s="13">
        <f t="shared" si="41"/>
        <v>7857</v>
      </c>
      <c r="U865" s="13">
        <v>7270.35</v>
      </c>
      <c r="V865" s="13">
        <v>7270.35</v>
      </c>
      <c r="W865" s="10" t="s">
        <v>33</v>
      </c>
      <c r="X865" s="10" t="s">
        <v>11019</v>
      </c>
    </row>
    <row r="866" spans="1:24" s="15" customFormat="1" ht="18.75" customHeight="1" x14ac:dyDescent="0.15">
      <c r="A866" s="17">
        <v>862</v>
      </c>
      <c r="B866" s="21" t="s">
        <v>24</v>
      </c>
      <c r="C866" s="10" t="s">
        <v>25</v>
      </c>
      <c r="D866" s="10" t="s">
        <v>2389</v>
      </c>
      <c r="E866" s="11">
        <v>44103</v>
      </c>
      <c r="F866" s="10" t="s">
        <v>7023</v>
      </c>
      <c r="G866" s="10" t="s">
        <v>15471</v>
      </c>
      <c r="H866" s="10" t="s">
        <v>10842</v>
      </c>
      <c r="I866" s="10" t="s">
        <v>10843</v>
      </c>
      <c r="J866" s="10" t="s">
        <v>10844</v>
      </c>
      <c r="K866" s="10" t="s">
        <v>14667</v>
      </c>
      <c r="L866" s="10" t="s">
        <v>44</v>
      </c>
      <c r="M866" s="10" t="s">
        <v>32</v>
      </c>
      <c r="N866" s="12">
        <v>2.5499999999999998</v>
      </c>
      <c r="O866" s="12">
        <v>2.5499999999999998</v>
      </c>
      <c r="P866" s="12">
        <f t="shared" si="39"/>
        <v>0</v>
      </c>
      <c r="Q866" s="13">
        <v>5548.42</v>
      </c>
      <c r="R866" s="13">
        <v>2700</v>
      </c>
      <c r="S866" s="18">
        <f t="shared" si="40"/>
        <v>6884.9999999999991</v>
      </c>
      <c r="T866" s="13">
        <f t="shared" si="41"/>
        <v>6884.9999999999991</v>
      </c>
      <c r="U866" s="13">
        <v>7267.5</v>
      </c>
      <c r="V866" s="13">
        <v>7267.5</v>
      </c>
      <c r="W866" s="10" t="s">
        <v>33</v>
      </c>
      <c r="X866" s="10" t="s">
        <v>10845</v>
      </c>
    </row>
    <row r="867" spans="1:24" s="15" customFormat="1" ht="18.75" customHeight="1" x14ac:dyDescent="0.15">
      <c r="A867" s="17">
        <v>863</v>
      </c>
      <c r="B867" s="21" t="s">
        <v>24</v>
      </c>
      <c r="C867" s="10" t="s">
        <v>25</v>
      </c>
      <c r="D867" s="10" t="s">
        <v>1567</v>
      </c>
      <c r="E867" s="11">
        <v>44103</v>
      </c>
      <c r="F867" s="10" t="s">
        <v>9794</v>
      </c>
      <c r="G867" s="10" t="s">
        <v>15472</v>
      </c>
      <c r="H867" s="10" t="s">
        <v>10905</v>
      </c>
      <c r="I867" s="10" t="s">
        <v>10906</v>
      </c>
      <c r="J867" s="10" t="s">
        <v>10907</v>
      </c>
      <c r="K867" s="10" t="s">
        <v>14667</v>
      </c>
      <c r="L867" s="10" t="s">
        <v>87</v>
      </c>
      <c r="M867" s="10" t="s">
        <v>32</v>
      </c>
      <c r="N867" s="12">
        <v>2.5</v>
      </c>
      <c r="O867" s="12">
        <v>2.5</v>
      </c>
      <c r="P867" s="12">
        <f t="shared" si="39"/>
        <v>0</v>
      </c>
      <c r="Q867" s="13">
        <v>4894.38</v>
      </c>
      <c r="R867" s="13">
        <v>2700</v>
      </c>
      <c r="S867" s="18">
        <f t="shared" si="40"/>
        <v>6750</v>
      </c>
      <c r="T867" s="13">
        <f t="shared" si="41"/>
        <v>6750</v>
      </c>
      <c r="U867" s="13">
        <v>7125</v>
      </c>
      <c r="V867" s="13">
        <v>7125</v>
      </c>
      <c r="W867" s="10" t="s">
        <v>33</v>
      </c>
      <c r="X867" s="10" t="s">
        <v>10908</v>
      </c>
    </row>
    <row r="868" spans="1:24" s="15" customFormat="1" ht="18.75" customHeight="1" x14ac:dyDescent="0.15">
      <c r="A868" s="17">
        <v>864</v>
      </c>
      <c r="B868" s="21" t="s">
        <v>24</v>
      </c>
      <c r="C868" s="10" t="s">
        <v>25</v>
      </c>
      <c r="D868" s="10" t="s">
        <v>3767</v>
      </c>
      <c r="E868" s="11">
        <v>44103</v>
      </c>
      <c r="F868" s="10" t="s">
        <v>7389</v>
      </c>
      <c r="G868" s="10" t="s">
        <v>15473</v>
      </c>
      <c r="H868" s="10" t="s">
        <v>10995</v>
      </c>
      <c r="I868" s="10" t="s">
        <v>10996</v>
      </c>
      <c r="J868" s="10" t="s">
        <v>10997</v>
      </c>
      <c r="K868" s="10" t="s">
        <v>14667</v>
      </c>
      <c r="L868" s="10" t="s">
        <v>87</v>
      </c>
      <c r="M868" s="10" t="s">
        <v>32</v>
      </c>
      <c r="N868" s="12">
        <v>2.57</v>
      </c>
      <c r="O868" s="12">
        <v>2.17</v>
      </c>
      <c r="P868" s="12">
        <f t="shared" si="39"/>
        <v>0.39999999999999991</v>
      </c>
      <c r="Q868" s="13">
        <v>4581.96</v>
      </c>
      <c r="R868" s="13">
        <v>2700</v>
      </c>
      <c r="S868" s="18">
        <f t="shared" si="40"/>
        <v>6399</v>
      </c>
      <c r="T868" s="13">
        <f t="shared" si="41"/>
        <v>6939</v>
      </c>
      <c r="U868" s="13">
        <v>6754.5</v>
      </c>
      <c r="V868" s="13">
        <v>6754.5</v>
      </c>
      <c r="W868" s="10" t="s">
        <v>33</v>
      </c>
      <c r="X868" s="10" t="s">
        <v>10998</v>
      </c>
    </row>
    <row r="869" spans="1:24" s="15" customFormat="1" ht="18.75" customHeight="1" x14ac:dyDescent="0.15">
      <c r="A869" s="17">
        <v>865</v>
      </c>
      <c r="B869" s="21" t="s">
        <v>24</v>
      </c>
      <c r="C869" s="10" t="s">
        <v>25</v>
      </c>
      <c r="D869" s="10" t="s">
        <v>1635</v>
      </c>
      <c r="E869" s="11">
        <v>44103</v>
      </c>
      <c r="F869" s="10" t="s">
        <v>4407</v>
      </c>
      <c r="G869" s="10" t="s">
        <v>15461</v>
      </c>
      <c r="H869" s="10" t="s">
        <v>10901</v>
      </c>
      <c r="I869" s="10" t="s">
        <v>10902</v>
      </c>
      <c r="J869" s="10" t="s">
        <v>10903</v>
      </c>
      <c r="K869" s="10" t="s">
        <v>14674</v>
      </c>
      <c r="L869" s="10" t="s">
        <v>87</v>
      </c>
      <c r="M869" s="10" t="s">
        <v>32</v>
      </c>
      <c r="N869" s="12">
        <v>2.21</v>
      </c>
      <c r="O869" s="12">
        <v>2.21</v>
      </c>
      <c r="P869" s="12">
        <f t="shared" si="39"/>
        <v>0</v>
      </c>
      <c r="Q869" s="13">
        <v>5710.64</v>
      </c>
      <c r="R869" s="13">
        <v>2700</v>
      </c>
      <c r="S869" s="18">
        <f t="shared" si="40"/>
        <v>5967</v>
      </c>
      <c r="T869" s="13">
        <f t="shared" si="41"/>
        <v>5967</v>
      </c>
      <c r="U869" s="13">
        <v>6298.5</v>
      </c>
      <c r="V869" s="13">
        <v>6298.5</v>
      </c>
      <c r="W869" s="10" t="s">
        <v>33</v>
      </c>
      <c r="X869" s="10" t="s">
        <v>10904</v>
      </c>
    </row>
    <row r="870" spans="1:24" s="15" customFormat="1" ht="18.75" customHeight="1" x14ac:dyDescent="0.15">
      <c r="A870" s="17">
        <v>866</v>
      </c>
      <c r="B870" s="21" t="s">
        <v>24</v>
      </c>
      <c r="C870" s="10" t="s">
        <v>25</v>
      </c>
      <c r="D870" s="10" t="s">
        <v>398</v>
      </c>
      <c r="E870" s="11">
        <v>44103</v>
      </c>
      <c r="F870" s="10" t="s">
        <v>6991</v>
      </c>
      <c r="G870" s="10" t="s">
        <v>15457</v>
      </c>
      <c r="H870" s="10" t="s">
        <v>10897</v>
      </c>
      <c r="I870" s="10" t="s">
        <v>10898</v>
      </c>
      <c r="J870" s="10" t="s">
        <v>10899</v>
      </c>
      <c r="K870" s="10" t="s">
        <v>14667</v>
      </c>
      <c r="L870" s="10" t="s">
        <v>87</v>
      </c>
      <c r="M870" s="10" t="s">
        <v>32</v>
      </c>
      <c r="N870" s="12">
        <v>2.11</v>
      </c>
      <c r="O870" s="12">
        <v>2.11</v>
      </c>
      <c r="P870" s="12">
        <f t="shared" si="39"/>
        <v>0</v>
      </c>
      <c r="Q870" s="13">
        <v>5538.75</v>
      </c>
      <c r="R870" s="13">
        <v>2700</v>
      </c>
      <c r="S870" s="18">
        <f t="shared" si="40"/>
        <v>5697</v>
      </c>
      <c r="T870" s="13">
        <f t="shared" si="41"/>
        <v>5697</v>
      </c>
      <c r="U870" s="13">
        <v>6013.5</v>
      </c>
      <c r="V870" s="13">
        <v>6013.5</v>
      </c>
      <c r="W870" s="10" t="s">
        <v>33</v>
      </c>
      <c r="X870" s="10" t="s">
        <v>10900</v>
      </c>
    </row>
    <row r="871" spans="1:24" s="15" customFormat="1" ht="18.75" customHeight="1" x14ac:dyDescent="0.15">
      <c r="A871" s="17">
        <v>867</v>
      </c>
      <c r="B871" s="21" t="s">
        <v>24</v>
      </c>
      <c r="C871" s="10" t="s">
        <v>25</v>
      </c>
      <c r="D871" s="10" t="s">
        <v>509</v>
      </c>
      <c r="E871" s="11">
        <v>44103</v>
      </c>
      <c r="F871" s="10" t="s">
        <v>7937</v>
      </c>
      <c r="G871" s="10" t="s">
        <v>15474</v>
      </c>
      <c r="H871" s="10" t="s">
        <v>11020</v>
      </c>
      <c r="I871" s="10" t="s">
        <v>11021</v>
      </c>
      <c r="J871" s="10" t="s">
        <v>11022</v>
      </c>
      <c r="K871" s="10" t="s">
        <v>14667</v>
      </c>
      <c r="L871" s="10" t="s">
        <v>87</v>
      </c>
      <c r="M871" s="10" t="s">
        <v>32</v>
      </c>
      <c r="N871" s="12">
        <v>2.41</v>
      </c>
      <c r="O871" s="12">
        <v>1.7470000000000001</v>
      </c>
      <c r="P871" s="12">
        <f t="shared" si="39"/>
        <v>0.66300000000000003</v>
      </c>
      <c r="Q871" s="13">
        <v>3778.32</v>
      </c>
      <c r="R871" s="13">
        <v>2700</v>
      </c>
      <c r="S871" s="18">
        <f t="shared" si="40"/>
        <v>5611.95</v>
      </c>
      <c r="T871" s="13">
        <f t="shared" si="41"/>
        <v>6507</v>
      </c>
      <c r="U871" s="13">
        <v>5923.73</v>
      </c>
      <c r="V871" s="13">
        <v>5923.73</v>
      </c>
      <c r="W871" s="10" t="s">
        <v>33</v>
      </c>
      <c r="X871" s="10" t="s">
        <v>11023</v>
      </c>
    </row>
    <row r="872" spans="1:24" s="15" customFormat="1" ht="18.75" customHeight="1" x14ac:dyDescent="0.15">
      <c r="A872" s="17">
        <v>868</v>
      </c>
      <c r="B872" s="21" t="s">
        <v>24</v>
      </c>
      <c r="C872" s="10" t="s">
        <v>25</v>
      </c>
      <c r="D872" s="10" t="s">
        <v>398</v>
      </c>
      <c r="E872" s="11">
        <v>44103</v>
      </c>
      <c r="F872" s="10" t="s">
        <v>6991</v>
      </c>
      <c r="G872" s="10" t="s">
        <v>15457</v>
      </c>
      <c r="H872" s="10" t="s">
        <v>10893</v>
      </c>
      <c r="I872" s="10" t="s">
        <v>10894</v>
      </c>
      <c r="J872" s="10" t="s">
        <v>10895</v>
      </c>
      <c r="K872" s="10" t="s">
        <v>14667</v>
      </c>
      <c r="L872" s="10" t="s">
        <v>87</v>
      </c>
      <c r="M872" s="10" t="s">
        <v>32</v>
      </c>
      <c r="N872" s="12">
        <v>2.0299999999999998</v>
      </c>
      <c r="O872" s="12">
        <v>2.0299999999999998</v>
      </c>
      <c r="P872" s="12">
        <f t="shared" si="39"/>
        <v>0</v>
      </c>
      <c r="Q872" s="13">
        <v>5328.75</v>
      </c>
      <c r="R872" s="13">
        <v>2700</v>
      </c>
      <c r="S872" s="18">
        <f t="shared" si="40"/>
        <v>5480.9999999999991</v>
      </c>
      <c r="T872" s="13">
        <f t="shared" si="41"/>
        <v>5480.9999999999991</v>
      </c>
      <c r="U872" s="13">
        <v>5785.5</v>
      </c>
      <c r="V872" s="13">
        <v>5785.5</v>
      </c>
      <c r="W872" s="10" t="s">
        <v>33</v>
      </c>
      <c r="X872" s="10" t="s">
        <v>10896</v>
      </c>
    </row>
    <row r="873" spans="1:24" s="15" customFormat="1" ht="18.75" customHeight="1" x14ac:dyDescent="0.15">
      <c r="A873" s="17">
        <v>869</v>
      </c>
      <c r="B873" s="21" t="s">
        <v>24</v>
      </c>
      <c r="C873" s="10" t="s">
        <v>25</v>
      </c>
      <c r="D873" s="10" t="s">
        <v>94</v>
      </c>
      <c r="E873" s="11">
        <v>44103</v>
      </c>
      <c r="F873" s="10" t="s">
        <v>3082</v>
      </c>
      <c r="G873" s="10" t="s">
        <v>15475</v>
      </c>
      <c r="H873" s="10" t="s">
        <v>10966</v>
      </c>
      <c r="I873" s="10" t="s">
        <v>10967</v>
      </c>
      <c r="J873" s="10" t="s">
        <v>10968</v>
      </c>
      <c r="K873" s="10" t="s">
        <v>14667</v>
      </c>
      <c r="L873" s="10" t="s">
        <v>87</v>
      </c>
      <c r="M873" s="10" t="s">
        <v>32</v>
      </c>
      <c r="N873" s="12">
        <v>1.99</v>
      </c>
      <c r="O873" s="12">
        <v>1.95</v>
      </c>
      <c r="P873" s="12">
        <f t="shared" si="39"/>
        <v>4.0000000000000036E-2</v>
      </c>
      <c r="Q873" s="13">
        <v>5269.66</v>
      </c>
      <c r="R873" s="13">
        <v>2700</v>
      </c>
      <c r="S873" s="18">
        <f t="shared" si="40"/>
        <v>5319</v>
      </c>
      <c r="T873" s="13">
        <f t="shared" si="41"/>
        <v>5373</v>
      </c>
      <c r="U873" s="13">
        <v>5614.5</v>
      </c>
      <c r="V873" s="13">
        <v>5614.5</v>
      </c>
      <c r="W873" s="10" t="s">
        <v>33</v>
      </c>
      <c r="X873" s="10" t="s">
        <v>10969</v>
      </c>
    </row>
    <row r="874" spans="1:24" s="15" customFormat="1" ht="18.75" customHeight="1" x14ac:dyDescent="0.15">
      <c r="A874" s="17">
        <v>870</v>
      </c>
      <c r="B874" s="21" t="s">
        <v>24</v>
      </c>
      <c r="C874" s="10" t="s">
        <v>25</v>
      </c>
      <c r="D874" s="10" t="s">
        <v>1635</v>
      </c>
      <c r="E874" s="11">
        <v>44103</v>
      </c>
      <c r="F874" s="10" t="s">
        <v>4407</v>
      </c>
      <c r="G874" s="10" t="s">
        <v>15461</v>
      </c>
      <c r="H874" s="10" t="s">
        <v>10889</v>
      </c>
      <c r="I874" s="10" t="s">
        <v>10890</v>
      </c>
      <c r="J874" s="10" t="s">
        <v>10891</v>
      </c>
      <c r="K874" s="10" t="s">
        <v>14674</v>
      </c>
      <c r="L874" s="10" t="s">
        <v>87</v>
      </c>
      <c r="M874" s="10" t="s">
        <v>32</v>
      </c>
      <c r="N874" s="12">
        <v>1.95</v>
      </c>
      <c r="O874" s="12">
        <v>1.95</v>
      </c>
      <c r="P874" s="12">
        <f t="shared" si="39"/>
        <v>0</v>
      </c>
      <c r="Q874" s="13">
        <v>5038.8</v>
      </c>
      <c r="R874" s="13">
        <v>2700</v>
      </c>
      <c r="S874" s="18">
        <f t="shared" si="40"/>
        <v>5265</v>
      </c>
      <c r="T874" s="13">
        <f t="shared" si="41"/>
        <v>5265</v>
      </c>
      <c r="U874" s="13">
        <v>5557.5</v>
      </c>
      <c r="V874" s="13">
        <v>5557.5</v>
      </c>
      <c r="W874" s="10" t="s">
        <v>33</v>
      </c>
      <c r="X874" s="10" t="s">
        <v>10892</v>
      </c>
    </row>
    <row r="875" spans="1:24" s="15" customFormat="1" ht="18.75" customHeight="1" x14ac:dyDescent="0.15">
      <c r="A875" s="17">
        <v>871</v>
      </c>
      <c r="B875" s="21" t="s">
        <v>24</v>
      </c>
      <c r="C875" s="10" t="s">
        <v>25</v>
      </c>
      <c r="D875" s="10" t="s">
        <v>790</v>
      </c>
      <c r="E875" s="11">
        <v>44103</v>
      </c>
      <c r="F875" s="10" t="s">
        <v>7698</v>
      </c>
      <c r="G875" s="10" t="s">
        <v>15469</v>
      </c>
      <c r="H875" s="10" t="s">
        <v>11014</v>
      </c>
      <c r="I875" s="10" t="s">
        <v>15476</v>
      </c>
      <c r="J875" s="10" t="s">
        <v>11015</v>
      </c>
      <c r="K875" s="10" t="s">
        <v>14667</v>
      </c>
      <c r="L875" s="10" t="s">
        <v>87</v>
      </c>
      <c r="M875" s="10" t="s">
        <v>32</v>
      </c>
      <c r="N875" s="12">
        <v>2.06</v>
      </c>
      <c r="O875" s="12">
        <v>1.839</v>
      </c>
      <c r="P875" s="12">
        <f t="shared" si="39"/>
        <v>0.22100000000000009</v>
      </c>
      <c r="Q875" s="13">
        <v>3883.05</v>
      </c>
      <c r="R875" s="13">
        <v>2700</v>
      </c>
      <c r="S875" s="18">
        <f t="shared" si="40"/>
        <v>5263.65</v>
      </c>
      <c r="T875" s="13">
        <f t="shared" si="41"/>
        <v>5562</v>
      </c>
      <c r="U875" s="13">
        <v>5556.07</v>
      </c>
      <c r="V875" s="13">
        <v>5556.07</v>
      </c>
      <c r="W875" s="10" t="s">
        <v>33</v>
      </c>
      <c r="X875" s="10" t="s">
        <v>11016</v>
      </c>
    </row>
    <row r="876" spans="1:24" s="15" customFormat="1" ht="18.75" customHeight="1" x14ac:dyDescent="0.15">
      <c r="A876" s="17">
        <v>872</v>
      </c>
      <c r="B876" s="21" t="s">
        <v>24</v>
      </c>
      <c r="C876" s="10" t="s">
        <v>25</v>
      </c>
      <c r="D876" s="10" t="s">
        <v>398</v>
      </c>
      <c r="E876" s="11">
        <v>44103</v>
      </c>
      <c r="F876" s="10" t="s">
        <v>6991</v>
      </c>
      <c r="G876" s="10" t="s">
        <v>15457</v>
      </c>
      <c r="H876" s="10" t="s">
        <v>11003</v>
      </c>
      <c r="I876" s="10" t="s">
        <v>11004</v>
      </c>
      <c r="J876" s="10" t="s">
        <v>11005</v>
      </c>
      <c r="K876" s="10" t="s">
        <v>14667</v>
      </c>
      <c r="L876" s="10" t="s">
        <v>87</v>
      </c>
      <c r="M876" s="10" t="s">
        <v>32</v>
      </c>
      <c r="N876" s="12">
        <v>1.9</v>
      </c>
      <c r="O876" s="12">
        <v>1.8640000000000001</v>
      </c>
      <c r="P876" s="12">
        <f t="shared" si="39"/>
        <v>3.599999999999981E-2</v>
      </c>
      <c r="Q876" s="13">
        <v>4893</v>
      </c>
      <c r="R876" s="13">
        <v>2700</v>
      </c>
      <c r="S876" s="18">
        <f t="shared" si="40"/>
        <v>5081.4000000000005</v>
      </c>
      <c r="T876" s="13">
        <f t="shared" si="41"/>
        <v>5130</v>
      </c>
      <c r="U876" s="13">
        <v>5363.7</v>
      </c>
      <c r="V876" s="13">
        <v>5363.7</v>
      </c>
      <c r="W876" s="10" t="s">
        <v>33</v>
      </c>
      <c r="X876" s="10" t="s">
        <v>11006</v>
      </c>
    </row>
    <row r="877" spans="1:24" s="15" customFormat="1" ht="18.75" customHeight="1" x14ac:dyDescent="0.15">
      <c r="A877" s="17">
        <v>873</v>
      </c>
      <c r="B877" s="22" t="s">
        <v>544</v>
      </c>
      <c r="C877" s="10" t="s">
        <v>25</v>
      </c>
      <c r="D877" s="10" t="s">
        <v>2521</v>
      </c>
      <c r="E877" s="11">
        <v>44103</v>
      </c>
      <c r="F877" s="10" t="s">
        <v>7608</v>
      </c>
      <c r="G877" s="10" t="s">
        <v>15477</v>
      </c>
      <c r="H877" s="10" t="s">
        <v>11051</v>
      </c>
      <c r="I877" s="10" t="s">
        <v>11052</v>
      </c>
      <c r="J877" s="10" t="s">
        <v>11053</v>
      </c>
      <c r="K877" s="10" t="s">
        <v>14667</v>
      </c>
      <c r="L877" s="10" t="s">
        <v>31</v>
      </c>
      <c r="M877" s="10" t="s">
        <v>32</v>
      </c>
      <c r="N877" s="12">
        <v>2.6</v>
      </c>
      <c r="O877" s="12">
        <v>2.3359999999999999</v>
      </c>
      <c r="P877" s="12">
        <f t="shared" si="39"/>
        <v>0.26400000000000023</v>
      </c>
      <c r="Q877" s="13">
        <v>3347.49</v>
      </c>
      <c r="R877" s="13">
        <v>2700</v>
      </c>
      <c r="S877" s="18">
        <f t="shared" si="40"/>
        <v>6663.6</v>
      </c>
      <c r="T877" s="13">
        <f t="shared" si="41"/>
        <v>7020</v>
      </c>
      <c r="U877" s="13">
        <v>5275.35</v>
      </c>
      <c r="V877" s="13">
        <v>5275.35</v>
      </c>
      <c r="W877" s="10" t="s">
        <v>33</v>
      </c>
      <c r="X877" s="10" t="s">
        <v>11054</v>
      </c>
    </row>
    <row r="878" spans="1:24" s="15" customFormat="1" ht="18.75" customHeight="1" x14ac:dyDescent="0.15">
      <c r="A878" s="17">
        <v>874</v>
      </c>
      <c r="B878" s="22" t="s">
        <v>544</v>
      </c>
      <c r="C878" s="10" t="s">
        <v>25</v>
      </c>
      <c r="D878" s="10" t="s">
        <v>2521</v>
      </c>
      <c r="E878" s="11">
        <v>44103</v>
      </c>
      <c r="F878" s="10" t="s">
        <v>5890</v>
      </c>
      <c r="G878" s="10" t="s">
        <v>15478</v>
      </c>
      <c r="H878" s="10" t="s">
        <v>11117</v>
      </c>
      <c r="I878" s="10" t="s">
        <v>11118</v>
      </c>
      <c r="J878" s="10" t="s">
        <v>11119</v>
      </c>
      <c r="K878" s="10" t="s">
        <v>14667</v>
      </c>
      <c r="L878" s="10" t="s">
        <v>87</v>
      </c>
      <c r="M878" s="10" t="s">
        <v>32</v>
      </c>
      <c r="N878" s="12">
        <v>1.83</v>
      </c>
      <c r="O878" s="12">
        <v>1.83</v>
      </c>
      <c r="P878" s="12">
        <f t="shared" si="39"/>
        <v>0</v>
      </c>
      <c r="Q878" s="13">
        <v>3864.05</v>
      </c>
      <c r="R878" s="13">
        <v>2700</v>
      </c>
      <c r="S878" s="18">
        <f t="shared" si="40"/>
        <v>4941</v>
      </c>
      <c r="T878" s="13">
        <f t="shared" si="41"/>
        <v>4941</v>
      </c>
      <c r="U878" s="13">
        <v>5215.5</v>
      </c>
      <c r="V878" s="13">
        <v>5215.5</v>
      </c>
      <c r="W878" s="10" t="s">
        <v>33</v>
      </c>
      <c r="X878" s="10" t="s">
        <v>11120</v>
      </c>
    </row>
    <row r="879" spans="1:24" s="15" customFormat="1" ht="18.75" customHeight="1" x14ac:dyDescent="0.15">
      <c r="A879" s="17">
        <v>875</v>
      </c>
      <c r="B879" s="21" t="s">
        <v>24</v>
      </c>
      <c r="C879" s="10" t="s">
        <v>25</v>
      </c>
      <c r="D879" s="10" t="s">
        <v>509</v>
      </c>
      <c r="E879" s="11">
        <v>44103</v>
      </c>
      <c r="F879" s="10" t="s">
        <v>5890</v>
      </c>
      <c r="G879" s="10" t="s">
        <v>15479</v>
      </c>
      <c r="H879" s="10" t="s">
        <v>10860</v>
      </c>
      <c r="I879" s="10" t="s">
        <v>10861</v>
      </c>
      <c r="J879" s="10" t="s">
        <v>10862</v>
      </c>
      <c r="K879" s="10" t="s">
        <v>14667</v>
      </c>
      <c r="L879" s="10" t="s">
        <v>44</v>
      </c>
      <c r="M879" s="10" t="s">
        <v>32</v>
      </c>
      <c r="N879" s="12">
        <v>1.9</v>
      </c>
      <c r="O879" s="12">
        <v>1.756</v>
      </c>
      <c r="P879" s="12">
        <f t="shared" si="39"/>
        <v>0.14399999999999991</v>
      </c>
      <c r="Q879" s="13">
        <v>3911.72</v>
      </c>
      <c r="R879" s="13">
        <v>2700</v>
      </c>
      <c r="S879" s="18">
        <f t="shared" si="40"/>
        <v>4935.5999999999995</v>
      </c>
      <c r="T879" s="13">
        <f t="shared" si="41"/>
        <v>5130</v>
      </c>
      <c r="U879" s="13">
        <v>5209.8</v>
      </c>
      <c r="V879" s="13">
        <v>5209.8</v>
      </c>
      <c r="W879" s="10" t="s">
        <v>33</v>
      </c>
      <c r="X879" s="10" t="s">
        <v>10863</v>
      </c>
    </row>
    <row r="880" spans="1:24" s="15" customFormat="1" ht="18.75" customHeight="1" x14ac:dyDescent="0.15">
      <c r="A880" s="17">
        <v>876</v>
      </c>
      <c r="B880" s="21" t="s">
        <v>24</v>
      </c>
      <c r="C880" s="10" t="s">
        <v>25</v>
      </c>
      <c r="D880" s="10" t="s">
        <v>2151</v>
      </c>
      <c r="E880" s="11">
        <v>44103</v>
      </c>
      <c r="F880" s="10" t="s">
        <v>6381</v>
      </c>
      <c r="G880" s="10" t="s">
        <v>15480</v>
      </c>
      <c r="H880" s="10" t="s">
        <v>11036</v>
      </c>
      <c r="I880" s="10" t="s">
        <v>11037</v>
      </c>
      <c r="J880" s="10" t="s">
        <v>11038</v>
      </c>
      <c r="K880" s="10" t="s">
        <v>14667</v>
      </c>
      <c r="L880" s="10" t="s">
        <v>87</v>
      </c>
      <c r="M880" s="10" t="s">
        <v>32</v>
      </c>
      <c r="N880" s="12">
        <v>1.99</v>
      </c>
      <c r="O880" s="12">
        <v>1.6359999999999999</v>
      </c>
      <c r="P880" s="12">
        <f t="shared" si="39"/>
        <v>0.35400000000000009</v>
      </c>
      <c r="Q880" s="13">
        <v>2673.47</v>
      </c>
      <c r="R880" s="13">
        <v>2700</v>
      </c>
      <c r="S880" s="18">
        <f t="shared" si="40"/>
        <v>4895.0999999999995</v>
      </c>
      <c r="T880" s="13">
        <f t="shared" si="41"/>
        <v>5373</v>
      </c>
      <c r="U880" s="13">
        <v>5167.05</v>
      </c>
      <c r="V880" s="13">
        <v>5167.05</v>
      </c>
      <c r="W880" s="10" t="s">
        <v>33</v>
      </c>
      <c r="X880" s="10" t="s">
        <v>11039</v>
      </c>
    </row>
    <row r="881" spans="1:24" s="15" customFormat="1" ht="18.75" customHeight="1" x14ac:dyDescent="0.15">
      <c r="A881" s="17">
        <v>877</v>
      </c>
      <c r="B881" s="22" t="s">
        <v>544</v>
      </c>
      <c r="C881" s="10" t="s">
        <v>25</v>
      </c>
      <c r="D881" s="10" t="s">
        <v>3946</v>
      </c>
      <c r="E881" s="11">
        <v>44103</v>
      </c>
      <c r="F881" s="10" t="s">
        <v>10986</v>
      </c>
      <c r="G881" s="10" t="s">
        <v>15481</v>
      </c>
      <c r="H881" s="10" t="s">
        <v>11093</v>
      </c>
      <c r="I881" s="10" t="s">
        <v>11094</v>
      </c>
      <c r="J881" s="10" t="s">
        <v>11095</v>
      </c>
      <c r="K881" s="10" t="s">
        <v>14667</v>
      </c>
      <c r="L881" s="10" t="s">
        <v>87</v>
      </c>
      <c r="M881" s="10" t="s">
        <v>32</v>
      </c>
      <c r="N881" s="12">
        <v>1.86</v>
      </c>
      <c r="O881" s="12">
        <v>1.75</v>
      </c>
      <c r="P881" s="12">
        <f t="shared" si="39"/>
        <v>0.1100000000000001</v>
      </c>
      <c r="Q881" s="13">
        <v>3342.5</v>
      </c>
      <c r="R881" s="13">
        <v>2700</v>
      </c>
      <c r="S881" s="18">
        <f t="shared" si="40"/>
        <v>4873.5</v>
      </c>
      <c r="T881" s="13">
        <f t="shared" si="41"/>
        <v>5022</v>
      </c>
      <c r="U881" s="13">
        <v>5144.25</v>
      </c>
      <c r="V881" s="13">
        <v>5144.25</v>
      </c>
      <c r="W881" s="10" t="s">
        <v>33</v>
      </c>
      <c r="X881" s="10" t="s">
        <v>11096</v>
      </c>
    </row>
    <row r="882" spans="1:24" s="15" customFormat="1" ht="18.75" customHeight="1" x14ac:dyDescent="0.15">
      <c r="A882" s="17">
        <v>878</v>
      </c>
      <c r="B882" s="21" t="s">
        <v>24</v>
      </c>
      <c r="C882" s="10" t="s">
        <v>25</v>
      </c>
      <c r="D882" s="10" t="s">
        <v>1635</v>
      </c>
      <c r="E882" s="11">
        <v>44103</v>
      </c>
      <c r="F882" s="10" t="s">
        <v>4407</v>
      </c>
      <c r="G882" s="10" t="s">
        <v>15439</v>
      </c>
      <c r="H882" s="10" t="s">
        <v>10950</v>
      </c>
      <c r="I882" s="10" t="s">
        <v>10951</v>
      </c>
      <c r="J882" s="10" t="s">
        <v>10952</v>
      </c>
      <c r="K882" s="10" t="s">
        <v>14674</v>
      </c>
      <c r="L882" s="10" t="s">
        <v>87</v>
      </c>
      <c r="M882" s="10" t="s">
        <v>32</v>
      </c>
      <c r="N882" s="12">
        <v>1.87</v>
      </c>
      <c r="O882" s="12">
        <v>1.7330000000000001</v>
      </c>
      <c r="P882" s="12">
        <f t="shared" si="39"/>
        <v>0.13700000000000001</v>
      </c>
      <c r="Q882" s="13">
        <v>4498.62</v>
      </c>
      <c r="R882" s="13">
        <v>2700</v>
      </c>
      <c r="S882" s="18">
        <f t="shared" si="40"/>
        <v>4864.05</v>
      </c>
      <c r="T882" s="13">
        <f t="shared" si="41"/>
        <v>5049</v>
      </c>
      <c r="U882" s="13">
        <v>5134.28</v>
      </c>
      <c r="V882" s="13">
        <v>5134.28</v>
      </c>
      <c r="W882" s="10" t="s">
        <v>33</v>
      </c>
      <c r="X882" s="10" t="s">
        <v>10953</v>
      </c>
    </row>
    <row r="883" spans="1:24" s="15" customFormat="1" ht="18.75" customHeight="1" x14ac:dyDescent="0.15">
      <c r="A883" s="17">
        <v>879</v>
      </c>
      <c r="B883" s="21" t="s">
        <v>24</v>
      </c>
      <c r="C883" s="10" t="s">
        <v>25</v>
      </c>
      <c r="D883" s="10" t="s">
        <v>3360</v>
      </c>
      <c r="E883" s="11">
        <v>44103</v>
      </c>
      <c r="F883" s="10" t="s">
        <v>8542</v>
      </c>
      <c r="G883" s="10" t="s">
        <v>15482</v>
      </c>
      <c r="H883" s="10" t="s">
        <v>10978</v>
      </c>
      <c r="I883" s="10" t="s">
        <v>10979</v>
      </c>
      <c r="J883" s="10" t="s">
        <v>10980</v>
      </c>
      <c r="K883" s="10" t="s">
        <v>14667</v>
      </c>
      <c r="L883" s="10" t="s">
        <v>87</v>
      </c>
      <c r="M883" s="10" t="s">
        <v>32</v>
      </c>
      <c r="N883" s="12">
        <v>2.1</v>
      </c>
      <c r="O883" s="12">
        <v>1.5</v>
      </c>
      <c r="P883" s="12">
        <f t="shared" si="39"/>
        <v>0.60000000000000009</v>
      </c>
      <c r="Q883" s="13">
        <v>3015</v>
      </c>
      <c r="R883" s="13">
        <v>2700</v>
      </c>
      <c r="S883" s="18">
        <f t="shared" si="40"/>
        <v>4860</v>
      </c>
      <c r="T883" s="13">
        <f t="shared" si="41"/>
        <v>5670</v>
      </c>
      <c r="U883" s="13">
        <v>5130</v>
      </c>
      <c r="V883" s="13">
        <v>5130</v>
      </c>
      <c r="W883" s="10" t="s">
        <v>33</v>
      </c>
      <c r="X883" s="10" t="s">
        <v>10981</v>
      </c>
    </row>
    <row r="884" spans="1:24" s="15" customFormat="1" ht="18.75" customHeight="1" x14ac:dyDescent="0.15">
      <c r="A884" s="17">
        <v>880</v>
      </c>
      <c r="B884" s="21" t="s">
        <v>24</v>
      </c>
      <c r="C884" s="10" t="s">
        <v>25</v>
      </c>
      <c r="D884" s="10" t="s">
        <v>4122</v>
      </c>
      <c r="E884" s="11">
        <v>44103</v>
      </c>
      <c r="F884" s="10" t="s">
        <v>4875</v>
      </c>
      <c r="G884" s="10" t="s">
        <v>15444</v>
      </c>
      <c r="H884" s="10" t="s">
        <v>10838</v>
      </c>
      <c r="I884" s="10" t="s">
        <v>10839</v>
      </c>
      <c r="J884" s="10" t="s">
        <v>10840</v>
      </c>
      <c r="K884" s="10" t="s">
        <v>14667</v>
      </c>
      <c r="L884" s="10" t="s">
        <v>44</v>
      </c>
      <c r="M884" s="10" t="s">
        <v>32</v>
      </c>
      <c r="N884" s="12">
        <v>1.78</v>
      </c>
      <c r="O884" s="12">
        <v>1.78</v>
      </c>
      <c r="P884" s="12">
        <f t="shared" si="39"/>
        <v>0</v>
      </c>
      <c r="Q884" s="13">
        <v>4154.8900000000003</v>
      </c>
      <c r="R884" s="13">
        <v>2700</v>
      </c>
      <c r="S884" s="18">
        <f t="shared" si="40"/>
        <v>4806</v>
      </c>
      <c r="T884" s="13">
        <f t="shared" si="41"/>
        <v>4806</v>
      </c>
      <c r="U884" s="13">
        <v>5073</v>
      </c>
      <c r="V884" s="13">
        <v>5073</v>
      </c>
      <c r="W884" s="10" t="s">
        <v>33</v>
      </c>
      <c r="X884" s="10" t="s">
        <v>10841</v>
      </c>
    </row>
    <row r="885" spans="1:24" s="15" customFormat="1" ht="18.75" customHeight="1" x14ac:dyDescent="0.15">
      <c r="A885" s="17">
        <v>881</v>
      </c>
      <c r="B885" s="21" t="s">
        <v>24</v>
      </c>
      <c r="C885" s="10" t="s">
        <v>25</v>
      </c>
      <c r="D885" s="10" t="s">
        <v>4122</v>
      </c>
      <c r="E885" s="11">
        <v>44103</v>
      </c>
      <c r="F885" s="10" t="s">
        <v>7028</v>
      </c>
      <c r="G885" s="10" t="s">
        <v>15483</v>
      </c>
      <c r="H885" s="10" t="s">
        <v>10933</v>
      </c>
      <c r="I885" s="10" t="s">
        <v>10934</v>
      </c>
      <c r="J885" s="10" t="s">
        <v>10935</v>
      </c>
      <c r="K885" s="10" t="s">
        <v>14667</v>
      </c>
      <c r="L885" s="10" t="s">
        <v>87</v>
      </c>
      <c r="M885" s="10" t="s">
        <v>32</v>
      </c>
      <c r="N885" s="12">
        <v>1.79</v>
      </c>
      <c r="O885" s="12">
        <v>1.6020000000000001</v>
      </c>
      <c r="P885" s="12">
        <f t="shared" si="39"/>
        <v>0.18799999999999994</v>
      </c>
      <c r="Q885" s="13">
        <v>3059.82</v>
      </c>
      <c r="R885" s="13">
        <v>2700</v>
      </c>
      <c r="S885" s="18">
        <f t="shared" si="40"/>
        <v>4579.2000000000007</v>
      </c>
      <c r="T885" s="13">
        <f t="shared" si="41"/>
        <v>4833</v>
      </c>
      <c r="U885" s="13">
        <v>4833.6000000000004</v>
      </c>
      <c r="V885" s="13">
        <v>4833.6000000000004</v>
      </c>
      <c r="W885" s="10" t="s">
        <v>33</v>
      </c>
      <c r="X885" s="10" t="s">
        <v>10936</v>
      </c>
    </row>
    <row r="886" spans="1:24" s="15" customFormat="1" ht="18.75" customHeight="1" x14ac:dyDescent="0.15">
      <c r="A886" s="17">
        <v>882</v>
      </c>
      <c r="B886" s="21" t="s">
        <v>24</v>
      </c>
      <c r="C886" s="10" t="s">
        <v>25</v>
      </c>
      <c r="D886" s="10" t="s">
        <v>509</v>
      </c>
      <c r="E886" s="11">
        <v>44103</v>
      </c>
      <c r="F886" s="10" t="s">
        <v>5890</v>
      </c>
      <c r="G886" s="10" t="s">
        <v>15479</v>
      </c>
      <c r="H886" s="10" t="s">
        <v>10834</v>
      </c>
      <c r="I886" s="10" t="s">
        <v>10835</v>
      </c>
      <c r="J886" s="10" t="s">
        <v>10836</v>
      </c>
      <c r="K886" s="10" t="s">
        <v>14667</v>
      </c>
      <c r="L886" s="10" t="s">
        <v>44</v>
      </c>
      <c r="M886" s="10" t="s">
        <v>32</v>
      </c>
      <c r="N886" s="12">
        <v>1.63</v>
      </c>
      <c r="O886" s="12">
        <v>1.63</v>
      </c>
      <c r="P886" s="12">
        <f t="shared" si="39"/>
        <v>0</v>
      </c>
      <c r="Q886" s="13">
        <v>3631.04</v>
      </c>
      <c r="R886" s="13">
        <v>2700</v>
      </c>
      <c r="S886" s="18">
        <f t="shared" si="40"/>
        <v>4401</v>
      </c>
      <c r="T886" s="13">
        <f t="shared" si="41"/>
        <v>4401</v>
      </c>
      <c r="U886" s="13">
        <v>4645.5</v>
      </c>
      <c r="V886" s="13">
        <v>4645.5</v>
      </c>
      <c r="W886" s="10" t="s">
        <v>33</v>
      </c>
      <c r="X886" s="10" t="s">
        <v>10837</v>
      </c>
    </row>
    <row r="887" spans="1:24" s="15" customFormat="1" ht="18.75" customHeight="1" x14ac:dyDescent="0.15">
      <c r="A887" s="17">
        <v>883</v>
      </c>
      <c r="B887" s="21" t="s">
        <v>24</v>
      </c>
      <c r="C887" s="10" t="s">
        <v>25</v>
      </c>
      <c r="D887" s="10" t="s">
        <v>94</v>
      </c>
      <c r="E887" s="11">
        <v>44103</v>
      </c>
      <c r="F887" s="10" t="s">
        <v>3707</v>
      </c>
      <c r="G887" s="10" t="s">
        <v>15456</v>
      </c>
      <c r="H887" s="10" t="s">
        <v>10958</v>
      </c>
      <c r="I887" s="10" t="s">
        <v>10959</v>
      </c>
      <c r="J887" s="10" t="s">
        <v>10960</v>
      </c>
      <c r="K887" s="10" t="s">
        <v>14674</v>
      </c>
      <c r="L887" s="10" t="s">
        <v>87</v>
      </c>
      <c r="M887" s="10" t="s">
        <v>32</v>
      </c>
      <c r="N887" s="12">
        <v>1.79</v>
      </c>
      <c r="O887" s="12">
        <v>1.454</v>
      </c>
      <c r="P887" s="12">
        <f t="shared" si="39"/>
        <v>0.33600000000000008</v>
      </c>
      <c r="Q887" s="13">
        <v>4075.48</v>
      </c>
      <c r="R887" s="13">
        <v>2700</v>
      </c>
      <c r="S887" s="18">
        <f t="shared" si="40"/>
        <v>4379.3999999999996</v>
      </c>
      <c r="T887" s="13">
        <f t="shared" si="41"/>
        <v>4833</v>
      </c>
      <c r="U887" s="13">
        <v>4622.7</v>
      </c>
      <c r="V887" s="13">
        <v>4622.7</v>
      </c>
      <c r="W887" s="10" t="s">
        <v>33</v>
      </c>
      <c r="X887" s="10" t="s">
        <v>10961</v>
      </c>
    </row>
    <row r="888" spans="1:24" s="15" customFormat="1" ht="18.75" customHeight="1" x14ac:dyDescent="0.15">
      <c r="A888" s="17">
        <v>884</v>
      </c>
      <c r="B888" s="21" t="s">
        <v>24</v>
      </c>
      <c r="C888" s="10" t="s">
        <v>25</v>
      </c>
      <c r="D888" s="10" t="s">
        <v>398</v>
      </c>
      <c r="E888" s="11">
        <v>44103</v>
      </c>
      <c r="F888" s="10" t="s">
        <v>5749</v>
      </c>
      <c r="G888" s="10" t="s">
        <v>15484</v>
      </c>
      <c r="H888" s="10" t="s">
        <v>11011</v>
      </c>
      <c r="I888" s="10" t="s">
        <v>15485</v>
      </c>
      <c r="J888" s="10" t="s">
        <v>11012</v>
      </c>
      <c r="K888" s="10" t="s">
        <v>14667</v>
      </c>
      <c r="L888" s="10" t="s">
        <v>87</v>
      </c>
      <c r="M888" s="10" t="s">
        <v>32</v>
      </c>
      <c r="N888" s="12">
        <v>1.63</v>
      </c>
      <c r="O888" s="12">
        <v>1.556</v>
      </c>
      <c r="P888" s="12">
        <f t="shared" si="39"/>
        <v>7.3999999999999844E-2</v>
      </c>
      <c r="Q888" s="13">
        <v>4084.5</v>
      </c>
      <c r="R888" s="13">
        <v>2700</v>
      </c>
      <c r="S888" s="18">
        <f t="shared" si="40"/>
        <v>4301.1000000000004</v>
      </c>
      <c r="T888" s="13">
        <f t="shared" si="41"/>
        <v>4401</v>
      </c>
      <c r="U888" s="13">
        <v>4540.05</v>
      </c>
      <c r="V888" s="13">
        <v>4540.05</v>
      </c>
      <c r="W888" s="10" t="s">
        <v>33</v>
      </c>
      <c r="X888" s="10" t="s">
        <v>11013</v>
      </c>
    </row>
    <row r="889" spans="1:24" s="15" customFormat="1" ht="18.75" customHeight="1" x14ac:dyDescent="0.15">
      <c r="A889" s="17">
        <v>885</v>
      </c>
      <c r="B889" s="22" t="s">
        <v>544</v>
      </c>
      <c r="C889" s="10" t="s">
        <v>25</v>
      </c>
      <c r="D889" s="10" t="s">
        <v>8238</v>
      </c>
      <c r="E889" s="11">
        <v>44103</v>
      </c>
      <c r="F889" s="10" t="s">
        <v>6554</v>
      </c>
      <c r="G889" s="10" t="s">
        <v>15486</v>
      </c>
      <c r="H889" s="10" t="s">
        <v>11077</v>
      </c>
      <c r="I889" s="10" t="s">
        <v>11078</v>
      </c>
      <c r="J889" s="10" t="s">
        <v>11079</v>
      </c>
      <c r="K889" s="10" t="s">
        <v>14667</v>
      </c>
      <c r="L889" s="10" t="s">
        <v>87</v>
      </c>
      <c r="M889" s="10" t="s">
        <v>32</v>
      </c>
      <c r="N889" s="12">
        <v>1.58</v>
      </c>
      <c r="O889" s="12">
        <v>1.4490000000000001</v>
      </c>
      <c r="P889" s="12">
        <f t="shared" si="39"/>
        <v>0.13100000000000001</v>
      </c>
      <c r="Q889" s="13">
        <v>2767.59</v>
      </c>
      <c r="R889" s="13">
        <v>2700</v>
      </c>
      <c r="S889" s="18">
        <f t="shared" si="40"/>
        <v>4089.15</v>
      </c>
      <c r="T889" s="13">
        <f t="shared" si="41"/>
        <v>4266</v>
      </c>
      <c r="U889" s="13">
        <v>4316.33</v>
      </c>
      <c r="V889" s="13">
        <v>4316.33</v>
      </c>
      <c r="W889" s="10" t="s">
        <v>33</v>
      </c>
      <c r="X889" s="10" t="s">
        <v>11080</v>
      </c>
    </row>
    <row r="890" spans="1:24" s="15" customFormat="1" ht="18.75" customHeight="1" x14ac:dyDescent="0.15">
      <c r="A890" s="17">
        <v>886</v>
      </c>
      <c r="B890" s="21" t="s">
        <v>24</v>
      </c>
      <c r="C890" s="10" t="s">
        <v>25</v>
      </c>
      <c r="D890" s="10" t="s">
        <v>1635</v>
      </c>
      <c r="E890" s="11">
        <v>44103</v>
      </c>
      <c r="F890" s="10" t="s">
        <v>4407</v>
      </c>
      <c r="G890" s="10" t="s">
        <v>15439</v>
      </c>
      <c r="H890" s="10" t="s">
        <v>10954</v>
      </c>
      <c r="I890" s="10" t="s">
        <v>10955</v>
      </c>
      <c r="J890" s="10" t="s">
        <v>10956</v>
      </c>
      <c r="K890" s="10" t="s">
        <v>14674</v>
      </c>
      <c r="L890" s="10" t="s">
        <v>87</v>
      </c>
      <c r="M890" s="10" t="s">
        <v>32</v>
      </c>
      <c r="N890" s="12">
        <v>1.78</v>
      </c>
      <c r="O890" s="12">
        <v>1.1919999999999999</v>
      </c>
      <c r="P890" s="12">
        <f t="shared" si="39"/>
        <v>0.58800000000000008</v>
      </c>
      <c r="Q890" s="13">
        <v>3168.33</v>
      </c>
      <c r="R890" s="13">
        <v>2700</v>
      </c>
      <c r="S890" s="18">
        <f t="shared" si="40"/>
        <v>4012.2</v>
      </c>
      <c r="T890" s="13">
        <f t="shared" si="41"/>
        <v>4806</v>
      </c>
      <c r="U890" s="13">
        <v>4235.1000000000004</v>
      </c>
      <c r="V890" s="13">
        <v>4235.1000000000004</v>
      </c>
      <c r="W890" s="10" t="s">
        <v>33</v>
      </c>
      <c r="X890" s="10" t="s">
        <v>10957</v>
      </c>
    </row>
    <row r="891" spans="1:24" s="15" customFormat="1" ht="18.75" customHeight="1" x14ac:dyDescent="0.15">
      <c r="A891" s="17">
        <v>887</v>
      </c>
      <c r="B891" s="22" t="s">
        <v>544</v>
      </c>
      <c r="C891" s="10" t="s">
        <v>25</v>
      </c>
      <c r="D891" s="10" t="s">
        <v>8238</v>
      </c>
      <c r="E891" s="11">
        <v>44103</v>
      </c>
      <c r="F891" s="10" t="s">
        <v>11072</v>
      </c>
      <c r="G891" s="10" t="s">
        <v>15487</v>
      </c>
      <c r="H891" s="10" t="s">
        <v>11073</v>
      </c>
      <c r="I891" s="10" t="s">
        <v>11074</v>
      </c>
      <c r="J891" s="10" t="s">
        <v>11075</v>
      </c>
      <c r="K891" s="10" t="s">
        <v>14667</v>
      </c>
      <c r="L891" s="10" t="s">
        <v>87</v>
      </c>
      <c r="M891" s="10" t="s">
        <v>32</v>
      </c>
      <c r="N891" s="12">
        <v>1.79</v>
      </c>
      <c r="O891" s="12">
        <v>1.0649999999999999</v>
      </c>
      <c r="P891" s="12">
        <f t="shared" si="39"/>
        <v>0.72500000000000009</v>
      </c>
      <c r="Q891" s="13">
        <v>2034.15</v>
      </c>
      <c r="R891" s="13">
        <v>2700</v>
      </c>
      <c r="S891" s="18">
        <f t="shared" si="40"/>
        <v>3854.25</v>
      </c>
      <c r="T891" s="13">
        <f t="shared" si="41"/>
        <v>4833</v>
      </c>
      <c r="U891" s="13">
        <v>4068.38</v>
      </c>
      <c r="V891" s="13">
        <v>4068.38</v>
      </c>
      <c r="W891" s="10" t="s">
        <v>33</v>
      </c>
      <c r="X891" s="10" t="s">
        <v>11076</v>
      </c>
    </row>
    <row r="892" spans="1:24" s="15" customFormat="1" ht="18.75" customHeight="1" x14ac:dyDescent="0.15">
      <c r="A892" s="17">
        <v>888</v>
      </c>
      <c r="B892" s="21" t="s">
        <v>24</v>
      </c>
      <c r="C892" s="10" t="s">
        <v>25</v>
      </c>
      <c r="D892" s="10" t="s">
        <v>1635</v>
      </c>
      <c r="E892" s="11">
        <v>44103</v>
      </c>
      <c r="F892" s="10" t="s">
        <v>4407</v>
      </c>
      <c r="G892" s="10" t="s">
        <v>15439</v>
      </c>
      <c r="H892" s="10" t="s">
        <v>10885</v>
      </c>
      <c r="I892" s="10" t="s">
        <v>10886</v>
      </c>
      <c r="J892" s="10" t="s">
        <v>10887</v>
      </c>
      <c r="K892" s="10" t="s">
        <v>14674</v>
      </c>
      <c r="L892" s="10" t="s">
        <v>87</v>
      </c>
      <c r="M892" s="10" t="s">
        <v>32</v>
      </c>
      <c r="N892" s="12">
        <v>1.27</v>
      </c>
      <c r="O892" s="12">
        <v>1.27</v>
      </c>
      <c r="P892" s="12">
        <f t="shared" si="39"/>
        <v>0</v>
      </c>
      <c r="Q892" s="13">
        <v>3281.68</v>
      </c>
      <c r="R892" s="13">
        <v>2700</v>
      </c>
      <c r="S892" s="18">
        <f t="shared" si="40"/>
        <v>3429</v>
      </c>
      <c r="T892" s="13">
        <f t="shared" si="41"/>
        <v>3429</v>
      </c>
      <c r="U892" s="13">
        <v>3619.5</v>
      </c>
      <c r="V892" s="13">
        <v>3619.5</v>
      </c>
      <c r="W892" s="10" t="s">
        <v>33</v>
      </c>
      <c r="X892" s="10" t="s">
        <v>10888</v>
      </c>
    </row>
    <row r="893" spans="1:24" s="15" customFormat="1" ht="18.75" customHeight="1" x14ac:dyDescent="0.15">
      <c r="A893" s="17">
        <v>889</v>
      </c>
      <c r="B893" s="21" t="s">
        <v>24</v>
      </c>
      <c r="C893" s="10" t="s">
        <v>25</v>
      </c>
      <c r="D893" s="10" t="s">
        <v>7980</v>
      </c>
      <c r="E893" s="11">
        <v>44103</v>
      </c>
      <c r="F893" s="10" t="s">
        <v>6381</v>
      </c>
      <c r="G893" s="10" t="s">
        <v>15468</v>
      </c>
      <c r="H893" s="10" t="s">
        <v>11043</v>
      </c>
      <c r="I893" s="10" t="s">
        <v>11044</v>
      </c>
      <c r="J893" s="10" t="s">
        <v>11045</v>
      </c>
      <c r="K893" s="10" t="s">
        <v>14667</v>
      </c>
      <c r="L893" s="10" t="s">
        <v>87</v>
      </c>
      <c r="M893" s="10" t="s">
        <v>32</v>
      </c>
      <c r="N893" s="12">
        <v>1.19</v>
      </c>
      <c r="O893" s="12">
        <v>1.1479999999999999</v>
      </c>
      <c r="P893" s="12">
        <f t="shared" si="39"/>
        <v>4.2000000000000037E-2</v>
      </c>
      <c r="Q893" s="13">
        <v>2151.23</v>
      </c>
      <c r="R893" s="13">
        <v>2700</v>
      </c>
      <c r="S893" s="18">
        <f t="shared" si="40"/>
        <v>3156.3</v>
      </c>
      <c r="T893" s="13">
        <f t="shared" si="41"/>
        <v>3213</v>
      </c>
      <c r="U893" s="13">
        <v>3331.65</v>
      </c>
      <c r="V893" s="13">
        <v>3331.65</v>
      </c>
      <c r="W893" s="10" t="s">
        <v>33</v>
      </c>
      <c r="X893" s="10" t="s">
        <v>11046</v>
      </c>
    </row>
    <row r="894" spans="1:24" s="15" customFormat="1" ht="18.75" customHeight="1" x14ac:dyDescent="0.15">
      <c r="A894" s="17">
        <v>890</v>
      </c>
      <c r="B894" s="21" t="s">
        <v>24</v>
      </c>
      <c r="C894" s="10" t="s">
        <v>25</v>
      </c>
      <c r="D894" s="10" t="s">
        <v>1635</v>
      </c>
      <c r="E894" s="11">
        <v>44103</v>
      </c>
      <c r="F894" s="10" t="s">
        <v>10880</v>
      </c>
      <c r="G894" s="10" t="s">
        <v>15488</v>
      </c>
      <c r="H894" s="10" t="s">
        <v>10881</v>
      </c>
      <c r="I894" s="10" t="s">
        <v>10882</v>
      </c>
      <c r="J894" s="10" t="s">
        <v>10883</v>
      </c>
      <c r="K894" s="10" t="s">
        <v>14667</v>
      </c>
      <c r="L894" s="10" t="s">
        <v>87</v>
      </c>
      <c r="M894" s="10" t="s">
        <v>32</v>
      </c>
      <c r="N894" s="12">
        <v>1.1100000000000001</v>
      </c>
      <c r="O894" s="12">
        <v>1.1100000000000001</v>
      </c>
      <c r="P894" s="12">
        <f t="shared" si="39"/>
        <v>0</v>
      </c>
      <c r="Q894" s="13">
        <v>1965.1</v>
      </c>
      <c r="R894" s="13">
        <v>2700</v>
      </c>
      <c r="S894" s="18">
        <f t="shared" si="40"/>
        <v>2997.0000000000005</v>
      </c>
      <c r="T894" s="13">
        <f t="shared" si="41"/>
        <v>2997.0000000000005</v>
      </c>
      <c r="U894" s="13">
        <v>3163.5</v>
      </c>
      <c r="V894" s="13">
        <v>3163.5</v>
      </c>
      <c r="W894" s="10" t="s">
        <v>33</v>
      </c>
      <c r="X894" s="10" t="s">
        <v>10884</v>
      </c>
    </row>
    <row r="895" spans="1:24" s="15" customFormat="1" ht="18.75" customHeight="1" x14ac:dyDescent="0.15">
      <c r="A895" s="17">
        <v>891</v>
      </c>
      <c r="B895" s="21" t="s">
        <v>24</v>
      </c>
      <c r="C895" s="10" t="s">
        <v>25</v>
      </c>
      <c r="D895" s="10" t="s">
        <v>2151</v>
      </c>
      <c r="E895" s="11">
        <v>44103</v>
      </c>
      <c r="F895" s="10" t="s">
        <v>8352</v>
      </c>
      <c r="G895" s="10" t="s">
        <v>15489</v>
      </c>
      <c r="H895" s="10" t="s">
        <v>11032</v>
      </c>
      <c r="I895" s="10" t="s">
        <v>11033</v>
      </c>
      <c r="J895" s="10" t="s">
        <v>11034</v>
      </c>
      <c r="K895" s="10" t="s">
        <v>14667</v>
      </c>
      <c r="L895" s="10" t="s">
        <v>87</v>
      </c>
      <c r="M895" s="10" t="s">
        <v>32</v>
      </c>
      <c r="N895" s="12">
        <v>0.97</v>
      </c>
      <c r="O895" s="12">
        <v>0.95</v>
      </c>
      <c r="P895" s="12">
        <f t="shared" si="39"/>
        <v>2.0000000000000018E-2</v>
      </c>
      <c r="Q895" s="13">
        <v>1552.44</v>
      </c>
      <c r="R895" s="13">
        <v>2700</v>
      </c>
      <c r="S895" s="18">
        <f t="shared" si="40"/>
        <v>2592</v>
      </c>
      <c r="T895" s="13">
        <f t="shared" si="41"/>
        <v>2619</v>
      </c>
      <c r="U895" s="13">
        <v>2736</v>
      </c>
      <c r="V895" s="13">
        <v>2736</v>
      </c>
      <c r="W895" s="10" t="s">
        <v>33</v>
      </c>
      <c r="X895" s="10" t="s">
        <v>11035</v>
      </c>
    </row>
    <row r="896" spans="1:24" s="15" customFormat="1" ht="18.75" customHeight="1" x14ac:dyDescent="0.15">
      <c r="A896" s="17">
        <v>892</v>
      </c>
      <c r="B896" s="21" t="s">
        <v>24</v>
      </c>
      <c r="C896" s="10" t="s">
        <v>25</v>
      </c>
      <c r="D896" s="10" t="s">
        <v>1635</v>
      </c>
      <c r="E896" s="11">
        <v>44103</v>
      </c>
      <c r="F896" s="10" t="s">
        <v>9117</v>
      </c>
      <c r="G896" s="10" t="s">
        <v>15490</v>
      </c>
      <c r="H896" s="10" t="s">
        <v>10876</v>
      </c>
      <c r="I896" s="10" t="s">
        <v>10877</v>
      </c>
      <c r="J896" s="10" t="s">
        <v>10878</v>
      </c>
      <c r="K896" s="10" t="s">
        <v>14667</v>
      </c>
      <c r="L896" s="10" t="s">
        <v>87</v>
      </c>
      <c r="M896" s="10" t="s">
        <v>32</v>
      </c>
      <c r="N896" s="12">
        <v>0.95499999999999996</v>
      </c>
      <c r="O896" s="12">
        <v>0.95499999999999996</v>
      </c>
      <c r="P896" s="12">
        <f t="shared" si="39"/>
        <v>0</v>
      </c>
      <c r="Q896" s="13">
        <v>1512.15</v>
      </c>
      <c r="R896" s="13">
        <v>2700</v>
      </c>
      <c r="S896" s="18">
        <f t="shared" si="40"/>
        <v>2578.5</v>
      </c>
      <c r="T896" s="13">
        <f t="shared" si="41"/>
        <v>2578.5</v>
      </c>
      <c r="U896" s="13">
        <v>2721.75</v>
      </c>
      <c r="V896" s="13">
        <v>2721.75</v>
      </c>
      <c r="W896" s="10" t="s">
        <v>33</v>
      </c>
      <c r="X896" s="10" t="s">
        <v>10879</v>
      </c>
    </row>
    <row r="897" spans="1:24" s="15" customFormat="1" ht="18.75" customHeight="1" x14ac:dyDescent="0.15">
      <c r="A897" s="17">
        <v>893</v>
      </c>
      <c r="B897" s="21" t="s">
        <v>24</v>
      </c>
      <c r="C897" s="10" t="s">
        <v>25</v>
      </c>
      <c r="D897" s="10" t="s">
        <v>3360</v>
      </c>
      <c r="E897" s="11">
        <v>44103</v>
      </c>
      <c r="F897" s="10" t="s">
        <v>5786</v>
      </c>
      <c r="G897" s="10" t="s">
        <v>15491</v>
      </c>
      <c r="H897" s="10" t="s">
        <v>10974</v>
      </c>
      <c r="I897" s="10" t="s">
        <v>10975</v>
      </c>
      <c r="J897" s="10" t="s">
        <v>10976</v>
      </c>
      <c r="K897" s="10" t="s">
        <v>14667</v>
      </c>
      <c r="L897" s="10" t="s">
        <v>87</v>
      </c>
      <c r="M897" s="10" t="s">
        <v>32</v>
      </c>
      <c r="N897" s="12">
        <v>0.98</v>
      </c>
      <c r="O897" s="12">
        <v>0.92100000000000004</v>
      </c>
      <c r="P897" s="12">
        <f t="shared" si="39"/>
        <v>5.8999999999999941E-2</v>
      </c>
      <c r="Q897" s="13">
        <v>1344.45</v>
      </c>
      <c r="R897" s="13">
        <v>2700</v>
      </c>
      <c r="S897" s="18">
        <f t="shared" si="40"/>
        <v>2566.35</v>
      </c>
      <c r="T897" s="13">
        <f t="shared" si="41"/>
        <v>2646</v>
      </c>
      <c r="U897" s="13">
        <v>2708.93</v>
      </c>
      <c r="V897" s="13">
        <v>2708.93</v>
      </c>
      <c r="W897" s="10" t="s">
        <v>33</v>
      </c>
      <c r="X897" s="10" t="s">
        <v>10977</v>
      </c>
    </row>
    <row r="898" spans="1:24" s="15" customFormat="1" ht="18.75" customHeight="1" x14ac:dyDescent="0.15">
      <c r="A898" s="17">
        <v>894</v>
      </c>
      <c r="B898" s="22" t="s">
        <v>544</v>
      </c>
      <c r="C898" s="10" t="s">
        <v>25</v>
      </c>
      <c r="D898" s="10" t="s">
        <v>3946</v>
      </c>
      <c r="E898" s="11">
        <v>44103</v>
      </c>
      <c r="F898" s="10" t="s">
        <v>10986</v>
      </c>
      <c r="G898" s="10" t="s">
        <v>15492</v>
      </c>
      <c r="H898" s="10" t="s">
        <v>11097</v>
      </c>
      <c r="I898" s="10" t="s">
        <v>11098</v>
      </c>
      <c r="J898" s="10" t="s">
        <v>11099</v>
      </c>
      <c r="K898" s="10" t="s">
        <v>14667</v>
      </c>
      <c r="L898" s="10" t="s">
        <v>87</v>
      </c>
      <c r="M898" s="10" t="s">
        <v>32</v>
      </c>
      <c r="N898" s="12">
        <v>0.94</v>
      </c>
      <c r="O898" s="12">
        <v>0.94</v>
      </c>
      <c r="P898" s="12">
        <f t="shared" si="39"/>
        <v>0</v>
      </c>
      <c r="Q898" s="13">
        <v>1795.4</v>
      </c>
      <c r="R898" s="13">
        <v>2700</v>
      </c>
      <c r="S898" s="18">
        <f t="shared" si="40"/>
        <v>2538</v>
      </c>
      <c r="T898" s="13">
        <f t="shared" si="41"/>
        <v>2538</v>
      </c>
      <c r="U898" s="13">
        <v>2679</v>
      </c>
      <c r="V898" s="13">
        <v>2679</v>
      </c>
      <c r="W898" s="10" t="s">
        <v>33</v>
      </c>
      <c r="X898" s="10" t="s">
        <v>11100</v>
      </c>
    </row>
    <row r="899" spans="1:24" s="15" customFormat="1" ht="18.75" customHeight="1" x14ac:dyDescent="0.15">
      <c r="A899" s="17">
        <v>895</v>
      </c>
      <c r="B899" s="21" t="s">
        <v>24</v>
      </c>
      <c r="C899" s="10" t="s">
        <v>25</v>
      </c>
      <c r="D899" s="10" t="s">
        <v>1635</v>
      </c>
      <c r="E899" s="11">
        <v>44103</v>
      </c>
      <c r="F899" s="10" t="s">
        <v>4407</v>
      </c>
      <c r="G899" s="10" t="s">
        <v>15461</v>
      </c>
      <c r="H899" s="10" t="s">
        <v>10872</v>
      </c>
      <c r="I899" s="10" t="s">
        <v>10873</v>
      </c>
      <c r="J899" s="10" t="s">
        <v>10874</v>
      </c>
      <c r="K899" s="10" t="s">
        <v>14674</v>
      </c>
      <c r="L899" s="10" t="s">
        <v>87</v>
      </c>
      <c r="M899" s="10" t="s">
        <v>32</v>
      </c>
      <c r="N899" s="12">
        <v>0.92500000000000004</v>
      </c>
      <c r="O899" s="12">
        <v>0.92500000000000004</v>
      </c>
      <c r="P899" s="12">
        <f t="shared" si="39"/>
        <v>0</v>
      </c>
      <c r="Q899" s="13">
        <v>2390.1999999999998</v>
      </c>
      <c r="R899" s="13">
        <v>2700</v>
      </c>
      <c r="S899" s="18">
        <f t="shared" si="40"/>
        <v>2497.5</v>
      </c>
      <c r="T899" s="13">
        <f t="shared" si="41"/>
        <v>2497.5</v>
      </c>
      <c r="U899" s="13">
        <v>2636.25</v>
      </c>
      <c r="V899" s="13">
        <v>2636.25</v>
      </c>
      <c r="W899" s="10" t="s">
        <v>33</v>
      </c>
      <c r="X899" s="10" t="s">
        <v>10875</v>
      </c>
    </row>
    <row r="900" spans="1:24" s="15" customFormat="1" ht="18.75" customHeight="1" x14ac:dyDescent="0.15">
      <c r="A900" s="17">
        <v>896</v>
      </c>
      <c r="B900" s="21" t="s">
        <v>24</v>
      </c>
      <c r="C900" s="10" t="s">
        <v>25</v>
      </c>
      <c r="D900" s="10" t="s">
        <v>1635</v>
      </c>
      <c r="E900" s="11">
        <v>44103</v>
      </c>
      <c r="F900" s="10" t="s">
        <v>10937</v>
      </c>
      <c r="G900" s="10" t="s">
        <v>15464</v>
      </c>
      <c r="H900" s="10" t="s">
        <v>10938</v>
      </c>
      <c r="I900" s="10" t="s">
        <v>10939</v>
      </c>
      <c r="J900" s="10" t="s">
        <v>10940</v>
      </c>
      <c r="K900" s="10" t="s">
        <v>14674</v>
      </c>
      <c r="L900" s="10" t="s">
        <v>87</v>
      </c>
      <c r="M900" s="10" t="s">
        <v>32</v>
      </c>
      <c r="N900" s="12">
        <v>0.97499999999999998</v>
      </c>
      <c r="O900" s="12">
        <v>0.74199999999999999</v>
      </c>
      <c r="P900" s="12">
        <f t="shared" si="39"/>
        <v>0.23299999999999998</v>
      </c>
      <c r="Q900" s="13">
        <v>1639.9</v>
      </c>
      <c r="R900" s="13">
        <v>2700</v>
      </c>
      <c r="S900" s="18">
        <f t="shared" si="40"/>
        <v>2317.9500000000003</v>
      </c>
      <c r="T900" s="13">
        <f t="shared" si="41"/>
        <v>2632.5</v>
      </c>
      <c r="U900" s="13">
        <v>2446.73</v>
      </c>
      <c r="V900" s="13">
        <v>2446.73</v>
      </c>
      <c r="W900" s="10" t="s">
        <v>33</v>
      </c>
      <c r="X900" s="10" t="s">
        <v>10941</v>
      </c>
    </row>
    <row r="901" spans="1:24" s="15" customFormat="1" ht="18.75" customHeight="1" x14ac:dyDescent="0.15">
      <c r="A901" s="17">
        <v>897</v>
      </c>
      <c r="B901" s="21" t="s">
        <v>24</v>
      </c>
      <c r="C901" s="10" t="s">
        <v>25</v>
      </c>
      <c r="D901" s="10" t="s">
        <v>2151</v>
      </c>
      <c r="E901" s="11">
        <v>44103</v>
      </c>
      <c r="F901" s="10" t="s">
        <v>8352</v>
      </c>
      <c r="G901" s="10" t="s">
        <v>15489</v>
      </c>
      <c r="H901" s="10" t="s">
        <v>11028</v>
      </c>
      <c r="I901" s="10" t="s">
        <v>11029</v>
      </c>
      <c r="J901" s="10" t="s">
        <v>11030</v>
      </c>
      <c r="K901" s="10" t="s">
        <v>14667</v>
      </c>
      <c r="L901" s="10" t="s">
        <v>87</v>
      </c>
      <c r="M901" s="10" t="s">
        <v>32</v>
      </c>
      <c r="N901" s="12">
        <v>0.85</v>
      </c>
      <c r="O901" s="12">
        <v>0.84</v>
      </c>
      <c r="P901" s="12">
        <f t="shared" ref="P901:P964" si="42">N901-O901</f>
        <v>1.0000000000000009E-2</v>
      </c>
      <c r="Q901" s="13">
        <v>1372.69</v>
      </c>
      <c r="R901" s="13">
        <v>2700</v>
      </c>
      <c r="S901" s="18">
        <f t="shared" ref="S901:S964" si="43">(O901+P901/2)*R901</f>
        <v>2281.5</v>
      </c>
      <c r="T901" s="13">
        <f t="shared" ref="T901:T964" si="44">N901*R901</f>
        <v>2295</v>
      </c>
      <c r="U901" s="13">
        <v>2408.25</v>
      </c>
      <c r="V901" s="13">
        <v>2408.25</v>
      </c>
      <c r="W901" s="10" t="s">
        <v>33</v>
      </c>
      <c r="X901" s="10" t="s">
        <v>11031</v>
      </c>
    </row>
    <row r="902" spans="1:24" s="15" customFormat="1" ht="18.75" customHeight="1" x14ac:dyDescent="0.15">
      <c r="A902" s="17">
        <v>898</v>
      </c>
      <c r="B902" s="22" t="s">
        <v>544</v>
      </c>
      <c r="C902" s="10" t="s">
        <v>25</v>
      </c>
      <c r="D902" s="10" t="s">
        <v>3946</v>
      </c>
      <c r="E902" s="11">
        <v>44103</v>
      </c>
      <c r="F902" s="10" t="s">
        <v>9627</v>
      </c>
      <c r="G902" s="10" t="s">
        <v>15493</v>
      </c>
      <c r="H902" s="10" t="s">
        <v>11089</v>
      </c>
      <c r="I902" s="10" t="s">
        <v>11090</v>
      </c>
      <c r="J902" s="10" t="s">
        <v>11091</v>
      </c>
      <c r="K902" s="10" t="s">
        <v>14667</v>
      </c>
      <c r="L902" s="10" t="s">
        <v>87</v>
      </c>
      <c r="M902" s="10" t="s">
        <v>32</v>
      </c>
      <c r="N902" s="12">
        <v>0.75</v>
      </c>
      <c r="O902" s="12">
        <v>0.75</v>
      </c>
      <c r="P902" s="12">
        <f t="shared" si="42"/>
        <v>0</v>
      </c>
      <c r="Q902" s="13">
        <v>1432.5</v>
      </c>
      <c r="R902" s="13">
        <v>2700</v>
      </c>
      <c r="S902" s="18">
        <f t="shared" si="43"/>
        <v>2025</v>
      </c>
      <c r="T902" s="13">
        <f t="shared" si="44"/>
        <v>2025</v>
      </c>
      <c r="U902" s="13">
        <v>2137.5</v>
      </c>
      <c r="V902" s="13">
        <v>2137.5</v>
      </c>
      <c r="W902" s="10" t="s">
        <v>33</v>
      </c>
      <c r="X902" s="10" t="s">
        <v>11092</v>
      </c>
    </row>
    <row r="903" spans="1:24" s="15" customFormat="1" ht="18.75" customHeight="1" x14ac:dyDescent="0.15">
      <c r="A903" s="17">
        <v>899</v>
      </c>
      <c r="B903" s="21" t="s">
        <v>24</v>
      </c>
      <c r="C903" s="10" t="s">
        <v>25</v>
      </c>
      <c r="D903" s="10" t="s">
        <v>790</v>
      </c>
      <c r="E903" s="11">
        <v>44103</v>
      </c>
      <c r="F903" s="10" t="s">
        <v>6991</v>
      </c>
      <c r="G903" s="10" t="s">
        <v>15442</v>
      </c>
      <c r="H903" s="10" t="s">
        <v>10868</v>
      </c>
      <c r="I903" s="10" t="s">
        <v>10869</v>
      </c>
      <c r="J903" s="10" t="s">
        <v>10870</v>
      </c>
      <c r="K903" s="10" t="s">
        <v>14674</v>
      </c>
      <c r="L903" s="10" t="s">
        <v>87</v>
      </c>
      <c r="M903" s="10" t="s">
        <v>32</v>
      </c>
      <c r="N903" s="12">
        <v>0.71</v>
      </c>
      <c r="O903" s="12">
        <v>0.71</v>
      </c>
      <c r="P903" s="12">
        <f t="shared" si="42"/>
        <v>0</v>
      </c>
      <c r="Q903" s="13">
        <v>1797.96</v>
      </c>
      <c r="R903" s="13">
        <v>2700</v>
      </c>
      <c r="S903" s="18">
        <f t="shared" si="43"/>
        <v>1917</v>
      </c>
      <c r="T903" s="13">
        <f t="shared" si="44"/>
        <v>1917</v>
      </c>
      <c r="U903" s="13">
        <v>2023.5</v>
      </c>
      <c r="V903" s="13">
        <v>2023.5</v>
      </c>
      <c r="W903" s="10" t="s">
        <v>33</v>
      </c>
      <c r="X903" s="10" t="s">
        <v>10871</v>
      </c>
    </row>
    <row r="904" spans="1:24" s="15" customFormat="1" ht="18.75" customHeight="1" x14ac:dyDescent="0.15">
      <c r="A904" s="17">
        <v>900</v>
      </c>
      <c r="B904" s="22" t="s">
        <v>544</v>
      </c>
      <c r="C904" s="10" t="s">
        <v>25</v>
      </c>
      <c r="D904" s="10" t="s">
        <v>3946</v>
      </c>
      <c r="E904" s="11">
        <v>44103</v>
      </c>
      <c r="F904" s="10" t="s">
        <v>8859</v>
      </c>
      <c r="G904" s="10" t="s">
        <v>15494</v>
      </c>
      <c r="H904" s="10" t="s">
        <v>11105</v>
      </c>
      <c r="I904" s="10" t="s">
        <v>11106</v>
      </c>
      <c r="J904" s="10" t="s">
        <v>11107</v>
      </c>
      <c r="K904" s="10" t="s">
        <v>14667</v>
      </c>
      <c r="L904" s="10" t="s">
        <v>87</v>
      </c>
      <c r="M904" s="10" t="s">
        <v>32</v>
      </c>
      <c r="N904" s="12">
        <v>0.63</v>
      </c>
      <c r="O904" s="12">
        <v>0.63</v>
      </c>
      <c r="P904" s="12">
        <f t="shared" si="42"/>
        <v>0</v>
      </c>
      <c r="Q904" s="13">
        <v>1203.3</v>
      </c>
      <c r="R904" s="13">
        <v>2700</v>
      </c>
      <c r="S904" s="18">
        <f t="shared" si="43"/>
        <v>1701</v>
      </c>
      <c r="T904" s="13">
        <f t="shared" si="44"/>
        <v>1701</v>
      </c>
      <c r="U904" s="13">
        <v>1795.5</v>
      </c>
      <c r="V904" s="13">
        <v>1795.5</v>
      </c>
      <c r="W904" s="10" t="s">
        <v>33</v>
      </c>
      <c r="X904" s="10" t="s">
        <v>11108</v>
      </c>
    </row>
    <row r="905" spans="1:24" s="15" customFormat="1" ht="18.75" customHeight="1" x14ac:dyDescent="0.15">
      <c r="A905" s="17">
        <v>901</v>
      </c>
      <c r="B905" s="22" t="s">
        <v>544</v>
      </c>
      <c r="C905" s="10" t="s">
        <v>25</v>
      </c>
      <c r="D905" s="10" t="s">
        <v>4098</v>
      </c>
      <c r="E905" s="11">
        <v>44103</v>
      </c>
      <c r="F905" s="10" t="s">
        <v>8790</v>
      </c>
      <c r="G905" s="10" t="s">
        <v>15495</v>
      </c>
      <c r="H905" s="10" t="s">
        <v>11064</v>
      </c>
      <c r="I905" s="10" t="s">
        <v>11065</v>
      </c>
      <c r="J905" s="10" t="s">
        <v>11066</v>
      </c>
      <c r="K905" s="10" t="s">
        <v>14667</v>
      </c>
      <c r="L905" s="10" t="s">
        <v>87</v>
      </c>
      <c r="M905" s="10" t="s">
        <v>32</v>
      </c>
      <c r="N905" s="12">
        <v>0.39</v>
      </c>
      <c r="O905" s="12">
        <v>0.39</v>
      </c>
      <c r="P905" s="12">
        <f t="shared" si="42"/>
        <v>0</v>
      </c>
      <c r="Q905" s="16">
        <v>744.9</v>
      </c>
      <c r="R905" s="13">
        <v>2700</v>
      </c>
      <c r="S905" s="18">
        <f t="shared" si="43"/>
        <v>1053</v>
      </c>
      <c r="T905" s="13">
        <f t="shared" si="44"/>
        <v>1053</v>
      </c>
      <c r="U905" s="13">
        <v>1111.5</v>
      </c>
      <c r="V905" s="13">
        <v>1111.5</v>
      </c>
      <c r="W905" s="10" t="s">
        <v>33</v>
      </c>
      <c r="X905" s="10" t="s">
        <v>11067</v>
      </c>
    </row>
    <row r="906" spans="1:24" s="15" customFormat="1" ht="18.75" customHeight="1" x14ac:dyDescent="0.15">
      <c r="A906" s="17">
        <v>902</v>
      </c>
      <c r="B906" s="22" t="s">
        <v>544</v>
      </c>
      <c r="C906" s="10" t="s">
        <v>25</v>
      </c>
      <c r="D906" s="10" t="s">
        <v>1860</v>
      </c>
      <c r="E906" s="11">
        <v>44103</v>
      </c>
      <c r="F906" s="10" t="s">
        <v>7608</v>
      </c>
      <c r="G906" s="10" t="s">
        <v>15496</v>
      </c>
      <c r="H906" s="10" t="s">
        <v>11125</v>
      </c>
      <c r="I906" s="10" t="s">
        <v>11126</v>
      </c>
      <c r="J906" s="10" t="s">
        <v>11127</v>
      </c>
      <c r="K906" s="10" t="s">
        <v>14667</v>
      </c>
      <c r="L906" s="10" t="s">
        <v>87</v>
      </c>
      <c r="M906" s="10" t="s">
        <v>32</v>
      </c>
      <c r="N906" s="12">
        <v>0.39</v>
      </c>
      <c r="O906" s="12">
        <v>0.36</v>
      </c>
      <c r="P906" s="12">
        <f t="shared" si="42"/>
        <v>3.0000000000000027E-2</v>
      </c>
      <c r="Q906" s="16">
        <v>852.75</v>
      </c>
      <c r="R906" s="13">
        <v>2700</v>
      </c>
      <c r="S906" s="18">
        <f t="shared" si="43"/>
        <v>1012.5</v>
      </c>
      <c r="T906" s="13">
        <f t="shared" si="44"/>
        <v>1053</v>
      </c>
      <c r="U906" s="13">
        <v>1068.75</v>
      </c>
      <c r="V906" s="13">
        <v>1068.75</v>
      </c>
      <c r="W906" s="10" t="s">
        <v>33</v>
      </c>
      <c r="X906" s="10" t="s">
        <v>11128</v>
      </c>
    </row>
    <row r="907" spans="1:24" s="15" customFormat="1" ht="18.75" customHeight="1" x14ac:dyDescent="0.15">
      <c r="A907" s="17">
        <v>903</v>
      </c>
      <c r="B907" s="21" t="s">
        <v>24</v>
      </c>
      <c r="C907" s="10" t="s">
        <v>25</v>
      </c>
      <c r="D907" s="10" t="s">
        <v>6954</v>
      </c>
      <c r="E907" s="11">
        <v>44104</v>
      </c>
      <c r="F907" s="10" t="s">
        <v>7389</v>
      </c>
      <c r="G907" s="10" t="s">
        <v>15497</v>
      </c>
      <c r="H907" s="10" t="s">
        <v>10714</v>
      </c>
      <c r="I907" s="10" t="s">
        <v>10715</v>
      </c>
      <c r="J907" s="10" t="s">
        <v>10716</v>
      </c>
      <c r="K907" s="10" t="s">
        <v>14667</v>
      </c>
      <c r="L907" s="10" t="s">
        <v>87</v>
      </c>
      <c r="M907" s="10" t="s">
        <v>32</v>
      </c>
      <c r="N907" s="12">
        <v>6.53</v>
      </c>
      <c r="O907" s="12">
        <v>6.4219999999999997</v>
      </c>
      <c r="P907" s="12">
        <f t="shared" si="42"/>
        <v>0.10800000000000054</v>
      </c>
      <c r="Q907" s="13">
        <v>14583.66</v>
      </c>
      <c r="R907" s="13">
        <v>2700</v>
      </c>
      <c r="S907" s="18">
        <f t="shared" si="43"/>
        <v>17485.2</v>
      </c>
      <c r="T907" s="13">
        <f t="shared" si="44"/>
        <v>17631</v>
      </c>
      <c r="U907" s="13">
        <v>18456.599999999999</v>
      </c>
      <c r="V907" s="13">
        <v>18456.599999999999</v>
      </c>
      <c r="W907" s="10" t="s">
        <v>33</v>
      </c>
      <c r="X907" s="10" t="s">
        <v>10717</v>
      </c>
    </row>
    <row r="908" spans="1:24" s="15" customFormat="1" ht="18.75" customHeight="1" x14ac:dyDescent="0.15">
      <c r="A908" s="17">
        <v>904</v>
      </c>
      <c r="B908" s="21" t="s">
        <v>24</v>
      </c>
      <c r="C908" s="10" t="s">
        <v>25</v>
      </c>
      <c r="D908" s="10" t="s">
        <v>141</v>
      </c>
      <c r="E908" s="11">
        <v>44104</v>
      </c>
      <c r="F908" s="10" t="s">
        <v>7028</v>
      </c>
      <c r="G908" s="10" t="s">
        <v>15498</v>
      </c>
      <c r="H908" s="10" t="s">
        <v>10726</v>
      </c>
      <c r="I908" s="10" t="s">
        <v>10727</v>
      </c>
      <c r="J908" s="10" t="s">
        <v>10728</v>
      </c>
      <c r="K908" s="10" t="s">
        <v>14667</v>
      </c>
      <c r="L908" s="10" t="s">
        <v>87</v>
      </c>
      <c r="M908" s="10" t="s">
        <v>32</v>
      </c>
      <c r="N908" s="12">
        <v>5.54</v>
      </c>
      <c r="O908" s="12">
        <v>5.4029999999999996</v>
      </c>
      <c r="P908" s="12">
        <f t="shared" si="42"/>
        <v>0.13700000000000045</v>
      </c>
      <c r="Q908" s="13">
        <v>11408.43</v>
      </c>
      <c r="R908" s="13">
        <v>2700</v>
      </c>
      <c r="S908" s="18">
        <f t="shared" si="43"/>
        <v>14773.05</v>
      </c>
      <c r="T908" s="13">
        <f t="shared" si="44"/>
        <v>14958</v>
      </c>
      <c r="U908" s="13">
        <v>15593.78</v>
      </c>
      <c r="V908" s="13">
        <v>15593.78</v>
      </c>
      <c r="W908" s="10" t="s">
        <v>33</v>
      </c>
      <c r="X908" s="10" t="s">
        <v>10729</v>
      </c>
    </row>
    <row r="909" spans="1:24" s="15" customFormat="1" ht="18.75" customHeight="1" x14ac:dyDescent="0.15">
      <c r="A909" s="17">
        <v>905</v>
      </c>
      <c r="B909" s="21" t="s">
        <v>24</v>
      </c>
      <c r="C909" s="10" t="s">
        <v>25</v>
      </c>
      <c r="D909" s="10" t="s">
        <v>2413</v>
      </c>
      <c r="E909" s="11">
        <v>44104</v>
      </c>
      <c r="F909" s="10" t="s">
        <v>7028</v>
      </c>
      <c r="G909" s="10" t="s">
        <v>15499</v>
      </c>
      <c r="H909" s="10" t="s">
        <v>10746</v>
      </c>
      <c r="I909" s="10" t="s">
        <v>10747</v>
      </c>
      <c r="J909" s="10" t="s">
        <v>10748</v>
      </c>
      <c r="K909" s="10" t="s">
        <v>14667</v>
      </c>
      <c r="L909" s="10" t="s">
        <v>87</v>
      </c>
      <c r="M909" s="10" t="s">
        <v>32</v>
      </c>
      <c r="N909" s="12">
        <v>5.28</v>
      </c>
      <c r="O909" s="12">
        <v>4.7160000000000002</v>
      </c>
      <c r="P909" s="12">
        <f t="shared" si="42"/>
        <v>0.56400000000000006</v>
      </c>
      <c r="Q909" s="13">
        <v>9232.75</v>
      </c>
      <c r="R909" s="13">
        <v>2700</v>
      </c>
      <c r="S909" s="18">
        <f t="shared" si="43"/>
        <v>13494.6</v>
      </c>
      <c r="T909" s="13">
        <f t="shared" si="44"/>
        <v>14256</v>
      </c>
      <c r="U909" s="13">
        <v>14244.3</v>
      </c>
      <c r="V909" s="13">
        <v>14244.3</v>
      </c>
      <c r="W909" s="10" t="s">
        <v>33</v>
      </c>
      <c r="X909" s="10" t="s">
        <v>10749</v>
      </c>
    </row>
    <row r="910" spans="1:24" s="15" customFormat="1" ht="18.75" customHeight="1" x14ac:dyDescent="0.15">
      <c r="A910" s="17">
        <v>906</v>
      </c>
      <c r="B910" s="21" t="s">
        <v>24</v>
      </c>
      <c r="C910" s="10" t="s">
        <v>25</v>
      </c>
      <c r="D910" s="10" t="s">
        <v>127</v>
      </c>
      <c r="E910" s="11">
        <v>44104</v>
      </c>
      <c r="F910" s="10" t="s">
        <v>1250</v>
      </c>
      <c r="G910" s="10" t="s">
        <v>15500</v>
      </c>
      <c r="H910" s="10" t="s">
        <v>10655</v>
      </c>
      <c r="I910" s="10" t="s">
        <v>10656</v>
      </c>
      <c r="J910" s="10" t="s">
        <v>10657</v>
      </c>
      <c r="K910" s="10" t="s">
        <v>14667</v>
      </c>
      <c r="L910" s="10" t="s">
        <v>44</v>
      </c>
      <c r="M910" s="10" t="s">
        <v>32</v>
      </c>
      <c r="N910" s="12">
        <v>6.12</v>
      </c>
      <c r="O910" s="12">
        <v>3.4670000000000001</v>
      </c>
      <c r="P910" s="12">
        <f t="shared" si="42"/>
        <v>2.653</v>
      </c>
      <c r="Q910" s="13">
        <v>9007.7900000000009</v>
      </c>
      <c r="R910" s="13">
        <v>2700</v>
      </c>
      <c r="S910" s="18">
        <f t="shared" si="43"/>
        <v>12942.449999999999</v>
      </c>
      <c r="T910" s="13">
        <f t="shared" si="44"/>
        <v>16524</v>
      </c>
      <c r="U910" s="13">
        <v>13661.48</v>
      </c>
      <c r="V910" s="13">
        <v>13661.48</v>
      </c>
      <c r="W910" s="10" t="s">
        <v>33</v>
      </c>
      <c r="X910" s="10" t="s">
        <v>10658</v>
      </c>
    </row>
    <row r="911" spans="1:24" s="15" customFormat="1" ht="18.75" customHeight="1" x14ac:dyDescent="0.15">
      <c r="A911" s="17">
        <v>907</v>
      </c>
      <c r="B911" s="21" t="s">
        <v>24</v>
      </c>
      <c r="C911" s="10" t="s">
        <v>25</v>
      </c>
      <c r="D911" s="10" t="s">
        <v>6742</v>
      </c>
      <c r="E911" s="11">
        <v>44104</v>
      </c>
      <c r="F911" s="10" t="s">
        <v>9794</v>
      </c>
      <c r="G911" s="10" t="s">
        <v>15501</v>
      </c>
      <c r="H911" s="10" t="s">
        <v>10738</v>
      </c>
      <c r="I911" s="10" t="s">
        <v>15502</v>
      </c>
      <c r="J911" s="10" t="s">
        <v>10739</v>
      </c>
      <c r="K911" s="10" t="s">
        <v>14667</v>
      </c>
      <c r="L911" s="10" t="s">
        <v>87</v>
      </c>
      <c r="M911" s="10" t="s">
        <v>32</v>
      </c>
      <c r="N911" s="12">
        <v>4.6100000000000003</v>
      </c>
      <c r="O911" s="12">
        <v>4.5330000000000004</v>
      </c>
      <c r="P911" s="12">
        <f t="shared" si="42"/>
        <v>7.6999999999999957E-2</v>
      </c>
      <c r="Q911" s="13">
        <v>7524.78</v>
      </c>
      <c r="R911" s="13">
        <v>2700</v>
      </c>
      <c r="S911" s="18">
        <f t="shared" si="43"/>
        <v>12343.050000000001</v>
      </c>
      <c r="T911" s="13">
        <f t="shared" si="44"/>
        <v>12447</v>
      </c>
      <c r="U911" s="13">
        <v>13028.78</v>
      </c>
      <c r="V911" s="13">
        <v>13028.78</v>
      </c>
      <c r="W911" s="10" t="s">
        <v>33</v>
      </c>
      <c r="X911" s="10" t="s">
        <v>10740</v>
      </c>
    </row>
    <row r="912" spans="1:24" s="15" customFormat="1" ht="18.75" customHeight="1" x14ac:dyDescent="0.15">
      <c r="A912" s="17">
        <v>908</v>
      </c>
      <c r="B912" s="21" t="s">
        <v>24</v>
      </c>
      <c r="C912" s="10" t="s">
        <v>25</v>
      </c>
      <c r="D912" s="10" t="s">
        <v>6563</v>
      </c>
      <c r="E912" s="11">
        <v>44104</v>
      </c>
      <c r="F912" s="10" t="s">
        <v>5786</v>
      </c>
      <c r="G912" s="10" t="s">
        <v>15503</v>
      </c>
      <c r="H912" s="10" t="s">
        <v>10651</v>
      </c>
      <c r="I912" s="10" t="s">
        <v>10652</v>
      </c>
      <c r="J912" s="10" t="s">
        <v>10653</v>
      </c>
      <c r="K912" s="10" t="s">
        <v>14667</v>
      </c>
      <c r="L912" s="10" t="s">
        <v>44</v>
      </c>
      <c r="M912" s="10" t="s">
        <v>32</v>
      </c>
      <c r="N912" s="12">
        <v>4.43</v>
      </c>
      <c r="O912" s="12">
        <v>4.43</v>
      </c>
      <c r="P912" s="12">
        <f t="shared" si="42"/>
        <v>0</v>
      </c>
      <c r="Q912" s="13">
        <v>9125.7999999999993</v>
      </c>
      <c r="R912" s="13">
        <v>2700</v>
      </c>
      <c r="S912" s="18">
        <f t="shared" si="43"/>
        <v>11961</v>
      </c>
      <c r="T912" s="13">
        <f t="shared" si="44"/>
        <v>11961</v>
      </c>
      <c r="U912" s="13">
        <v>12625.5</v>
      </c>
      <c r="V912" s="13">
        <v>12625.5</v>
      </c>
      <c r="W912" s="10" t="s">
        <v>33</v>
      </c>
      <c r="X912" s="10" t="s">
        <v>10654</v>
      </c>
    </row>
    <row r="913" spans="1:24" s="15" customFormat="1" ht="18.75" customHeight="1" x14ac:dyDescent="0.15">
      <c r="A913" s="17">
        <v>909</v>
      </c>
      <c r="B913" s="21" t="s">
        <v>24</v>
      </c>
      <c r="C913" s="10" t="s">
        <v>25</v>
      </c>
      <c r="D913" s="10" t="s">
        <v>1134</v>
      </c>
      <c r="E913" s="11">
        <v>44104</v>
      </c>
      <c r="F913" s="10" t="s">
        <v>4329</v>
      </c>
      <c r="G913" s="10" t="s">
        <v>15504</v>
      </c>
      <c r="H913" s="10" t="s">
        <v>10790</v>
      </c>
      <c r="I913" s="10" t="s">
        <v>10791</v>
      </c>
      <c r="J913" s="10" t="s">
        <v>10792</v>
      </c>
      <c r="K913" s="10" t="s">
        <v>14674</v>
      </c>
      <c r="L913" s="10" t="s">
        <v>87</v>
      </c>
      <c r="M913" s="10" t="s">
        <v>32</v>
      </c>
      <c r="N913" s="12">
        <v>4.33</v>
      </c>
      <c r="O913" s="12">
        <v>4.24</v>
      </c>
      <c r="P913" s="12">
        <f t="shared" si="42"/>
        <v>8.9999999999999858E-2</v>
      </c>
      <c r="Q913" s="13">
        <v>11637.46</v>
      </c>
      <c r="R913" s="13">
        <v>2700</v>
      </c>
      <c r="S913" s="18">
        <f t="shared" si="43"/>
        <v>11569.5</v>
      </c>
      <c r="T913" s="13">
        <f t="shared" si="44"/>
        <v>11691</v>
      </c>
      <c r="U913" s="13">
        <v>12212.25</v>
      </c>
      <c r="V913" s="13">
        <v>12212.25</v>
      </c>
      <c r="W913" s="10" t="s">
        <v>33</v>
      </c>
      <c r="X913" s="10" t="s">
        <v>10793</v>
      </c>
    </row>
    <row r="914" spans="1:24" s="15" customFormat="1" ht="18.75" customHeight="1" x14ac:dyDescent="0.15">
      <c r="A914" s="17">
        <v>910</v>
      </c>
      <c r="B914" s="21" t="s">
        <v>24</v>
      </c>
      <c r="C914" s="10" t="s">
        <v>25</v>
      </c>
      <c r="D914" s="10" t="s">
        <v>4355</v>
      </c>
      <c r="E914" s="11">
        <v>44104</v>
      </c>
      <c r="F914" s="10" t="s">
        <v>8727</v>
      </c>
      <c r="G914" s="10" t="s">
        <v>15505</v>
      </c>
      <c r="H914" s="10" t="s">
        <v>10663</v>
      </c>
      <c r="I914" s="10" t="s">
        <v>10664</v>
      </c>
      <c r="J914" s="10" t="s">
        <v>10665</v>
      </c>
      <c r="K914" s="10" t="s">
        <v>14667</v>
      </c>
      <c r="L914" s="10" t="s">
        <v>44</v>
      </c>
      <c r="M914" s="10" t="s">
        <v>32</v>
      </c>
      <c r="N914" s="12">
        <v>4.74</v>
      </c>
      <c r="O914" s="12">
        <v>3.4689999999999999</v>
      </c>
      <c r="P914" s="12">
        <f t="shared" si="42"/>
        <v>1.2710000000000004</v>
      </c>
      <c r="Q914" s="13">
        <v>5585.09</v>
      </c>
      <c r="R914" s="13">
        <v>2700</v>
      </c>
      <c r="S914" s="18">
        <f t="shared" si="43"/>
        <v>11082.15</v>
      </c>
      <c r="T914" s="13">
        <f t="shared" si="44"/>
        <v>12798</v>
      </c>
      <c r="U914" s="13">
        <v>11697.83</v>
      </c>
      <c r="V914" s="13">
        <v>11697.83</v>
      </c>
      <c r="W914" s="10" t="s">
        <v>33</v>
      </c>
      <c r="X914" s="10" t="s">
        <v>10666</v>
      </c>
    </row>
    <row r="915" spans="1:24" s="15" customFormat="1" ht="18.75" customHeight="1" x14ac:dyDescent="0.15">
      <c r="A915" s="17">
        <v>911</v>
      </c>
      <c r="B915" s="21" t="s">
        <v>24</v>
      </c>
      <c r="C915" s="10" t="s">
        <v>25</v>
      </c>
      <c r="D915" s="10" t="s">
        <v>4390</v>
      </c>
      <c r="E915" s="11">
        <v>44104</v>
      </c>
      <c r="F915" s="10" t="s">
        <v>8112</v>
      </c>
      <c r="G915" s="10" t="s">
        <v>15506</v>
      </c>
      <c r="H915" s="10" t="s">
        <v>10758</v>
      </c>
      <c r="I915" s="10" t="s">
        <v>10759</v>
      </c>
      <c r="J915" s="10" t="s">
        <v>10760</v>
      </c>
      <c r="K915" s="10" t="s">
        <v>14667</v>
      </c>
      <c r="L915" s="10" t="s">
        <v>87</v>
      </c>
      <c r="M915" s="10" t="s">
        <v>32</v>
      </c>
      <c r="N915" s="12">
        <v>4.5</v>
      </c>
      <c r="O915" s="12">
        <v>3.681</v>
      </c>
      <c r="P915" s="12">
        <f t="shared" si="42"/>
        <v>0.81899999999999995</v>
      </c>
      <c r="Q915" s="13">
        <v>5970.8</v>
      </c>
      <c r="R915" s="13">
        <v>2700</v>
      </c>
      <c r="S915" s="18">
        <f t="shared" si="43"/>
        <v>11044.35</v>
      </c>
      <c r="T915" s="13">
        <f t="shared" si="44"/>
        <v>12150</v>
      </c>
      <c r="U915" s="13">
        <v>11657.93</v>
      </c>
      <c r="V915" s="13">
        <v>11657.93</v>
      </c>
      <c r="W915" s="10" t="s">
        <v>33</v>
      </c>
      <c r="X915" s="10" t="s">
        <v>10761</v>
      </c>
    </row>
    <row r="916" spans="1:24" s="15" customFormat="1" ht="18.75" customHeight="1" x14ac:dyDescent="0.15">
      <c r="A916" s="17">
        <v>912</v>
      </c>
      <c r="B916" s="21" t="s">
        <v>24</v>
      </c>
      <c r="C916" s="10" t="s">
        <v>25</v>
      </c>
      <c r="D916" s="10" t="s">
        <v>1134</v>
      </c>
      <c r="E916" s="11">
        <v>44104</v>
      </c>
      <c r="F916" s="10" t="s">
        <v>4329</v>
      </c>
      <c r="G916" s="10" t="s">
        <v>15504</v>
      </c>
      <c r="H916" s="10" t="s">
        <v>10786</v>
      </c>
      <c r="I916" s="10" t="s">
        <v>10787</v>
      </c>
      <c r="J916" s="10" t="s">
        <v>10788</v>
      </c>
      <c r="K916" s="10" t="s">
        <v>14674</v>
      </c>
      <c r="L916" s="10" t="s">
        <v>87</v>
      </c>
      <c r="M916" s="10" t="s">
        <v>32</v>
      </c>
      <c r="N916" s="12">
        <v>3.61</v>
      </c>
      <c r="O916" s="12">
        <v>3.5459999999999998</v>
      </c>
      <c r="P916" s="12">
        <f t="shared" si="42"/>
        <v>6.4000000000000057E-2</v>
      </c>
      <c r="Q916" s="13">
        <v>9730.9599999999991</v>
      </c>
      <c r="R916" s="13">
        <v>2700</v>
      </c>
      <c r="S916" s="18">
        <f t="shared" si="43"/>
        <v>9660.6</v>
      </c>
      <c r="T916" s="13">
        <f t="shared" si="44"/>
        <v>9747</v>
      </c>
      <c r="U916" s="13">
        <v>10197.299999999999</v>
      </c>
      <c r="V916" s="13">
        <v>10197.299999999999</v>
      </c>
      <c r="W916" s="10" t="s">
        <v>33</v>
      </c>
      <c r="X916" s="10" t="s">
        <v>10789</v>
      </c>
    </row>
    <row r="917" spans="1:24" s="15" customFormat="1" ht="18.75" customHeight="1" x14ac:dyDescent="0.15">
      <c r="A917" s="17">
        <v>913</v>
      </c>
      <c r="B917" s="21" t="s">
        <v>24</v>
      </c>
      <c r="C917" s="10" t="s">
        <v>25</v>
      </c>
      <c r="D917" s="10" t="s">
        <v>141</v>
      </c>
      <c r="E917" s="11">
        <v>44104</v>
      </c>
      <c r="F917" s="10" t="s">
        <v>7389</v>
      </c>
      <c r="G917" s="10" t="s">
        <v>15507</v>
      </c>
      <c r="H917" s="10" t="s">
        <v>10659</v>
      </c>
      <c r="I917" s="10" t="s">
        <v>10660</v>
      </c>
      <c r="J917" s="10" t="s">
        <v>10661</v>
      </c>
      <c r="K917" s="10" t="s">
        <v>14667</v>
      </c>
      <c r="L917" s="10" t="s">
        <v>44</v>
      </c>
      <c r="M917" s="10" t="s">
        <v>32</v>
      </c>
      <c r="N917" s="12">
        <v>3.79</v>
      </c>
      <c r="O917" s="12">
        <v>3.2650000000000001</v>
      </c>
      <c r="P917" s="12">
        <f t="shared" si="42"/>
        <v>0.52499999999999991</v>
      </c>
      <c r="Q917" s="13">
        <v>7100.89</v>
      </c>
      <c r="R917" s="13">
        <v>2700</v>
      </c>
      <c r="S917" s="18">
        <f t="shared" si="43"/>
        <v>9524.25</v>
      </c>
      <c r="T917" s="13">
        <f t="shared" si="44"/>
        <v>10233</v>
      </c>
      <c r="U917" s="13">
        <v>10053.379999999999</v>
      </c>
      <c r="V917" s="13">
        <v>10053.379999999999</v>
      </c>
      <c r="W917" s="10" t="s">
        <v>33</v>
      </c>
      <c r="X917" s="10" t="s">
        <v>10662</v>
      </c>
    </row>
    <row r="918" spans="1:24" s="15" customFormat="1" ht="18.75" customHeight="1" x14ac:dyDescent="0.15">
      <c r="A918" s="17">
        <v>914</v>
      </c>
      <c r="B918" s="21" t="s">
        <v>24</v>
      </c>
      <c r="C918" s="10" t="s">
        <v>25</v>
      </c>
      <c r="D918" s="10" t="s">
        <v>2370</v>
      </c>
      <c r="E918" s="11">
        <v>44104</v>
      </c>
      <c r="F918" s="10" t="s">
        <v>8112</v>
      </c>
      <c r="G918" s="10" t="s">
        <v>15508</v>
      </c>
      <c r="H918" s="10" t="s">
        <v>10718</v>
      </c>
      <c r="I918" s="10" t="s">
        <v>10719</v>
      </c>
      <c r="J918" s="10" t="s">
        <v>10720</v>
      </c>
      <c r="K918" s="10" t="s">
        <v>14667</v>
      </c>
      <c r="L918" s="10" t="s">
        <v>87</v>
      </c>
      <c r="M918" s="10" t="s">
        <v>32</v>
      </c>
      <c r="N918" s="12">
        <v>3.82</v>
      </c>
      <c r="O918" s="12">
        <v>2.8940000000000001</v>
      </c>
      <c r="P918" s="12">
        <f t="shared" si="42"/>
        <v>0.92599999999999971</v>
      </c>
      <c r="Q918" s="13">
        <v>5316.71</v>
      </c>
      <c r="R918" s="13">
        <v>2700</v>
      </c>
      <c r="S918" s="18">
        <f t="shared" si="43"/>
        <v>9063.9000000000015</v>
      </c>
      <c r="T918" s="13">
        <f t="shared" si="44"/>
        <v>10314</v>
      </c>
      <c r="U918" s="13">
        <v>9567.4500000000007</v>
      </c>
      <c r="V918" s="13">
        <v>9567.4500000000007</v>
      </c>
      <c r="W918" s="10" t="s">
        <v>33</v>
      </c>
      <c r="X918" s="10" t="s">
        <v>10721</v>
      </c>
    </row>
    <row r="919" spans="1:24" s="15" customFormat="1" ht="18.75" customHeight="1" x14ac:dyDescent="0.15">
      <c r="A919" s="17">
        <v>915</v>
      </c>
      <c r="B919" s="21" t="s">
        <v>24</v>
      </c>
      <c r="C919" s="10" t="s">
        <v>25</v>
      </c>
      <c r="D919" s="10" t="s">
        <v>5148</v>
      </c>
      <c r="E919" s="11">
        <v>44104</v>
      </c>
      <c r="F919" s="10" t="s">
        <v>7608</v>
      </c>
      <c r="G919" s="10" t="s">
        <v>15509</v>
      </c>
      <c r="H919" s="10" t="s">
        <v>10706</v>
      </c>
      <c r="I919" s="10" t="s">
        <v>10707</v>
      </c>
      <c r="J919" s="10" t="s">
        <v>10708</v>
      </c>
      <c r="K919" s="10" t="s">
        <v>14674</v>
      </c>
      <c r="L919" s="10" t="s">
        <v>87</v>
      </c>
      <c r="M919" s="10" t="s">
        <v>32</v>
      </c>
      <c r="N919" s="12">
        <v>3.55</v>
      </c>
      <c r="O919" s="12">
        <v>3.05</v>
      </c>
      <c r="P919" s="12">
        <f t="shared" si="42"/>
        <v>0.5</v>
      </c>
      <c r="Q919" s="13">
        <v>7002.01</v>
      </c>
      <c r="R919" s="13">
        <v>2700</v>
      </c>
      <c r="S919" s="18">
        <f t="shared" si="43"/>
        <v>8910</v>
      </c>
      <c r="T919" s="13">
        <f t="shared" si="44"/>
        <v>9585</v>
      </c>
      <c r="U919" s="13">
        <v>9405</v>
      </c>
      <c r="V919" s="13">
        <v>9405</v>
      </c>
      <c r="W919" s="10" t="s">
        <v>33</v>
      </c>
      <c r="X919" s="10" t="s">
        <v>10709</v>
      </c>
    </row>
    <row r="920" spans="1:24" s="15" customFormat="1" ht="18.75" customHeight="1" x14ac:dyDescent="0.15">
      <c r="A920" s="17">
        <v>916</v>
      </c>
      <c r="B920" s="22" t="s">
        <v>544</v>
      </c>
      <c r="C920" s="10" t="s">
        <v>25</v>
      </c>
      <c r="D920" s="10" t="s">
        <v>10817</v>
      </c>
      <c r="E920" s="11">
        <v>44104</v>
      </c>
      <c r="F920" s="10" t="s">
        <v>8824</v>
      </c>
      <c r="G920" s="10" t="s">
        <v>15510</v>
      </c>
      <c r="H920" s="10" t="s">
        <v>10822</v>
      </c>
      <c r="I920" s="10" t="s">
        <v>10823</v>
      </c>
      <c r="J920" s="10" t="s">
        <v>10824</v>
      </c>
      <c r="K920" s="10" t="s">
        <v>14667</v>
      </c>
      <c r="L920" s="10" t="s">
        <v>87</v>
      </c>
      <c r="M920" s="10" t="s">
        <v>32</v>
      </c>
      <c r="N920" s="12">
        <v>3.24</v>
      </c>
      <c r="O920" s="12">
        <v>3.14</v>
      </c>
      <c r="P920" s="12">
        <f t="shared" si="42"/>
        <v>0.10000000000000009</v>
      </c>
      <c r="Q920" s="13">
        <v>6630.11</v>
      </c>
      <c r="R920" s="13">
        <v>2700</v>
      </c>
      <c r="S920" s="18">
        <f t="shared" si="43"/>
        <v>8613.0000000000018</v>
      </c>
      <c r="T920" s="13">
        <f t="shared" si="44"/>
        <v>8748</v>
      </c>
      <c r="U920" s="13">
        <v>9091.5</v>
      </c>
      <c r="V920" s="13">
        <v>9091.5</v>
      </c>
      <c r="W920" s="10" t="s">
        <v>33</v>
      </c>
      <c r="X920" s="10" t="s">
        <v>10825</v>
      </c>
    </row>
    <row r="921" spans="1:24" s="15" customFormat="1" ht="18.75" customHeight="1" x14ac:dyDescent="0.15">
      <c r="A921" s="17">
        <v>917</v>
      </c>
      <c r="B921" s="21" t="s">
        <v>24</v>
      </c>
      <c r="C921" s="10" t="s">
        <v>25</v>
      </c>
      <c r="D921" s="10" t="s">
        <v>4355</v>
      </c>
      <c r="E921" s="11">
        <v>44104</v>
      </c>
      <c r="F921" s="10" t="s">
        <v>7384</v>
      </c>
      <c r="G921" s="10" t="s">
        <v>15511</v>
      </c>
      <c r="H921" s="10" t="s">
        <v>10798</v>
      </c>
      <c r="I921" s="10" t="s">
        <v>10799</v>
      </c>
      <c r="J921" s="10" t="s">
        <v>10800</v>
      </c>
      <c r="K921" s="10" t="s">
        <v>14674</v>
      </c>
      <c r="L921" s="10" t="s">
        <v>87</v>
      </c>
      <c r="M921" s="10" t="s">
        <v>32</v>
      </c>
      <c r="N921" s="12">
        <v>3.44</v>
      </c>
      <c r="O921" s="12">
        <v>2.9060000000000001</v>
      </c>
      <c r="P921" s="12">
        <f t="shared" si="42"/>
        <v>0.53399999999999981</v>
      </c>
      <c r="Q921" s="13">
        <v>5602.95</v>
      </c>
      <c r="R921" s="13">
        <v>2700</v>
      </c>
      <c r="S921" s="18">
        <f t="shared" si="43"/>
        <v>8567.1</v>
      </c>
      <c r="T921" s="13">
        <f t="shared" si="44"/>
        <v>9288</v>
      </c>
      <c r="U921" s="13">
        <v>9043.0499999999993</v>
      </c>
      <c r="V921" s="13">
        <v>9043.0499999999993</v>
      </c>
      <c r="W921" s="10" t="s">
        <v>33</v>
      </c>
      <c r="X921" s="10" t="s">
        <v>10801</v>
      </c>
    </row>
    <row r="922" spans="1:24" s="15" customFormat="1" ht="18.75" customHeight="1" x14ac:dyDescent="0.15">
      <c r="A922" s="17">
        <v>918</v>
      </c>
      <c r="B922" s="21" t="s">
        <v>24</v>
      </c>
      <c r="C922" s="10" t="s">
        <v>25</v>
      </c>
      <c r="D922" s="10" t="s">
        <v>781</v>
      </c>
      <c r="E922" s="11">
        <v>44104</v>
      </c>
      <c r="F922" s="10" t="s">
        <v>7384</v>
      </c>
      <c r="G922" s="10" t="s">
        <v>15512</v>
      </c>
      <c r="H922" s="10" t="s">
        <v>10699</v>
      </c>
      <c r="I922" s="10" t="s">
        <v>10700</v>
      </c>
      <c r="J922" s="10" t="s">
        <v>10701</v>
      </c>
      <c r="K922" s="10" t="s">
        <v>14667</v>
      </c>
      <c r="L922" s="10" t="s">
        <v>87</v>
      </c>
      <c r="M922" s="10" t="s">
        <v>32</v>
      </c>
      <c r="N922" s="12">
        <v>3.15</v>
      </c>
      <c r="O922" s="12">
        <v>3.15</v>
      </c>
      <c r="P922" s="12">
        <f t="shared" si="42"/>
        <v>0</v>
      </c>
      <c r="Q922" s="13">
        <v>6651.23</v>
      </c>
      <c r="R922" s="13">
        <v>2700</v>
      </c>
      <c r="S922" s="18">
        <f t="shared" si="43"/>
        <v>8505</v>
      </c>
      <c r="T922" s="13">
        <f t="shared" si="44"/>
        <v>8505</v>
      </c>
      <c r="U922" s="13">
        <v>8977.5</v>
      </c>
      <c r="V922" s="13">
        <v>8977.5</v>
      </c>
      <c r="W922" s="10" t="s">
        <v>33</v>
      </c>
      <c r="X922" s="10" t="s">
        <v>10702</v>
      </c>
    </row>
    <row r="923" spans="1:24" s="15" customFormat="1" ht="18.75" customHeight="1" x14ac:dyDescent="0.15">
      <c r="A923" s="17">
        <v>919</v>
      </c>
      <c r="B923" s="21" t="s">
        <v>24</v>
      </c>
      <c r="C923" s="10" t="s">
        <v>25</v>
      </c>
      <c r="D923" s="10" t="s">
        <v>5412</v>
      </c>
      <c r="E923" s="11">
        <v>44104</v>
      </c>
      <c r="F923" s="10" t="s">
        <v>4960</v>
      </c>
      <c r="G923" s="10" t="s">
        <v>15513</v>
      </c>
      <c r="H923" s="10" t="s">
        <v>10703</v>
      </c>
      <c r="I923" s="10" t="s">
        <v>15514</v>
      </c>
      <c r="J923" s="10" t="s">
        <v>10704</v>
      </c>
      <c r="K923" s="10" t="s">
        <v>14667</v>
      </c>
      <c r="L923" s="10" t="s">
        <v>87</v>
      </c>
      <c r="M923" s="10" t="s">
        <v>32</v>
      </c>
      <c r="N923" s="12">
        <v>3.32</v>
      </c>
      <c r="O923" s="12">
        <v>2.5670000000000002</v>
      </c>
      <c r="P923" s="12">
        <f t="shared" si="42"/>
        <v>0.75299999999999967</v>
      </c>
      <c r="Q923" s="13">
        <v>5691.24</v>
      </c>
      <c r="R923" s="13">
        <v>2700</v>
      </c>
      <c r="S923" s="18">
        <f t="shared" si="43"/>
        <v>7947.4500000000007</v>
      </c>
      <c r="T923" s="13">
        <f t="shared" si="44"/>
        <v>8964</v>
      </c>
      <c r="U923" s="13">
        <v>8388.98</v>
      </c>
      <c r="V923" s="13">
        <v>8388.98</v>
      </c>
      <c r="W923" s="10" t="s">
        <v>33</v>
      </c>
      <c r="X923" s="10" t="s">
        <v>10705</v>
      </c>
    </row>
    <row r="924" spans="1:24" s="15" customFormat="1" ht="18.75" customHeight="1" x14ac:dyDescent="0.15">
      <c r="A924" s="17">
        <v>920</v>
      </c>
      <c r="B924" s="21" t="s">
        <v>24</v>
      </c>
      <c r="C924" s="10" t="s">
        <v>25</v>
      </c>
      <c r="D924" s="10" t="s">
        <v>4637</v>
      </c>
      <c r="E924" s="11">
        <v>44104</v>
      </c>
      <c r="F924" s="10" t="s">
        <v>4329</v>
      </c>
      <c r="G924" s="10" t="s">
        <v>15515</v>
      </c>
      <c r="H924" s="10" t="s">
        <v>10809</v>
      </c>
      <c r="I924" s="10" t="s">
        <v>10810</v>
      </c>
      <c r="J924" s="10" t="s">
        <v>10811</v>
      </c>
      <c r="K924" s="10" t="s">
        <v>14667</v>
      </c>
      <c r="L924" s="10" t="s">
        <v>87</v>
      </c>
      <c r="M924" s="10" t="s">
        <v>32</v>
      </c>
      <c r="N924" s="12">
        <v>2.93</v>
      </c>
      <c r="O924" s="12">
        <v>2.79</v>
      </c>
      <c r="P924" s="12">
        <f t="shared" si="42"/>
        <v>0.14000000000000012</v>
      </c>
      <c r="Q924" s="13">
        <v>7037.78</v>
      </c>
      <c r="R924" s="13">
        <v>2700</v>
      </c>
      <c r="S924" s="18">
        <f t="shared" si="43"/>
        <v>7722.0000000000009</v>
      </c>
      <c r="T924" s="13">
        <f t="shared" si="44"/>
        <v>7911</v>
      </c>
      <c r="U924" s="13">
        <v>8151</v>
      </c>
      <c r="V924" s="13">
        <v>8151</v>
      </c>
      <c r="W924" s="10" t="s">
        <v>33</v>
      </c>
      <c r="X924" s="10" t="s">
        <v>10812</v>
      </c>
    </row>
    <row r="925" spans="1:24" s="15" customFormat="1" ht="18.75" customHeight="1" x14ac:dyDescent="0.15">
      <c r="A925" s="17">
        <v>921</v>
      </c>
      <c r="B925" s="21" t="s">
        <v>24</v>
      </c>
      <c r="C925" s="10" t="s">
        <v>25</v>
      </c>
      <c r="D925" s="10" t="s">
        <v>141</v>
      </c>
      <c r="E925" s="11">
        <v>44104</v>
      </c>
      <c r="F925" s="10" t="s">
        <v>7389</v>
      </c>
      <c r="G925" s="10" t="s">
        <v>15507</v>
      </c>
      <c r="H925" s="10" t="s">
        <v>10734</v>
      </c>
      <c r="I925" s="10" t="s">
        <v>10735</v>
      </c>
      <c r="J925" s="10" t="s">
        <v>10736</v>
      </c>
      <c r="K925" s="10" t="s">
        <v>14667</v>
      </c>
      <c r="L925" s="10" t="s">
        <v>87</v>
      </c>
      <c r="M925" s="10" t="s">
        <v>32</v>
      </c>
      <c r="N925" s="12">
        <v>2.95</v>
      </c>
      <c r="O925" s="12">
        <v>2.7170000000000001</v>
      </c>
      <c r="P925" s="12">
        <f t="shared" si="42"/>
        <v>0.2330000000000001</v>
      </c>
      <c r="Q925" s="13">
        <v>5736.95</v>
      </c>
      <c r="R925" s="13">
        <v>2700</v>
      </c>
      <c r="S925" s="18">
        <f t="shared" si="43"/>
        <v>7650.45</v>
      </c>
      <c r="T925" s="13">
        <f t="shared" si="44"/>
        <v>7965.0000000000009</v>
      </c>
      <c r="U925" s="13">
        <v>8075.47</v>
      </c>
      <c r="V925" s="13">
        <v>8075.47</v>
      </c>
      <c r="W925" s="10" t="s">
        <v>33</v>
      </c>
      <c r="X925" s="10" t="s">
        <v>10737</v>
      </c>
    </row>
    <row r="926" spans="1:24" s="15" customFormat="1" ht="18.75" customHeight="1" x14ac:dyDescent="0.15">
      <c r="A926" s="17">
        <v>922</v>
      </c>
      <c r="B926" s="21" t="s">
        <v>24</v>
      </c>
      <c r="C926" s="10" t="s">
        <v>25</v>
      </c>
      <c r="D926" s="10" t="s">
        <v>127</v>
      </c>
      <c r="E926" s="11">
        <v>44104</v>
      </c>
      <c r="F926" s="10" t="s">
        <v>7023</v>
      </c>
      <c r="G926" s="10" t="s">
        <v>15516</v>
      </c>
      <c r="H926" s="10" t="s">
        <v>10722</v>
      </c>
      <c r="I926" s="10" t="s">
        <v>10723</v>
      </c>
      <c r="J926" s="10" t="s">
        <v>10724</v>
      </c>
      <c r="K926" s="10" t="s">
        <v>14667</v>
      </c>
      <c r="L926" s="10" t="s">
        <v>87</v>
      </c>
      <c r="M926" s="10" t="s">
        <v>32</v>
      </c>
      <c r="N926" s="12">
        <v>2.74</v>
      </c>
      <c r="O926" s="12">
        <v>2.44</v>
      </c>
      <c r="P926" s="12">
        <f t="shared" si="42"/>
        <v>0.30000000000000027</v>
      </c>
      <c r="Q926" s="13">
        <v>4904.3999999999996</v>
      </c>
      <c r="R926" s="13">
        <v>2700</v>
      </c>
      <c r="S926" s="18">
        <f t="shared" si="43"/>
        <v>6993</v>
      </c>
      <c r="T926" s="13">
        <f t="shared" si="44"/>
        <v>7398.0000000000009</v>
      </c>
      <c r="U926" s="13">
        <v>7381.5</v>
      </c>
      <c r="V926" s="13">
        <v>7381.5</v>
      </c>
      <c r="W926" s="10" t="s">
        <v>33</v>
      </c>
      <c r="X926" s="10" t="s">
        <v>10725</v>
      </c>
    </row>
    <row r="927" spans="1:24" s="15" customFormat="1" ht="18.75" customHeight="1" x14ac:dyDescent="0.15">
      <c r="A927" s="17">
        <v>923</v>
      </c>
      <c r="B927" s="21" t="s">
        <v>24</v>
      </c>
      <c r="C927" s="10" t="s">
        <v>25</v>
      </c>
      <c r="D927" s="10" t="s">
        <v>6742</v>
      </c>
      <c r="E927" s="11">
        <v>44104</v>
      </c>
      <c r="F927" s="10" t="s">
        <v>10741</v>
      </c>
      <c r="G927" s="10" t="s">
        <v>15517</v>
      </c>
      <c r="H927" s="10" t="s">
        <v>10742</v>
      </c>
      <c r="I927" s="10" t="s">
        <v>10743</v>
      </c>
      <c r="J927" s="10" t="s">
        <v>10744</v>
      </c>
      <c r="K927" s="10" t="s">
        <v>14667</v>
      </c>
      <c r="L927" s="10" t="s">
        <v>87</v>
      </c>
      <c r="M927" s="10" t="s">
        <v>32</v>
      </c>
      <c r="N927" s="12">
        <v>2.39</v>
      </c>
      <c r="O927" s="12">
        <v>2.3220000000000001</v>
      </c>
      <c r="P927" s="12">
        <f t="shared" si="42"/>
        <v>6.800000000000006E-2</v>
      </c>
      <c r="Q927" s="13">
        <v>4148.0200000000004</v>
      </c>
      <c r="R927" s="13">
        <v>2700</v>
      </c>
      <c r="S927" s="18">
        <f t="shared" si="43"/>
        <v>6361.2</v>
      </c>
      <c r="T927" s="13">
        <f t="shared" si="44"/>
        <v>6453</v>
      </c>
      <c r="U927" s="13">
        <v>6714.6</v>
      </c>
      <c r="V927" s="13">
        <v>6714.6</v>
      </c>
      <c r="W927" s="10" t="s">
        <v>33</v>
      </c>
      <c r="X927" s="10" t="s">
        <v>10745</v>
      </c>
    </row>
    <row r="928" spans="1:24" s="15" customFormat="1" ht="18.75" customHeight="1" x14ac:dyDescent="0.15">
      <c r="A928" s="17">
        <v>924</v>
      </c>
      <c r="B928" s="21" t="s">
        <v>24</v>
      </c>
      <c r="C928" s="10" t="s">
        <v>25</v>
      </c>
      <c r="D928" s="10" t="s">
        <v>6954</v>
      </c>
      <c r="E928" s="11">
        <v>44104</v>
      </c>
      <c r="F928" s="10" t="s">
        <v>7389</v>
      </c>
      <c r="G928" s="10" t="s">
        <v>15497</v>
      </c>
      <c r="H928" s="10" t="s">
        <v>10710</v>
      </c>
      <c r="I928" s="10" t="s">
        <v>10711</v>
      </c>
      <c r="J928" s="10" t="s">
        <v>10712</v>
      </c>
      <c r="K928" s="10" t="s">
        <v>14667</v>
      </c>
      <c r="L928" s="10" t="s">
        <v>87</v>
      </c>
      <c r="M928" s="10" t="s">
        <v>32</v>
      </c>
      <c r="N928" s="12">
        <v>2.41</v>
      </c>
      <c r="O928" s="12">
        <v>2.27</v>
      </c>
      <c r="P928" s="12">
        <f t="shared" si="42"/>
        <v>0.14000000000000012</v>
      </c>
      <c r="Q928" s="13">
        <v>5154.92</v>
      </c>
      <c r="R928" s="13">
        <v>2700</v>
      </c>
      <c r="S928" s="18">
        <f t="shared" si="43"/>
        <v>6318</v>
      </c>
      <c r="T928" s="13">
        <f t="shared" si="44"/>
        <v>6507</v>
      </c>
      <c r="U928" s="13">
        <v>6669</v>
      </c>
      <c r="V928" s="13">
        <v>6669</v>
      </c>
      <c r="W928" s="10" t="s">
        <v>33</v>
      </c>
      <c r="X928" s="10" t="s">
        <v>10713</v>
      </c>
    </row>
    <row r="929" spans="1:24" s="15" customFormat="1" ht="18.75" customHeight="1" x14ac:dyDescent="0.15">
      <c r="A929" s="17">
        <v>925</v>
      </c>
      <c r="B929" s="21" t="s">
        <v>24</v>
      </c>
      <c r="C929" s="10" t="s">
        <v>25</v>
      </c>
      <c r="D929" s="10" t="s">
        <v>781</v>
      </c>
      <c r="E929" s="11">
        <v>44104</v>
      </c>
      <c r="F929" s="10" t="s">
        <v>8790</v>
      </c>
      <c r="G929" s="10" t="s">
        <v>15518</v>
      </c>
      <c r="H929" s="10" t="s">
        <v>10813</v>
      </c>
      <c r="I929" s="10" t="s">
        <v>10814</v>
      </c>
      <c r="J929" s="10" t="s">
        <v>10815</v>
      </c>
      <c r="K929" s="10" t="s">
        <v>14667</v>
      </c>
      <c r="L929" s="10" t="s">
        <v>87</v>
      </c>
      <c r="M929" s="10" t="s">
        <v>32</v>
      </c>
      <c r="N929" s="12">
        <v>2.62</v>
      </c>
      <c r="O929" s="12">
        <v>2.0369999999999999</v>
      </c>
      <c r="P929" s="12">
        <f t="shared" si="42"/>
        <v>0.58300000000000018</v>
      </c>
      <c r="Q929" s="13">
        <v>3890.67</v>
      </c>
      <c r="R929" s="13">
        <v>2700</v>
      </c>
      <c r="S929" s="18">
        <f t="shared" si="43"/>
        <v>6286.95</v>
      </c>
      <c r="T929" s="13">
        <f t="shared" si="44"/>
        <v>7074</v>
      </c>
      <c r="U929" s="13">
        <v>6636.23</v>
      </c>
      <c r="V929" s="13">
        <v>6636.23</v>
      </c>
      <c r="W929" s="10" t="s">
        <v>33</v>
      </c>
      <c r="X929" s="10" t="s">
        <v>10816</v>
      </c>
    </row>
    <row r="930" spans="1:24" s="15" customFormat="1" ht="18.75" customHeight="1" x14ac:dyDescent="0.15">
      <c r="A930" s="17">
        <v>926</v>
      </c>
      <c r="B930" s="21" t="s">
        <v>24</v>
      </c>
      <c r="C930" s="10" t="s">
        <v>25</v>
      </c>
      <c r="D930" s="10" t="s">
        <v>2370</v>
      </c>
      <c r="E930" s="11">
        <v>44104</v>
      </c>
      <c r="F930" s="10" t="s">
        <v>5860</v>
      </c>
      <c r="G930" s="10" t="s">
        <v>15519</v>
      </c>
      <c r="H930" s="10" t="s">
        <v>10695</v>
      </c>
      <c r="I930" s="10" t="s">
        <v>10696</v>
      </c>
      <c r="J930" s="10" t="s">
        <v>10697</v>
      </c>
      <c r="K930" s="10" t="s">
        <v>14667</v>
      </c>
      <c r="L930" s="10" t="s">
        <v>87</v>
      </c>
      <c r="M930" s="10" t="s">
        <v>32</v>
      </c>
      <c r="N930" s="12">
        <v>2.3199999999999998</v>
      </c>
      <c r="O930" s="12">
        <v>2.3199999999999998</v>
      </c>
      <c r="P930" s="12">
        <f t="shared" si="42"/>
        <v>0</v>
      </c>
      <c r="Q930" s="13">
        <v>3555.75</v>
      </c>
      <c r="R930" s="13">
        <v>2700</v>
      </c>
      <c r="S930" s="18">
        <f t="shared" si="43"/>
        <v>6264</v>
      </c>
      <c r="T930" s="13">
        <f t="shared" si="44"/>
        <v>6264</v>
      </c>
      <c r="U930" s="13">
        <v>6612</v>
      </c>
      <c r="V930" s="13">
        <v>6612</v>
      </c>
      <c r="W930" s="10" t="s">
        <v>33</v>
      </c>
      <c r="X930" s="10" t="s">
        <v>10698</v>
      </c>
    </row>
    <row r="931" spans="1:24" s="15" customFormat="1" ht="18.75" customHeight="1" x14ac:dyDescent="0.15">
      <c r="A931" s="17">
        <v>927</v>
      </c>
      <c r="B931" s="22" t="s">
        <v>544</v>
      </c>
      <c r="C931" s="10" t="s">
        <v>25</v>
      </c>
      <c r="D931" s="10" t="s">
        <v>10817</v>
      </c>
      <c r="E931" s="11">
        <v>44104</v>
      </c>
      <c r="F931" s="10" t="s">
        <v>10356</v>
      </c>
      <c r="G931" s="10" t="s">
        <v>15520</v>
      </c>
      <c r="H931" s="10" t="s">
        <v>10818</v>
      </c>
      <c r="I931" s="10" t="s">
        <v>10819</v>
      </c>
      <c r="J931" s="10" t="s">
        <v>10820</v>
      </c>
      <c r="K931" s="10" t="s">
        <v>14667</v>
      </c>
      <c r="L931" s="10" t="s">
        <v>44</v>
      </c>
      <c r="M931" s="10" t="s">
        <v>32</v>
      </c>
      <c r="N931" s="12">
        <v>2.2000000000000002</v>
      </c>
      <c r="O931" s="12">
        <v>2.2000000000000002</v>
      </c>
      <c r="P931" s="12">
        <f t="shared" si="42"/>
        <v>0</v>
      </c>
      <c r="Q931" s="13">
        <v>4784.67</v>
      </c>
      <c r="R931" s="13">
        <v>2700</v>
      </c>
      <c r="S931" s="18">
        <f t="shared" si="43"/>
        <v>5940.0000000000009</v>
      </c>
      <c r="T931" s="13">
        <f t="shared" si="44"/>
        <v>5940.0000000000009</v>
      </c>
      <c r="U931" s="13">
        <v>6270</v>
      </c>
      <c r="V931" s="13">
        <v>6270</v>
      </c>
      <c r="W931" s="10" t="s">
        <v>33</v>
      </c>
      <c r="X931" s="10" t="s">
        <v>10821</v>
      </c>
    </row>
    <row r="932" spans="1:24" s="15" customFormat="1" ht="18.75" customHeight="1" x14ac:dyDescent="0.15">
      <c r="A932" s="17">
        <v>928</v>
      </c>
      <c r="B932" s="21" t="s">
        <v>24</v>
      </c>
      <c r="C932" s="10" t="s">
        <v>25</v>
      </c>
      <c r="D932" s="10" t="s">
        <v>4390</v>
      </c>
      <c r="E932" s="11">
        <v>44104</v>
      </c>
      <c r="F932" s="10" t="s">
        <v>3082</v>
      </c>
      <c r="G932" s="10" t="s">
        <v>15521</v>
      </c>
      <c r="H932" s="10" t="s">
        <v>10691</v>
      </c>
      <c r="I932" s="10" t="s">
        <v>10692</v>
      </c>
      <c r="J932" s="10" t="s">
        <v>10693</v>
      </c>
      <c r="K932" s="10" t="s">
        <v>14667</v>
      </c>
      <c r="L932" s="10" t="s">
        <v>87</v>
      </c>
      <c r="M932" s="10" t="s">
        <v>32</v>
      </c>
      <c r="N932" s="12">
        <v>2.1800000000000002</v>
      </c>
      <c r="O932" s="12">
        <v>2.1800000000000002</v>
      </c>
      <c r="P932" s="12">
        <f t="shared" si="42"/>
        <v>0</v>
      </c>
      <c r="Q932" s="13">
        <v>4124.84</v>
      </c>
      <c r="R932" s="13">
        <v>2700</v>
      </c>
      <c r="S932" s="18">
        <f t="shared" si="43"/>
        <v>5886</v>
      </c>
      <c r="T932" s="13">
        <f t="shared" si="44"/>
        <v>5886</v>
      </c>
      <c r="U932" s="13">
        <v>6213</v>
      </c>
      <c r="V932" s="13">
        <v>6213</v>
      </c>
      <c r="W932" s="10" t="s">
        <v>33</v>
      </c>
      <c r="X932" s="10" t="s">
        <v>10694</v>
      </c>
    </row>
    <row r="933" spans="1:24" s="15" customFormat="1" ht="18.75" customHeight="1" x14ac:dyDescent="0.15">
      <c r="A933" s="17">
        <v>929</v>
      </c>
      <c r="B933" s="22" t="s">
        <v>544</v>
      </c>
      <c r="C933" s="10" t="s">
        <v>25</v>
      </c>
      <c r="D933" s="10" t="s">
        <v>10817</v>
      </c>
      <c r="E933" s="11">
        <v>44104</v>
      </c>
      <c r="F933" s="10" t="s">
        <v>10741</v>
      </c>
      <c r="G933" s="10" t="s">
        <v>15522</v>
      </c>
      <c r="H933" s="10" t="s">
        <v>10826</v>
      </c>
      <c r="I933" s="10" t="s">
        <v>10827</v>
      </c>
      <c r="J933" s="10" t="s">
        <v>10828</v>
      </c>
      <c r="K933" s="10" t="s">
        <v>14674</v>
      </c>
      <c r="L933" s="10" t="s">
        <v>87</v>
      </c>
      <c r="M933" s="10" t="s">
        <v>32</v>
      </c>
      <c r="N933" s="12">
        <v>2.34</v>
      </c>
      <c r="O933" s="12">
        <v>1.95</v>
      </c>
      <c r="P933" s="12">
        <f t="shared" si="42"/>
        <v>0.3899999999999999</v>
      </c>
      <c r="Q933" s="13">
        <v>4276.3500000000004</v>
      </c>
      <c r="R933" s="13">
        <v>2700</v>
      </c>
      <c r="S933" s="18">
        <f t="shared" si="43"/>
        <v>5791.5</v>
      </c>
      <c r="T933" s="13">
        <f t="shared" si="44"/>
        <v>6318</v>
      </c>
      <c r="U933" s="13">
        <v>6113.25</v>
      </c>
      <c r="V933" s="13">
        <v>6113.25</v>
      </c>
      <c r="W933" s="10" t="s">
        <v>33</v>
      </c>
      <c r="X933" s="10" t="s">
        <v>10829</v>
      </c>
    </row>
    <row r="934" spans="1:24" s="15" customFormat="1" ht="18.75" customHeight="1" x14ac:dyDescent="0.15">
      <c r="A934" s="17">
        <v>930</v>
      </c>
      <c r="B934" s="21" t="s">
        <v>24</v>
      </c>
      <c r="C934" s="10" t="s">
        <v>25</v>
      </c>
      <c r="D934" s="10" t="s">
        <v>2413</v>
      </c>
      <c r="E934" s="11">
        <v>44104</v>
      </c>
      <c r="F934" s="10" t="s">
        <v>8433</v>
      </c>
      <c r="G934" s="10" t="s">
        <v>15523</v>
      </c>
      <c r="H934" s="10" t="s">
        <v>10750</v>
      </c>
      <c r="I934" s="10" t="s">
        <v>10751</v>
      </c>
      <c r="J934" s="10" t="s">
        <v>10752</v>
      </c>
      <c r="K934" s="10" t="s">
        <v>14667</v>
      </c>
      <c r="L934" s="10" t="s">
        <v>87</v>
      </c>
      <c r="M934" s="10" t="s">
        <v>32</v>
      </c>
      <c r="N934" s="12">
        <v>2.14</v>
      </c>
      <c r="O934" s="12">
        <v>2.0030000000000001</v>
      </c>
      <c r="P934" s="12">
        <f t="shared" si="42"/>
        <v>0.13700000000000001</v>
      </c>
      <c r="Q934" s="13">
        <v>4550.6000000000004</v>
      </c>
      <c r="R934" s="13">
        <v>2700</v>
      </c>
      <c r="S934" s="18">
        <f t="shared" si="43"/>
        <v>5593.0500000000011</v>
      </c>
      <c r="T934" s="13">
        <f t="shared" si="44"/>
        <v>5778</v>
      </c>
      <c r="U934" s="13">
        <v>5903.78</v>
      </c>
      <c r="V934" s="13">
        <v>5903.78</v>
      </c>
      <c r="W934" s="10" t="s">
        <v>33</v>
      </c>
      <c r="X934" s="10" t="s">
        <v>10753</v>
      </c>
    </row>
    <row r="935" spans="1:24" s="15" customFormat="1" ht="18.75" customHeight="1" x14ac:dyDescent="0.15">
      <c r="A935" s="17">
        <v>931</v>
      </c>
      <c r="B935" s="21" t="s">
        <v>24</v>
      </c>
      <c r="C935" s="10" t="s">
        <v>25</v>
      </c>
      <c r="D935" s="10" t="s">
        <v>4637</v>
      </c>
      <c r="E935" s="11">
        <v>44104</v>
      </c>
      <c r="F935" s="10" t="s">
        <v>4875</v>
      </c>
      <c r="G935" s="10" t="s">
        <v>15524</v>
      </c>
      <c r="H935" s="10" t="s">
        <v>10802</v>
      </c>
      <c r="I935" s="10" t="s">
        <v>15525</v>
      </c>
      <c r="J935" s="10" t="s">
        <v>10803</v>
      </c>
      <c r="K935" s="10" t="s">
        <v>14667</v>
      </c>
      <c r="L935" s="10" t="s">
        <v>87</v>
      </c>
      <c r="M935" s="10" t="s">
        <v>32</v>
      </c>
      <c r="N935" s="12">
        <v>2.25</v>
      </c>
      <c r="O935" s="12">
        <v>1.8859999999999999</v>
      </c>
      <c r="P935" s="12">
        <f t="shared" si="42"/>
        <v>0.3640000000000001</v>
      </c>
      <c r="Q935" s="13">
        <v>4078.95</v>
      </c>
      <c r="R935" s="13">
        <v>2700</v>
      </c>
      <c r="S935" s="18">
        <f t="shared" si="43"/>
        <v>5583.6</v>
      </c>
      <c r="T935" s="13">
        <f t="shared" si="44"/>
        <v>6075</v>
      </c>
      <c r="U935" s="13">
        <v>5893.8</v>
      </c>
      <c r="V935" s="13">
        <v>5893.8</v>
      </c>
      <c r="W935" s="10" t="s">
        <v>33</v>
      </c>
      <c r="X935" s="10" t="s">
        <v>10804</v>
      </c>
    </row>
    <row r="936" spans="1:24" s="15" customFormat="1" ht="18.75" customHeight="1" x14ac:dyDescent="0.15">
      <c r="A936" s="17">
        <v>932</v>
      </c>
      <c r="B936" s="21" t="s">
        <v>24</v>
      </c>
      <c r="C936" s="10" t="s">
        <v>25</v>
      </c>
      <c r="D936" s="10" t="s">
        <v>4355</v>
      </c>
      <c r="E936" s="11">
        <v>44104</v>
      </c>
      <c r="F936" s="10" t="s">
        <v>7608</v>
      </c>
      <c r="G936" s="10" t="s">
        <v>15526</v>
      </c>
      <c r="H936" s="10" t="s">
        <v>10794</v>
      </c>
      <c r="I936" s="10" t="s">
        <v>10795</v>
      </c>
      <c r="J936" s="10" t="s">
        <v>10796</v>
      </c>
      <c r="K936" s="10" t="s">
        <v>14667</v>
      </c>
      <c r="L936" s="10" t="s">
        <v>87</v>
      </c>
      <c r="M936" s="10" t="s">
        <v>32</v>
      </c>
      <c r="N936" s="12">
        <v>2.17</v>
      </c>
      <c r="O936" s="12">
        <v>1.9059999999999999</v>
      </c>
      <c r="P936" s="12">
        <f t="shared" si="42"/>
        <v>0.26400000000000001</v>
      </c>
      <c r="Q936" s="13">
        <v>3308.15</v>
      </c>
      <c r="R936" s="13">
        <v>2700</v>
      </c>
      <c r="S936" s="18">
        <f t="shared" si="43"/>
        <v>5502.5999999999995</v>
      </c>
      <c r="T936" s="13">
        <f t="shared" si="44"/>
        <v>5859</v>
      </c>
      <c r="U936" s="13">
        <v>5808.3</v>
      </c>
      <c r="V936" s="13">
        <v>5808.3</v>
      </c>
      <c r="W936" s="10" t="s">
        <v>33</v>
      </c>
      <c r="X936" s="10" t="s">
        <v>10797</v>
      </c>
    </row>
    <row r="937" spans="1:24" s="15" customFormat="1" ht="18.75" customHeight="1" x14ac:dyDescent="0.15">
      <c r="A937" s="17">
        <v>933</v>
      </c>
      <c r="B937" s="22" t="s">
        <v>544</v>
      </c>
      <c r="C937" s="10" t="s">
        <v>25</v>
      </c>
      <c r="D937" s="10" t="s">
        <v>10817</v>
      </c>
      <c r="E937" s="11">
        <v>44104</v>
      </c>
      <c r="F937" s="10" t="s">
        <v>10830</v>
      </c>
      <c r="G937" s="10" t="s">
        <v>15527</v>
      </c>
      <c r="H937" s="10" t="s">
        <v>10831</v>
      </c>
      <c r="I937" s="10" t="s">
        <v>15528</v>
      </c>
      <c r="J937" s="10" t="s">
        <v>10832</v>
      </c>
      <c r="K937" s="10" t="s">
        <v>14667</v>
      </c>
      <c r="L937" s="10" t="s">
        <v>87</v>
      </c>
      <c r="M937" s="10" t="s">
        <v>32</v>
      </c>
      <c r="N937" s="12">
        <v>1.98</v>
      </c>
      <c r="O937" s="12">
        <v>1.7589999999999999</v>
      </c>
      <c r="P937" s="12">
        <f t="shared" si="42"/>
        <v>0.22100000000000009</v>
      </c>
      <c r="Q937" s="13">
        <v>3714.13</v>
      </c>
      <c r="R937" s="13">
        <v>2700</v>
      </c>
      <c r="S937" s="18">
        <f t="shared" si="43"/>
        <v>5047.6499999999996</v>
      </c>
      <c r="T937" s="13">
        <f t="shared" si="44"/>
        <v>5346</v>
      </c>
      <c r="U937" s="13">
        <v>5328.07</v>
      </c>
      <c r="V937" s="13">
        <v>5328.07</v>
      </c>
      <c r="W937" s="10" t="s">
        <v>33</v>
      </c>
      <c r="X937" s="10" t="s">
        <v>10833</v>
      </c>
    </row>
    <row r="938" spans="1:24" s="15" customFormat="1" ht="18.75" customHeight="1" x14ac:dyDescent="0.15">
      <c r="A938" s="17">
        <v>934</v>
      </c>
      <c r="B938" s="21" t="s">
        <v>24</v>
      </c>
      <c r="C938" s="10" t="s">
        <v>25</v>
      </c>
      <c r="D938" s="10" t="s">
        <v>4390</v>
      </c>
      <c r="E938" s="11">
        <v>44104</v>
      </c>
      <c r="F938" s="10" t="s">
        <v>5860</v>
      </c>
      <c r="G938" s="10" t="s">
        <v>15529</v>
      </c>
      <c r="H938" s="10" t="s">
        <v>10687</v>
      </c>
      <c r="I938" s="10" t="s">
        <v>10688</v>
      </c>
      <c r="J938" s="10" t="s">
        <v>10689</v>
      </c>
      <c r="K938" s="10" t="s">
        <v>14667</v>
      </c>
      <c r="L938" s="10" t="s">
        <v>87</v>
      </c>
      <c r="M938" s="10" t="s">
        <v>32</v>
      </c>
      <c r="N938" s="12">
        <v>1.86</v>
      </c>
      <c r="O938" s="12">
        <v>1.86</v>
      </c>
      <c r="P938" s="12">
        <f t="shared" si="42"/>
        <v>0</v>
      </c>
      <c r="Q938" s="13">
        <v>4022.72</v>
      </c>
      <c r="R938" s="13">
        <v>2700</v>
      </c>
      <c r="S938" s="18">
        <f t="shared" si="43"/>
        <v>5022</v>
      </c>
      <c r="T938" s="13">
        <f t="shared" si="44"/>
        <v>5022</v>
      </c>
      <c r="U938" s="13">
        <v>5301</v>
      </c>
      <c r="V938" s="13">
        <v>5301</v>
      </c>
      <c r="W938" s="10" t="s">
        <v>33</v>
      </c>
      <c r="X938" s="10" t="s">
        <v>10690</v>
      </c>
    </row>
    <row r="939" spans="1:24" s="15" customFormat="1" ht="18.75" customHeight="1" x14ac:dyDescent="0.15">
      <c r="A939" s="17">
        <v>935</v>
      </c>
      <c r="B939" s="21" t="s">
        <v>24</v>
      </c>
      <c r="C939" s="10" t="s">
        <v>25</v>
      </c>
      <c r="D939" s="10" t="s">
        <v>4390</v>
      </c>
      <c r="E939" s="11">
        <v>44104</v>
      </c>
      <c r="F939" s="10" t="s">
        <v>3082</v>
      </c>
      <c r="G939" s="10" t="s">
        <v>15521</v>
      </c>
      <c r="H939" s="10" t="s">
        <v>10762</v>
      </c>
      <c r="I939" s="10" t="s">
        <v>10763</v>
      </c>
      <c r="J939" s="10" t="s">
        <v>10764</v>
      </c>
      <c r="K939" s="10" t="s">
        <v>14667</v>
      </c>
      <c r="L939" s="10" t="s">
        <v>87</v>
      </c>
      <c r="M939" s="10" t="s">
        <v>32</v>
      </c>
      <c r="N939" s="12">
        <v>1.74</v>
      </c>
      <c r="O939" s="12">
        <v>1.5960000000000001</v>
      </c>
      <c r="P939" s="12">
        <f t="shared" si="42"/>
        <v>0.14399999999999991</v>
      </c>
      <c r="Q939" s="13">
        <v>4025.91</v>
      </c>
      <c r="R939" s="13">
        <v>2700</v>
      </c>
      <c r="S939" s="18">
        <f t="shared" si="43"/>
        <v>4503.6000000000004</v>
      </c>
      <c r="T939" s="13">
        <f t="shared" si="44"/>
        <v>4698</v>
      </c>
      <c r="U939" s="13">
        <v>4753.8</v>
      </c>
      <c r="V939" s="13">
        <v>4753.8</v>
      </c>
      <c r="W939" s="10" t="s">
        <v>33</v>
      </c>
      <c r="X939" s="10" t="s">
        <v>10765</v>
      </c>
    </row>
    <row r="940" spans="1:24" s="15" customFormat="1" ht="18.75" customHeight="1" x14ac:dyDescent="0.15">
      <c r="A940" s="17">
        <v>936</v>
      </c>
      <c r="B940" s="21" t="s">
        <v>24</v>
      </c>
      <c r="C940" s="10" t="s">
        <v>25</v>
      </c>
      <c r="D940" s="10" t="s">
        <v>4235</v>
      </c>
      <c r="E940" s="11">
        <v>44104</v>
      </c>
      <c r="F940" s="10" t="s">
        <v>8799</v>
      </c>
      <c r="G940" s="10" t="s">
        <v>15530</v>
      </c>
      <c r="H940" s="10" t="s">
        <v>10778</v>
      </c>
      <c r="I940" s="10" t="s">
        <v>10779</v>
      </c>
      <c r="J940" s="10" t="s">
        <v>10780</v>
      </c>
      <c r="K940" s="10" t="s">
        <v>14667</v>
      </c>
      <c r="L940" s="10" t="s">
        <v>87</v>
      </c>
      <c r="M940" s="10" t="s">
        <v>32</v>
      </c>
      <c r="N940" s="12">
        <v>2.25</v>
      </c>
      <c r="O940" s="12">
        <v>1.05</v>
      </c>
      <c r="P940" s="12">
        <f t="shared" si="42"/>
        <v>1.2</v>
      </c>
      <c r="Q940" s="13">
        <v>1858.88</v>
      </c>
      <c r="R940" s="13">
        <v>2700</v>
      </c>
      <c r="S940" s="18">
        <f t="shared" si="43"/>
        <v>4455</v>
      </c>
      <c r="T940" s="13">
        <f t="shared" si="44"/>
        <v>6075</v>
      </c>
      <c r="U940" s="13">
        <v>4702.5</v>
      </c>
      <c r="V940" s="13">
        <v>4702.5</v>
      </c>
      <c r="W940" s="10" t="s">
        <v>33</v>
      </c>
      <c r="X940" s="10" t="s">
        <v>10781</v>
      </c>
    </row>
    <row r="941" spans="1:24" s="15" customFormat="1" ht="18.75" customHeight="1" x14ac:dyDescent="0.15">
      <c r="A941" s="17">
        <v>937</v>
      </c>
      <c r="B941" s="21" t="s">
        <v>24</v>
      </c>
      <c r="C941" s="10" t="s">
        <v>25</v>
      </c>
      <c r="D941" s="10" t="s">
        <v>141</v>
      </c>
      <c r="E941" s="11">
        <v>44104</v>
      </c>
      <c r="F941" s="10" t="s">
        <v>9117</v>
      </c>
      <c r="G941" s="10" t="s">
        <v>15531</v>
      </c>
      <c r="H941" s="10" t="s">
        <v>10730</v>
      </c>
      <c r="I941" s="10" t="s">
        <v>10731</v>
      </c>
      <c r="J941" s="10" t="s">
        <v>10732</v>
      </c>
      <c r="K941" s="10" t="s">
        <v>14667</v>
      </c>
      <c r="L941" s="10" t="s">
        <v>87</v>
      </c>
      <c r="M941" s="10" t="s">
        <v>32</v>
      </c>
      <c r="N941" s="12">
        <v>1.64</v>
      </c>
      <c r="O941" s="12">
        <v>1.5680000000000001</v>
      </c>
      <c r="P941" s="12">
        <f t="shared" si="42"/>
        <v>7.1999999999999842E-2</v>
      </c>
      <c r="Q941" s="13">
        <v>2994.88</v>
      </c>
      <c r="R941" s="13">
        <v>2700</v>
      </c>
      <c r="S941" s="18">
        <f t="shared" si="43"/>
        <v>4330.8</v>
      </c>
      <c r="T941" s="13">
        <f t="shared" si="44"/>
        <v>4428</v>
      </c>
      <c r="U941" s="13">
        <v>4571.3999999999996</v>
      </c>
      <c r="V941" s="13">
        <v>4571.3999999999996</v>
      </c>
      <c r="W941" s="10" t="s">
        <v>33</v>
      </c>
      <c r="X941" s="10" t="s">
        <v>10733</v>
      </c>
    </row>
    <row r="942" spans="1:24" s="15" customFormat="1" ht="18.75" customHeight="1" x14ac:dyDescent="0.15">
      <c r="A942" s="17">
        <v>938</v>
      </c>
      <c r="B942" s="21" t="s">
        <v>24</v>
      </c>
      <c r="C942" s="10" t="s">
        <v>25</v>
      </c>
      <c r="D942" s="10" t="s">
        <v>2370</v>
      </c>
      <c r="E942" s="11">
        <v>44104</v>
      </c>
      <c r="F942" s="10" t="s">
        <v>5860</v>
      </c>
      <c r="G942" s="10" t="s">
        <v>15532</v>
      </c>
      <c r="H942" s="10" t="s">
        <v>10683</v>
      </c>
      <c r="I942" s="10" t="s">
        <v>10684</v>
      </c>
      <c r="J942" s="10" t="s">
        <v>10685</v>
      </c>
      <c r="K942" s="10" t="s">
        <v>14667</v>
      </c>
      <c r="L942" s="10" t="s">
        <v>87</v>
      </c>
      <c r="M942" s="10" t="s">
        <v>32</v>
      </c>
      <c r="N942" s="12">
        <v>1.59</v>
      </c>
      <c r="O942" s="12">
        <v>1.59</v>
      </c>
      <c r="P942" s="12">
        <f t="shared" si="42"/>
        <v>0</v>
      </c>
      <c r="Q942" s="13">
        <v>2517.61</v>
      </c>
      <c r="R942" s="13">
        <v>2700</v>
      </c>
      <c r="S942" s="18">
        <f t="shared" si="43"/>
        <v>4293</v>
      </c>
      <c r="T942" s="13">
        <f t="shared" si="44"/>
        <v>4293</v>
      </c>
      <c r="U942" s="13">
        <v>4531.5</v>
      </c>
      <c r="V942" s="13">
        <v>4531.5</v>
      </c>
      <c r="W942" s="10" t="s">
        <v>33</v>
      </c>
      <c r="X942" s="10" t="s">
        <v>10686</v>
      </c>
    </row>
    <row r="943" spans="1:24" s="15" customFormat="1" ht="18.75" customHeight="1" x14ac:dyDescent="0.15">
      <c r="A943" s="17">
        <v>939</v>
      </c>
      <c r="B943" s="21" t="s">
        <v>24</v>
      </c>
      <c r="C943" s="10" t="s">
        <v>25</v>
      </c>
      <c r="D943" s="10" t="s">
        <v>2771</v>
      </c>
      <c r="E943" s="11">
        <v>44104</v>
      </c>
      <c r="F943" s="10" t="s">
        <v>3814</v>
      </c>
      <c r="G943" s="10" t="s">
        <v>15533</v>
      </c>
      <c r="H943" s="10" t="s">
        <v>10774</v>
      </c>
      <c r="I943" s="10" t="s">
        <v>10775</v>
      </c>
      <c r="J943" s="10" t="s">
        <v>10776</v>
      </c>
      <c r="K943" s="10" t="s">
        <v>14674</v>
      </c>
      <c r="L943" s="10" t="s">
        <v>87</v>
      </c>
      <c r="M943" s="10" t="s">
        <v>32</v>
      </c>
      <c r="N943" s="12">
        <v>1.48</v>
      </c>
      <c r="O943" s="12">
        <v>1.47</v>
      </c>
      <c r="P943" s="12">
        <f t="shared" si="42"/>
        <v>1.0000000000000009E-2</v>
      </c>
      <c r="Q943" s="13">
        <v>3722.81</v>
      </c>
      <c r="R943" s="13">
        <v>2700</v>
      </c>
      <c r="S943" s="18">
        <f t="shared" si="43"/>
        <v>3982.5000000000005</v>
      </c>
      <c r="T943" s="13">
        <f t="shared" si="44"/>
        <v>3996</v>
      </c>
      <c r="U943" s="13">
        <v>4203.75</v>
      </c>
      <c r="V943" s="13">
        <v>4203.75</v>
      </c>
      <c r="W943" s="10" t="s">
        <v>33</v>
      </c>
      <c r="X943" s="10" t="s">
        <v>10777</v>
      </c>
    </row>
    <row r="944" spans="1:24" s="15" customFormat="1" ht="18.75" customHeight="1" x14ac:dyDescent="0.15">
      <c r="A944" s="17">
        <v>940</v>
      </c>
      <c r="B944" s="21" t="s">
        <v>24</v>
      </c>
      <c r="C944" s="10" t="s">
        <v>25</v>
      </c>
      <c r="D944" s="10" t="s">
        <v>4637</v>
      </c>
      <c r="E944" s="11">
        <v>44104</v>
      </c>
      <c r="F944" s="10" t="s">
        <v>5890</v>
      </c>
      <c r="G944" s="10" t="s">
        <v>15534</v>
      </c>
      <c r="H944" s="10" t="s">
        <v>10805</v>
      </c>
      <c r="I944" s="10" t="s">
        <v>10806</v>
      </c>
      <c r="J944" s="10" t="s">
        <v>10807</v>
      </c>
      <c r="K944" s="10" t="s">
        <v>14667</v>
      </c>
      <c r="L944" s="10" t="s">
        <v>87</v>
      </c>
      <c r="M944" s="10" t="s">
        <v>32</v>
      </c>
      <c r="N944" s="12">
        <v>1.57</v>
      </c>
      <c r="O944" s="12">
        <v>1.2949999999999999</v>
      </c>
      <c r="P944" s="12">
        <f t="shared" si="42"/>
        <v>0.27500000000000013</v>
      </c>
      <c r="Q944" s="13">
        <v>2800.76</v>
      </c>
      <c r="R944" s="13">
        <v>2700</v>
      </c>
      <c r="S944" s="18">
        <f t="shared" si="43"/>
        <v>3867.7500000000005</v>
      </c>
      <c r="T944" s="13">
        <f t="shared" si="44"/>
        <v>4239</v>
      </c>
      <c r="U944" s="13">
        <v>4082.63</v>
      </c>
      <c r="V944" s="13">
        <v>4082.63</v>
      </c>
      <c r="W944" s="10" t="s">
        <v>33</v>
      </c>
      <c r="X944" s="10" t="s">
        <v>10808</v>
      </c>
    </row>
    <row r="945" spans="1:24" s="15" customFormat="1" ht="18.75" customHeight="1" x14ac:dyDescent="0.15">
      <c r="A945" s="17">
        <v>941</v>
      </c>
      <c r="B945" s="20" t="s">
        <v>1171</v>
      </c>
      <c r="C945" s="10" t="s">
        <v>25</v>
      </c>
      <c r="D945" s="10" t="s">
        <v>1172</v>
      </c>
      <c r="E945" s="11">
        <v>44104</v>
      </c>
      <c r="F945" s="10" t="s">
        <v>4750</v>
      </c>
      <c r="G945" s="10" t="s">
        <v>15535</v>
      </c>
      <c r="H945" s="10" t="s">
        <v>10643</v>
      </c>
      <c r="I945" s="10" t="s">
        <v>10644</v>
      </c>
      <c r="J945" s="10" t="s">
        <v>10645</v>
      </c>
      <c r="K945" s="10" t="s">
        <v>14667</v>
      </c>
      <c r="L945" s="10" t="s">
        <v>87</v>
      </c>
      <c r="M945" s="10" t="s">
        <v>32</v>
      </c>
      <c r="N945" s="12">
        <v>1.41</v>
      </c>
      <c r="O945" s="12">
        <v>1.41</v>
      </c>
      <c r="P945" s="12">
        <f t="shared" si="42"/>
        <v>0</v>
      </c>
      <c r="Q945" s="13">
        <v>3772.1</v>
      </c>
      <c r="R945" s="13">
        <v>2700</v>
      </c>
      <c r="S945" s="18">
        <f t="shared" si="43"/>
        <v>3807</v>
      </c>
      <c r="T945" s="13">
        <f t="shared" si="44"/>
        <v>3807</v>
      </c>
      <c r="U945" s="13">
        <v>4018.5</v>
      </c>
      <c r="V945" s="13">
        <v>4018.5</v>
      </c>
      <c r="W945" s="10" t="s">
        <v>33</v>
      </c>
      <c r="X945" s="10" t="s">
        <v>10646</v>
      </c>
    </row>
    <row r="946" spans="1:24" s="15" customFormat="1" ht="18.75" customHeight="1" x14ac:dyDescent="0.15">
      <c r="A946" s="17">
        <v>942</v>
      </c>
      <c r="B946" s="21" t="s">
        <v>24</v>
      </c>
      <c r="C946" s="10" t="s">
        <v>25</v>
      </c>
      <c r="D946" s="10" t="s">
        <v>2771</v>
      </c>
      <c r="E946" s="11">
        <v>44104</v>
      </c>
      <c r="F946" s="10" t="s">
        <v>6585</v>
      </c>
      <c r="G946" s="10" t="s">
        <v>15536</v>
      </c>
      <c r="H946" s="10" t="s">
        <v>10647</v>
      </c>
      <c r="I946" s="10" t="s">
        <v>10648</v>
      </c>
      <c r="J946" s="10" t="s">
        <v>10649</v>
      </c>
      <c r="K946" s="10" t="s">
        <v>14667</v>
      </c>
      <c r="L946" s="10" t="s">
        <v>44</v>
      </c>
      <c r="M946" s="10" t="s">
        <v>15204</v>
      </c>
      <c r="N946" s="12">
        <v>1.35</v>
      </c>
      <c r="O946" s="12">
        <v>1.35</v>
      </c>
      <c r="P946" s="12">
        <f t="shared" si="42"/>
        <v>0</v>
      </c>
      <c r="Q946" s="13">
        <v>3468.77</v>
      </c>
      <c r="R946" s="13">
        <v>2700</v>
      </c>
      <c r="S946" s="18">
        <f t="shared" si="43"/>
        <v>3645.0000000000005</v>
      </c>
      <c r="T946" s="13">
        <f t="shared" si="44"/>
        <v>3645.0000000000005</v>
      </c>
      <c r="U946" s="13">
        <v>3847.5</v>
      </c>
      <c r="V946" s="13">
        <v>3847.5</v>
      </c>
      <c r="W946" s="10" t="s">
        <v>33</v>
      </c>
      <c r="X946" s="10" t="s">
        <v>10650</v>
      </c>
    </row>
    <row r="947" spans="1:24" s="15" customFormat="1" ht="18.75" customHeight="1" x14ac:dyDescent="0.15">
      <c r="A947" s="17">
        <v>943</v>
      </c>
      <c r="B947" s="21" t="s">
        <v>24</v>
      </c>
      <c r="C947" s="10" t="s">
        <v>25</v>
      </c>
      <c r="D947" s="10" t="s">
        <v>4235</v>
      </c>
      <c r="E947" s="11">
        <v>44104</v>
      </c>
      <c r="F947" s="10" t="s">
        <v>7023</v>
      </c>
      <c r="G947" s="10" t="s">
        <v>15537</v>
      </c>
      <c r="H947" s="10" t="s">
        <v>10679</v>
      </c>
      <c r="I947" s="10" t="s">
        <v>10680</v>
      </c>
      <c r="J947" s="10" t="s">
        <v>10681</v>
      </c>
      <c r="K947" s="10" t="s">
        <v>14667</v>
      </c>
      <c r="L947" s="10" t="s">
        <v>87</v>
      </c>
      <c r="M947" s="10" t="s">
        <v>32</v>
      </c>
      <c r="N947" s="12">
        <v>1.3</v>
      </c>
      <c r="O947" s="12">
        <v>1.3</v>
      </c>
      <c r="P947" s="12">
        <f t="shared" si="42"/>
        <v>0</v>
      </c>
      <c r="Q947" s="13">
        <v>2256.35</v>
      </c>
      <c r="R947" s="13">
        <v>2700</v>
      </c>
      <c r="S947" s="18">
        <f t="shared" si="43"/>
        <v>3510</v>
      </c>
      <c r="T947" s="13">
        <f t="shared" si="44"/>
        <v>3510</v>
      </c>
      <c r="U947" s="13">
        <v>3705</v>
      </c>
      <c r="V947" s="13">
        <v>3705</v>
      </c>
      <c r="W947" s="10" t="s">
        <v>33</v>
      </c>
      <c r="X947" s="10" t="s">
        <v>10682</v>
      </c>
    </row>
    <row r="948" spans="1:24" s="15" customFormat="1" ht="18.75" customHeight="1" x14ac:dyDescent="0.15">
      <c r="A948" s="17">
        <v>944</v>
      </c>
      <c r="B948" s="21" t="s">
        <v>24</v>
      </c>
      <c r="C948" s="10" t="s">
        <v>25</v>
      </c>
      <c r="D948" s="10" t="s">
        <v>127</v>
      </c>
      <c r="E948" s="11">
        <v>44104</v>
      </c>
      <c r="F948" s="10" t="s">
        <v>8859</v>
      </c>
      <c r="G948" s="10" t="s">
        <v>15538</v>
      </c>
      <c r="H948" s="10" t="s">
        <v>10675</v>
      </c>
      <c r="I948" s="10" t="s">
        <v>10676</v>
      </c>
      <c r="J948" s="10" t="s">
        <v>10677</v>
      </c>
      <c r="K948" s="10" t="s">
        <v>14674</v>
      </c>
      <c r="L948" s="10" t="s">
        <v>87</v>
      </c>
      <c r="M948" s="10" t="s">
        <v>32</v>
      </c>
      <c r="N948" s="12">
        <v>1.23</v>
      </c>
      <c r="O948" s="12">
        <v>1.23</v>
      </c>
      <c r="P948" s="12">
        <f t="shared" si="42"/>
        <v>0</v>
      </c>
      <c r="Q948" s="13">
        <v>2725.07</v>
      </c>
      <c r="R948" s="13">
        <v>2700</v>
      </c>
      <c r="S948" s="18">
        <f t="shared" si="43"/>
        <v>3321</v>
      </c>
      <c r="T948" s="13">
        <f t="shared" si="44"/>
        <v>3321</v>
      </c>
      <c r="U948" s="13">
        <v>3505.5</v>
      </c>
      <c r="V948" s="13">
        <v>3505.5</v>
      </c>
      <c r="W948" s="10" t="s">
        <v>33</v>
      </c>
      <c r="X948" s="10" t="s">
        <v>10678</v>
      </c>
    </row>
    <row r="949" spans="1:24" s="15" customFormat="1" ht="18.75" customHeight="1" x14ac:dyDescent="0.15">
      <c r="A949" s="17">
        <v>945</v>
      </c>
      <c r="B949" s="21" t="s">
        <v>24</v>
      </c>
      <c r="C949" s="10" t="s">
        <v>25</v>
      </c>
      <c r="D949" s="10" t="s">
        <v>3578</v>
      </c>
      <c r="E949" s="11">
        <v>44104</v>
      </c>
      <c r="F949" s="10" t="s">
        <v>5786</v>
      </c>
      <c r="G949" s="10" t="s">
        <v>15539</v>
      </c>
      <c r="H949" s="10" t="s">
        <v>10671</v>
      </c>
      <c r="I949" s="10" t="s">
        <v>10672</v>
      </c>
      <c r="J949" s="10" t="s">
        <v>10673</v>
      </c>
      <c r="K949" s="10" t="s">
        <v>14667</v>
      </c>
      <c r="L949" s="10" t="s">
        <v>87</v>
      </c>
      <c r="M949" s="10" t="s">
        <v>32</v>
      </c>
      <c r="N949" s="12">
        <v>1</v>
      </c>
      <c r="O949" s="12">
        <v>1</v>
      </c>
      <c r="P949" s="12">
        <f t="shared" si="42"/>
        <v>0</v>
      </c>
      <c r="Q949" s="13">
        <v>2624</v>
      </c>
      <c r="R949" s="13">
        <v>2700</v>
      </c>
      <c r="S949" s="18">
        <f t="shared" si="43"/>
        <v>2700</v>
      </c>
      <c r="T949" s="13">
        <f t="shared" si="44"/>
        <v>2700</v>
      </c>
      <c r="U949" s="13">
        <v>2850</v>
      </c>
      <c r="V949" s="13">
        <v>2850</v>
      </c>
      <c r="W949" s="10" t="s">
        <v>33</v>
      </c>
      <c r="X949" s="10" t="s">
        <v>10674</v>
      </c>
    </row>
    <row r="950" spans="1:24" s="15" customFormat="1" ht="18.75" customHeight="1" x14ac:dyDescent="0.15">
      <c r="A950" s="17">
        <v>946</v>
      </c>
      <c r="B950" s="21" t="s">
        <v>24</v>
      </c>
      <c r="C950" s="10" t="s">
        <v>25</v>
      </c>
      <c r="D950" s="10" t="s">
        <v>2771</v>
      </c>
      <c r="E950" s="11">
        <v>44104</v>
      </c>
      <c r="F950" s="10" t="s">
        <v>3814</v>
      </c>
      <c r="G950" s="10" t="s">
        <v>15533</v>
      </c>
      <c r="H950" s="10" t="s">
        <v>10770</v>
      </c>
      <c r="I950" s="10" t="s">
        <v>10771</v>
      </c>
      <c r="J950" s="10" t="s">
        <v>10772</v>
      </c>
      <c r="K950" s="10" t="s">
        <v>14674</v>
      </c>
      <c r="L950" s="10" t="s">
        <v>87</v>
      </c>
      <c r="M950" s="10" t="s">
        <v>32</v>
      </c>
      <c r="N950" s="12">
        <v>0.96</v>
      </c>
      <c r="O950" s="12">
        <v>0.95</v>
      </c>
      <c r="P950" s="12">
        <f t="shared" si="42"/>
        <v>1.0000000000000009E-2</v>
      </c>
      <c r="Q950" s="13">
        <v>2406.4299999999998</v>
      </c>
      <c r="R950" s="13">
        <v>2700</v>
      </c>
      <c r="S950" s="18">
        <f t="shared" si="43"/>
        <v>2578.5</v>
      </c>
      <c r="T950" s="13">
        <f t="shared" si="44"/>
        <v>2592</v>
      </c>
      <c r="U950" s="13">
        <v>2721.75</v>
      </c>
      <c r="V950" s="13">
        <v>2721.75</v>
      </c>
      <c r="W950" s="10" t="s">
        <v>33</v>
      </c>
      <c r="X950" s="10" t="s">
        <v>10773</v>
      </c>
    </row>
    <row r="951" spans="1:24" s="15" customFormat="1" ht="18.75" customHeight="1" x14ac:dyDescent="0.15">
      <c r="A951" s="17">
        <v>947</v>
      </c>
      <c r="B951" s="21" t="s">
        <v>24</v>
      </c>
      <c r="C951" s="10" t="s">
        <v>25</v>
      </c>
      <c r="D951" s="10" t="s">
        <v>4390</v>
      </c>
      <c r="E951" s="11">
        <v>44104</v>
      </c>
      <c r="F951" s="10" t="s">
        <v>7028</v>
      </c>
      <c r="G951" s="10" t="s">
        <v>15540</v>
      </c>
      <c r="H951" s="10" t="s">
        <v>10754</v>
      </c>
      <c r="I951" s="10" t="s">
        <v>10755</v>
      </c>
      <c r="J951" s="10" t="s">
        <v>10756</v>
      </c>
      <c r="K951" s="10" t="s">
        <v>14674</v>
      </c>
      <c r="L951" s="10" t="s">
        <v>87</v>
      </c>
      <c r="M951" s="10" t="s">
        <v>32</v>
      </c>
      <c r="N951" s="12">
        <v>1.1299999999999999</v>
      </c>
      <c r="O951" s="12">
        <v>0.75800000000000001</v>
      </c>
      <c r="P951" s="12">
        <f t="shared" si="42"/>
        <v>0.37199999999999989</v>
      </c>
      <c r="Q951" s="13">
        <v>1615.76</v>
      </c>
      <c r="R951" s="13">
        <v>2700</v>
      </c>
      <c r="S951" s="18">
        <f t="shared" si="43"/>
        <v>2548.7999999999997</v>
      </c>
      <c r="T951" s="13">
        <f t="shared" si="44"/>
        <v>3050.9999999999995</v>
      </c>
      <c r="U951" s="13">
        <v>2690.4</v>
      </c>
      <c r="V951" s="13">
        <v>2690.4</v>
      </c>
      <c r="W951" s="10" t="s">
        <v>33</v>
      </c>
      <c r="X951" s="10" t="s">
        <v>10757</v>
      </c>
    </row>
    <row r="952" spans="1:24" s="15" customFormat="1" ht="18.75" customHeight="1" x14ac:dyDescent="0.15">
      <c r="A952" s="17">
        <v>948</v>
      </c>
      <c r="B952" s="21" t="s">
        <v>24</v>
      </c>
      <c r="C952" s="10" t="s">
        <v>25</v>
      </c>
      <c r="D952" s="10" t="s">
        <v>5412</v>
      </c>
      <c r="E952" s="11">
        <v>44104</v>
      </c>
      <c r="F952" s="10" t="s">
        <v>5670</v>
      </c>
      <c r="G952" s="10" t="s">
        <v>15541</v>
      </c>
      <c r="H952" s="10" t="s">
        <v>10667</v>
      </c>
      <c r="I952" s="10" t="s">
        <v>10668</v>
      </c>
      <c r="J952" s="10" t="s">
        <v>10669</v>
      </c>
      <c r="K952" s="10" t="s">
        <v>14667</v>
      </c>
      <c r="L952" s="10" t="s">
        <v>87</v>
      </c>
      <c r="M952" s="10" t="s">
        <v>32</v>
      </c>
      <c r="N952" s="12">
        <v>0.86</v>
      </c>
      <c r="O952" s="12">
        <v>0.86</v>
      </c>
      <c r="P952" s="12">
        <f t="shared" si="42"/>
        <v>0</v>
      </c>
      <c r="Q952" s="13">
        <v>2037.13</v>
      </c>
      <c r="R952" s="13">
        <v>2700</v>
      </c>
      <c r="S952" s="18">
        <f t="shared" si="43"/>
        <v>2322</v>
      </c>
      <c r="T952" s="13">
        <f t="shared" si="44"/>
        <v>2322</v>
      </c>
      <c r="U952" s="13">
        <v>2451</v>
      </c>
      <c r="V952" s="13">
        <v>2451</v>
      </c>
      <c r="W952" s="10" t="s">
        <v>33</v>
      </c>
      <c r="X952" s="10" t="s">
        <v>10670</v>
      </c>
    </row>
    <row r="953" spans="1:24" s="15" customFormat="1" ht="18.75" customHeight="1" x14ac:dyDescent="0.15">
      <c r="A953" s="17">
        <v>949</v>
      </c>
      <c r="B953" s="21" t="s">
        <v>24</v>
      </c>
      <c r="C953" s="10" t="s">
        <v>25</v>
      </c>
      <c r="D953" s="10" t="s">
        <v>4390</v>
      </c>
      <c r="E953" s="11">
        <v>44104</v>
      </c>
      <c r="F953" s="10" t="s">
        <v>3082</v>
      </c>
      <c r="G953" s="10" t="s">
        <v>15521</v>
      </c>
      <c r="H953" s="10" t="s">
        <v>10766</v>
      </c>
      <c r="I953" s="10" t="s">
        <v>10767</v>
      </c>
      <c r="J953" s="10" t="s">
        <v>10768</v>
      </c>
      <c r="K953" s="10" t="s">
        <v>14667</v>
      </c>
      <c r="L953" s="10" t="s">
        <v>87</v>
      </c>
      <c r="M953" s="10" t="s">
        <v>32</v>
      </c>
      <c r="N953" s="12">
        <v>0.56999999999999995</v>
      </c>
      <c r="O953" s="12">
        <v>0.52</v>
      </c>
      <c r="P953" s="12">
        <f t="shared" si="42"/>
        <v>4.9999999999999933E-2</v>
      </c>
      <c r="Q953" s="13">
        <v>1311.7</v>
      </c>
      <c r="R953" s="13">
        <v>2700</v>
      </c>
      <c r="S953" s="18">
        <f t="shared" si="43"/>
        <v>1471.4999999999998</v>
      </c>
      <c r="T953" s="13">
        <f t="shared" si="44"/>
        <v>1538.9999999999998</v>
      </c>
      <c r="U953" s="13">
        <v>1553.25</v>
      </c>
      <c r="V953" s="13">
        <v>1553.25</v>
      </c>
      <c r="W953" s="10" t="s">
        <v>33</v>
      </c>
      <c r="X953" s="10" t="s">
        <v>10769</v>
      </c>
    </row>
    <row r="954" spans="1:24" s="15" customFormat="1" ht="18.75" customHeight="1" x14ac:dyDescent="0.15">
      <c r="A954" s="17">
        <v>950</v>
      </c>
      <c r="B954" s="21" t="s">
        <v>24</v>
      </c>
      <c r="C954" s="10" t="s">
        <v>25</v>
      </c>
      <c r="D954" s="10" t="s">
        <v>4235</v>
      </c>
      <c r="E954" s="11">
        <v>44104</v>
      </c>
      <c r="F954" s="10" t="s">
        <v>1846</v>
      </c>
      <c r="G954" s="10" t="s">
        <v>15542</v>
      </c>
      <c r="H954" s="10" t="s">
        <v>10782</v>
      </c>
      <c r="I954" s="10" t="s">
        <v>10783</v>
      </c>
      <c r="J954" s="10" t="s">
        <v>10784</v>
      </c>
      <c r="K954" s="10" t="s">
        <v>14667</v>
      </c>
      <c r="L954" s="10" t="s">
        <v>87</v>
      </c>
      <c r="M954" s="10" t="s">
        <v>32</v>
      </c>
      <c r="N954" s="12">
        <v>0.46</v>
      </c>
      <c r="O954" s="12">
        <v>0.42</v>
      </c>
      <c r="P954" s="12">
        <f t="shared" si="42"/>
        <v>4.0000000000000036E-2</v>
      </c>
      <c r="Q954" s="13">
        <v>1037.93</v>
      </c>
      <c r="R954" s="13">
        <v>2700</v>
      </c>
      <c r="S954" s="18">
        <f t="shared" si="43"/>
        <v>1188</v>
      </c>
      <c r="T954" s="13">
        <f t="shared" si="44"/>
        <v>1242</v>
      </c>
      <c r="U954" s="13">
        <v>1254</v>
      </c>
      <c r="V954" s="13">
        <v>1254</v>
      </c>
      <c r="W954" s="10" t="s">
        <v>33</v>
      </c>
      <c r="X954" s="10" t="s">
        <v>10785</v>
      </c>
    </row>
    <row r="955" spans="1:24" s="15" customFormat="1" ht="18.75" customHeight="1" x14ac:dyDescent="0.15">
      <c r="A955" s="17">
        <v>951</v>
      </c>
      <c r="B955" s="21" t="s">
        <v>24</v>
      </c>
      <c r="C955" s="10" t="s">
        <v>25</v>
      </c>
      <c r="D955" s="10" t="s">
        <v>1916</v>
      </c>
      <c r="E955" s="11">
        <v>44105</v>
      </c>
      <c r="F955" s="10" t="s">
        <v>8225</v>
      </c>
      <c r="G955" s="10" t="s">
        <v>15543</v>
      </c>
      <c r="H955" s="10" t="s">
        <v>10489</v>
      </c>
      <c r="I955" s="10" t="s">
        <v>10490</v>
      </c>
      <c r="J955" s="10" t="s">
        <v>10491</v>
      </c>
      <c r="K955" s="10" t="s">
        <v>14667</v>
      </c>
      <c r="L955" s="10" t="s">
        <v>44</v>
      </c>
      <c r="M955" s="10" t="s">
        <v>32</v>
      </c>
      <c r="N955" s="12">
        <v>6.93</v>
      </c>
      <c r="O955" s="12">
        <v>5.6589999999999998</v>
      </c>
      <c r="P955" s="12">
        <f t="shared" si="42"/>
        <v>1.2709999999999999</v>
      </c>
      <c r="Q955" s="13">
        <v>11374.59</v>
      </c>
      <c r="R955" s="13">
        <v>2700</v>
      </c>
      <c r="S955" s="18">
        <f t="shared" si="43"/>
        <v>16995.149999999998</v>
      </c>
      <c r="T955" s="13">
        <f t="shared" si="44"/>
        <v>18711</v>
      </c>
      <c r="U955" s="13">
        <v>17939.330000000002</v>
      </c>
      <c r="V955" s="13">
        <v>17939.330000000002</v>
      </c>
      <c r="W955" s="10" t="s">
        <v>33</v>
      </c>
      <c r="X955" s="10" t="s">
        <v>10492</v>
      </c>
    </row>
    <row r="956" spans="1:24" s="15" customFormat="1" ht="18.75" customHeight="1" x14ac:dyDescent="0.15">
      <c r="A956" s="17">
        <v>952</v>
      </c>
      <c r="B956" s="21" t="s">
        <v>24</v>
      </c>
      <c r="C956" s="10" t="s">
        <v>25</v>
      </c>
      <c r="D956" s="10" t="s">
        <v>39</v>
      </c>
      <c r="E956" s="11">
        <v>44105</v>
      </c>
      <c r="F956" s="10" t="s">
        <v>7997</v>
      </c>
      <c r="G956" s="10" t="s">
        <v>15544</v>
      </c>
      <c r="H956" s="10" t="s">
        <v>10575</v>
      </c>
      <c r="I956" s="10" t="s">
        <v>10576</v>
      </c>
      <c r="J956" s="10" t="s">
        <v>10577</v>
      </c>
      <c r="K956" s="10" t="s">
        <v>14667</v>
      </c>
      <c r="L956" s="10" t="s">
        <v>87</v>
      </c>
      <c r="M956" s="10" t="s">
        <v>32</v>
      </c>
      <c r="N956" s="12">
        <v>6</v>
      </c>
      <c r="O956" s="12">
        <v>5.95</v>
      </c>
      <c r="P956" s="12">
        <f t="shared" si="42"/>
        <v>4.9999999999999822E-2</v>
      </c>
      <c r="Q956" s="13">
        <v>10327.120000000001</v>
      </c>
      <c r="R956" s="13">
        <v>2700</v>
      </c>
      <c r="S956" s="18">
        <f t="shared" si="43"/>
        <v>16132.499999999998</v>
      </c>
      <c r="T956" s="13">
        <f t="shared" si="44"/>
        <v>16200</v>
      </c>
      <c r="U956" s="13">
        <v>17028.75</v>
      </c>
      <c r="V956" s="13">
        <v>17028.75</v>
      </c>
      <c r="W956" s="10" t="s">
        <v>33</v>
      </c>
      <c r="X956" s="10" t="s">
        <v>10578</v>
      </c>
    </row>
    <row r="957" spans="1:24" s="15" customFormat="1" ht="18.75" customHeight="1" x14ac:dyDescent="0.15">
      <c r="A957" s="17">
        <v>953</v>
      </c>
      <c r="B957" s="21" t="s">
        <v>24</v>
      </c>
      <c r="C957" s="10" t="s">
        <v>25</v>
      </c>
      <c r="D957" s="10" t="s">
        <v>3328</v>
      </c>
      <c r="E957" s="11">
        <v>44105</v>
      </c>
      <c r="F957" s="10" t="s">
        <v>8107</v>
      </c>
      <c r="G957" s="10" t="s">
        <v>15545</v>
      </c>
      <c r="H957" s="10" t="s">
        <v>10590</v>
      </c>
      <c r="I957" s="10" t="s">
        <v>10591</v>
      </c>
      <c r="J957" s="10" t="s">
        <v>10592</v>
      </c>
      <c r="K957" s="10" t="s">
        <v>14667</v>
      </c>
      <c r="L957" s="10" t="s">
        <v>87</v>
      </c>
      <c r="M957" s="10" t="s">
        <v>32</v>
      </c>
      <c r="N957" s="12">
        <v>5.23</v>
      </c>
      <c r="O957" s="12">
        <v>4.9420000000000002</v>
      </c>
      <c r="P957" s="12">
        <f t="shared" si="42"/>
        <v>0.28800000000000026</v>
      </c>
      <c r="Q957" s="13">
        <v>11954.7</v>
      </c>
      <c r="R957" s="13">
        <v>2700</v>
      </c>
      <c r="S957" s="18">
        <f t="shared" si="43"/>
        <v>13732.2</v>
      </c>
      <c r="T957" s="13">
        <f t="shared" si="44"/>
        <v>14121.000000000002</v>
      </c>
      <c r="U957" s="13">
        <v>14495.1</v>
      </c>
      <c r="V957" s="13">
        <v>14495.1</v>
      </c>
      <c r="W957" s="10" t="s">
        <v>33</v>
      </c>
      <c r="X957" s="10" t="s">
        <v>10593</v>
      </c>
    </row>
    <row r="958" spans="1:24" s="15" customFormat="1" ht="18.75" customHeight="1" x14ac:dyDescent="0.15">
      <c r="A958" s="17">
        <v>954</v>
      </c>
      <c r="B958" s="21" t="s">
        <v>24</v>
      </c>
      <c r="C958" s="10" t="s">
        <v>25</v>
      </c>
      <c r="D958" s="10" t="s">
        <v>39</v>
      </c>
      <c r="E958" s="11">
        <v>44105</v>
      </c>
      <c r="F958" s="10" t="s">
        <v>7389</v>
      </c>
      <c r="G958" s="10" t="s">
        <v>15546</v>
      </c>
      <c r="H958" s="10" t="s">
        <v>10579</v>
      </c>
      <c r="I958" s="10" t="s">
        <v>10580</v>
      </c>
      <c r="J958" s="10" t="s">
        <v>10581</v>
      </c>
      <c r="K958" s="10" t="s">
        <v>14674</v>
      </c>
      <c r="L958" s="10" t="s">
        <v>87</v>
      </c>
      <c r="M958" s="10" t="s">
        <v>32</v>
      </c>
      <c r="N958" s="12">
        <v>4.76</v>
      </c>
      <c r="O958" s="12">
        <v>4.6500000000000004</v>
      </c>
      <c r="P958" s="12">
        <f t="shared" si="42"/>
        <v>0.10999999999999943</v>
      </c>
      <c r="Q958" s="13">
        <v>8533.5300000000007</v>
      </c>
      <c r="R958" s="13">
        <v>2700</v>
      </c>
      <c r="S958" s="18">
        <f t="shared" si="43"/>
        <v>12703.5</v>
      </c>
      <c r="T958" s="13">
        <f t="shared" si="44"/>
        <v>12852</v>
      </c>
      <c r="U958" s="13">
        <v>13409.25</v>
      </c>
      <c r="V958" s="13">
        <v>13409.25</v>
      </c>
      <c r="W958" s="10" t="s">
        <v>33</v>
      </c>
      <c r="X958" s="10" t="s">
        <v>10582</v>
      </c>
    </row>
    <row r="959" spans="1:24" s="15" customFormat="1" ht="18.75" customHeight="1" x14ac:dyDescent="0.15">
      <c r="A959" s="17">
        <v>955</v>
      </c>
      <c r="B959" s="21" t="s">
        <v>24</v>
      </c>
      <c r="C959" s="10" t="s">
        <v>25</v>
      </c>
      <c r="D959" s="10" t="s">
        <v>2062</v>
      </c>
      <c r="E959" s="11">
        <v>44105</v>
      </c>
      <c r="F959" s="10" t="s">
        <v>4875</v>
      </c>
      <c r="G959" s="10" t="s">
        <v>15547</v>
      </c>
      <c r="H959" s="10" t="s">
        <v>10602</v>
      </c>
      <c r="I959" s="10" t="s">
        <v>10603</v>
      </c>
      <c r="J959" s="10" t="s">
        <v>10604</v>
      </c>
      <c r="K959" s="10" t="s">
        <v>14674</v>
      </c>
      <c r="L959" s="10" t="s">
        <v>87</v>
      </c>
      <c r="M959" s="10" t="s">
        <v>32</v>
      </c>
      <c r="N959" s="12">
        <v>5.49</v>
      </c>
      <c r="O959" s="12">
        <v>3.2789999999999999</v>
      </c>
      <c r="P959" s="12">
        <f t="shared" si="42"/>
        <v>2.2110000000000003</v>
      </c>
      <c r="Q959" s="13">
        <v>6600.6</v>
      </c>
      <c r="R959" s="13">
        <v>2700</v>
      </c>
      <c r="S959" s="18">
        <f t="shared" si="43"/>
        <v>11838.15</v>
      </c>
      <c r="T959" s="13">
        <f t="shared" si="44"/>
        <v>14823</v>
      </c>
      <c r="U959" s="13">
        <v>12495.83</v>
      </c>
      <c r="V959" s="13">
        <v>12495.83</v>
      </c>
      <c r="W959" s="10" t="s">
        <v>33</v>
      </c>
      <c r="X959" s="10" t="s">
        <v>10605</v>
      </c>
    </row>
    <row r="960" spans="1:24" s="15" customFormat="1" ht="18.75" customHeight="1" x14ac:dyDescent="0.15">
      <c r="A960" s="17">
        <v>956</v>
      </c>
      <c r="B960" s="21" t="s">
        <v>24</v>
      </c>
      <c r="C960" s="10" t="s">
        <v>25</v>
      </c>
      <c r="D960" s="10" t="s">
        <v>3328</v>
      </c>
      <c r="E960" s="11">
        <v>44105</v>
      </c>
      <c r="F960" s="10" t="s">
        <v>5786</v>
      </c>
      <c r="G960" s="10" t="s">
        <v>15548</v>
      </c>
      <c r="H960" s="10" t="s">
        <v>10586</v>
      </c>
      <c r="I960" s="10" t="s">
        <v>10587</v>
      </c>
      <c r="J960" s="10" t="s">
        <v>10588</v>
      </c>
      <c r="K960" s="10" t="s">
        <v>14674</v>
      </c>
      <c r="L960" s="10" t="s">
        <v>87</v>
      </c>
      <c r="M960" s="10" t="s">
        <v>32</v>
      </c>
      <c r="N960" s="12">
        <v>4.3600000000000003</v>
      </c>
      <c r="O960" s="12">
        <v>4.1959999999999997</v>
      </c>
      <c r="P960" s="12">
        <f t="shared" si="42"/>
        <v>0.16400000000000059</v>
      </c>
      <c r="Q960" s="13">
        <v>10422.290000000001</v>
      </c>
      <c r="R960" s="13">
        <v>2700</v>
      </c>
      <c r="S960" s="18">
        <f t="shared" si="43"/>
        <v>11550.6</v>
      </c>
      <c r="T960" s="13">
        <f t="shared" si="44"/>
        <v>11772</v>
      </c>
      <c r="U960" s="13">
        <v>12192.3</v>
      </c>
      <c r="V960" s="13">
        <v>12192.3</v>
      </c>
      <c r="W960" s="10" t="s">
        <v>33</v>
      </c>
      <c r="X960" s="10" t="s">
        <v>10589</v>
      </c>
    </row>
    <row r="961" spans="1:24" s="15" customFormat="1" ht="18.75" customHeight="1" x14ac:dyDescent="0.15">
      <c r="A961" s="17">
        <v>957</v>
      </c>
      <c r="B961" s="21" t="s">
        <v>24</v>
      </c>
      <c r="C961" s="10" t="s">
        <v>25</v>
      </c>
      <c r="D961" s="10" t="s">
        <v>4946</v>
      </c>
      <c r="E961" s="11">
        <v>44105</v>
      </c>
      <c r="F961" s="10" t="s">
        <v>5860</v>
      </c>
      <c r="G961" s="10" t="s">
        <v>15549</v>
      </c>
      <c r="H961" s="10" t="s">
        <v>10594</v>
      </c>
      <c r="I961" s="10" t="s">
        <v>10595</v>
      </c>
      <c r="J961" s="10" t="s">
        <v>10596</v>
      </c>
      <c r="K961" s="10" t="s">
        <v>14667</v>
      </c>
      <c r="L961" s="10" t="s">
        <v>87</v>
      </c>
      <c r="M961" s="10" t="s">
        <v>32</v>
      </c>
      <c r="N961" s="12">
        <v>4.68</v>
      </c>
      <c r="O961" s="12">
        <v>3.758</v>
      </c>
      <c r="P961" s="12">
        <f t="shared" si="42"/>
        <v>0.92199999999999971</v>
      </c>
      <c r="Q961" s="13">
        <v>7177.78</v>
      </c>
      <c r="R961" s="13">
        <v>2700</v>
      </c>
      <c r="S961" s="18">
        <f t="shared" si="43"/>
        <v>11391.3</v>
      </c>
      <c r="T961" s="13">
        <f t="shared" si="44"/>
        <v>12636</v>
      </c>
      <c r="U961" s="13">
        <v>12024.15</v>
      </c>
      <c r="V961" s="13">
        <v>12024.15</v>
      </c>
      <c r="W961" s="10" t="s">
        <v>33</v>
      </c>
      <c r="X961" s="10" t="s">
        <v>10597</v>
      </c>
    </row>
    <row r="962" spans="1:24" s="15" customFormat="1" ht="18.75" customHeight="1" x14ac:dyDescent="0.15">
      <c r="A962" s="17">
        <v>958</v>
      </c>
      <c r="B962" s="21" t="s">
        <v>24</v>
      </c>
      <c r="C962" s="10" t="s">
        <v>25</v>
      </c>
      <c r="D962" s="10" t="s">
        <v>1763</v>
      </c>
      <c r="E962" s="11">
        <v>44105</v>
      </c>
      <c r="F962" s="10" t="s">
        <v>7028</v>
      </c>
      <c r="G962" s="10" t="s">
        <v>15550</v>
      </c>
      <c r="H962" s="10" t="s">
        <v>10563</v>
      </c>
      <c r="I962" s="10" t="s">
        <v>10564</v>
      </c>
      <c r="J962" s="10" t="s">
        <v>10565</v>
      </c>
      <c r="K962" s="10" t="s">
        <v>14667</v>
      </c>
      <c r="L962" s="10" t="s">
        <v>87</v>
      </c>
      <c r="M962" s="10" t="s">
        <v>32</v>
      </c>
      <c r="N962" s="12">
        <v>4.3150000000000004</v>
      </c>
      <c r="O962" s="12">
        <v>3.7349999999999999</v>
      </c>
      <c r="P962" s="12">
        <f t="shared" si="42"/>
        <v>0.58000000000000052</v>
      </c>
      <c r="Q962" s="13">
        <v>7886.45</v>
      </c>
      <c r="R962" s="13">
        <v>2700</v>
      </c>
      <c r="S962" s="18">
        <f t="shared" si="43"/>
        <v>10867.500000000002</v>
      </c>
      <c r="T962" s="13">
        <f t="shared" si="44"/>
        <v>11650.500000000002</v>
      </c>
      <c r="U962" s="13">
        <v>11471.25</v>
      </c>
      <c r="V962" s="13">
        <v>11471.25</v>
      </c>
      <c r="W962" s="10" t="s">
        <v>33</v>
      </c>
      <c r="X962" s="10" t="s">
        <v>10566</v>
      </c>
    </row>
    <row r="963" spans="1:24" s="15" customFormat="1" ht="18.75" customHeight="1" x14ac:dyDescent="0.15">
      <c r="A963" s="17">
        <v>959</v>
      </c>
      <c r="B963" s="21" t="s">
        <v>24</v>
      </c>
      <c r="C963" s="10" t="s">
        <v>25</v>
      </c>
      <c r="D963" s="10" t="s">
        <v>1916</v>
      </c>
      <c r="E963" s="11">
        <v>44105</v>
      </c>
      <c r="F963" s="10" t="s">
        <v>8225</v>
      </c>
      <c r="G963" s="10" t="s">
        <v>15551</v>
      </c>
      <c r="H963" s="10" t="s">
        <v>10485</v>
      </c>
      <c r="I963" s="10" t="s">
        <v>10486</v>
      </c>
      <c r="J963" s="10" t="s">
        <v>10487</v>
      </c>
      <c r="K963" s="10" t="s">
        <v>14667</v>
      </c>
      <c r="L963" s="10" t="s">
        <v>44</v>
      </c>
      <c r="M963" s="10" t="s">
        <v>32</v>
      </c>
      <c r="N963" s="12">
        <v>3.62</v>
      </c>
      <c r="O963" s="12">
        <v>3.62</v>
      </c>
      <c r="P963" s="12">
        <f t="shared" si="42"/>
        <v>0</v>
      </c>
      <c r="Q963" s="13">
        <v>7276.2</v>
      </c>
      <c r="R963" s="13">
        <v>2700</v>
      </c>
      <c r="S963" s="18">
        <f t="shared" si="43"/>
        <v>9774</v>
      </c>
      <c r="T963" s="13">
        <f t="shared" si="44"/>
        <v>9774</v>
      </c>
      <c r="U963" s="13">
        <v>10317</v>
      </c>
      <c r="V963" s="13">
        <v>10317</v>
      </c>
      <c r="W963" s="10" t="s">
        <v>33</v>
      </c>
      <c r="X963" s="10" t="s">
        <v>10488</v>
      </c>
    </row>
    <row r="964" spans="1:24" s="15" customFormat="1" ht="18.75" customHeight="1" x14ac:dyDescent="0.15">
      <c r="A964" s="17">
        <v>960</v>
      </c>
      <c r="B964" s="21" t="s">
        <v>24</v>
      </c>
      <c r="C964" s="10" t="s">
        <v>25</v>
      </c>
      <c r="D964" s="10" t="s">
        <v>603</v>
      </c>
      <c r="E964" s="11">
        <v>44105</v>
      </c>
      <c r="F964" s="10" t="s">
        <v>7997</v>
      </c>
      <c r="G964" s="10" t="s">
        <v>15552</v>
      </c>
      <c r="H964" s="10" t="s">
        <v>10619</v>
      </c>
      <c r="I964" s="10" t="s">
        <v>10620</v>
      </c>
      <c r="J964" s="10" t="s">
        <v>10621</v>
      </c>
      <c r="K964" s="10" t="s">
        <v>14667</v>
      </c>
      <c r="L964" s="10" t="s">
        <v>87</v>
      </c>
      <c r="M964" s="10" t="s">
        <v>32</v>
      </c>
      <c r="N964" s="12">
        <v>3.43</v>
      </c>
      <c r="O964" s="12">
        <v>3.16</v>
      </c>
      <c r="P964" s="12">
        <f t="shared" si="42"/>
        <v>0.27</v>
      </c>
      <c r="Q964" s="13">
        <v>4843.17</v>
      </c>
      <c r="R964" s="13">
        <v>2700</v>
      </c>
      <c r="S964" s="18">
        <f t="shared" si="43"/>
        <v>8896.5</v>
      </c>
      <c r="T964" s="13">
        <f t="shared" si="44"/>
        <v>9261</v>
      </c>
      <c r="U964" s="13">
        <v>9390.75</v>
      </c>
      <c r="V964" s="13">
        <v>9390.75</v>
      </c>
      <c r="W964" s="10" t="s">
        <v>33</v>
      </c>
      <c r="X964" s="10" t="s">
        <v>10622</v>
      </c>
    </row>
    <row r="965" spans="1:24" s="15" customFormat="1" ht="18.75" customHeight="1" x14ac:dyDescent="0.15">
      <c r="A965" s="17">
        <v>961</v>
      </c>
      <c r="B965" s="21" t="s">
        <v>24</v>
      </c>
      <c r="C965" s="10" t="s">
        <v>25</v>
      </c>
      <c r="D965" s="10" t="s">
        <v>4338</v>
      </c>
      <c r="E965" s="11">
        <v>44105</v>
      </c>
      <c r="F965" s="10" t="s">
        <v>5786</v>
      </c>
      <c r="G965" s="10" t="s">
        <v>15553</v>
      </c>
      <c r="H965" s="10" t="s">
        <v>10615</v>
      </c>
      <c r="I965" s="10" t="s">
        <v>10616</v>
      </c>
      <c r="J965" s="10" t="s">
        <v>10617</v>
      </c>
      <c r="K965" s="10" t="s">
        <v>14667</v>
      </c>
      <c r="L965" s="10" t="s">
        <v>87</v>
      </c>
      <c r="M965" s="10" t="s">
        <v>32</v>
      </c>
      <c r="N965" s="12">
        <v>3.07</v>
      </c>
      <c r="O965" s="12">
        <v>3.01</v>
      </c>
      <c r="P965" s="12">
        <f t="shared" ref="P965:P1028" si="45">N965-O965</f>
        <v>6.0000000000000053E-2</v>
      </c>
      <c r="Q965" s="13">
        <v>6673.41</v>
      </c>
      <c r="R965" s="13">
        <v>2700</v>
      </c>
      <c r="S965" s="18">
        <f t="shared" ref="S965:S1028" si="46">(O965+P965/2)*R965</f>
        <v>8208</v>
      </c>
      <c r="T965" s="13">
        <f t="shared" ref="T965:T1028" si="47">N965*R965</f>
        <v>8289</v>
      </c>
      <c r="U965" s="13">
        <v>8664</v>
      </c>
      <c r="V965" s="13">
        <v>8664</v>
      </c>
      <c r="W965" s="10" t="s">
        <v>33</v>
      </c>
      <c r="X965" s="10" t="s">
        <v>10618</v>
      </c>
    </row>
    <row r="966" spans="1:24" s="15" customFormat="1" ht="18.75" customHeight="1" x14ac:dyDescent="0.15">
      <c r="A966" s="17">
        <v>962</v>
      </c>
      <c r="B966" s="21" t="s">
        <v>24</v>
      </c>
      <c r="C966" s="10" t="s">
        <v>25</v>
      </c>
      <c r="D966" s="10" t="s">
        <v>603</v>
      </c>
      <c r="E966" s="11">
        <v>44105</v>
      </c>
      <c r="F966" s="10" t="s">
        <v>8225</v>
      </c>
      <c r="G966" s="10" t="s">
        <v>15554</v>
      </c>
      <c r="H966" s="10" t="s">
        <v>10497</v>
      </c>
      <c r="I966" s="10" t="s">
        <v>10498</v>
      </c>
      <c r="J966" s="10" t="s">
        <v>10499</v>
      </c>
      <c r="K966" s="10" t="s">
        <v>14667</v>
      </c>
      <c r="L966" s="10" t="s">
        <v>44</v>
      </c>
      <c r="M966" s="10" t="s">
        <v>32</v>
      </c>
      <c r="N966" s="12">
        <v>3.14</v>
      </c>
      <c r="O966" s="12">
        <v>2.9119999999999999</v>
      </c>
      <c r="P966" s="12">
        <f t="shared" si="45"/>
        <v>0.2280000000000002</v>
      </c>
      <c r="Q966" s="13">
        <v>6486.86</v>
      </c>
      <c r="R966" s="13">
        <v>2700</v>
      </c>
      <c r="S966" s="18">
        <f t="shared" si="46"/>
        <v>8170.2</v>
      </c>
      <c r="T966" s="13">
        <f t="shared" si="47"/>
        <v>8478</v>
      </c>
      <c r="U966" s="13">
        <v>8624.1</v>
      </c>
      <c r="V966" s="13">
        <v>8624.1</v>
      </c>
      <c r="W966" s="10" t="s">
        <v>33</v>
      </c>
      <c r="X966" s="10" t="s">
        <v>10500</v>
      </c>
    </row>
    <row r="967" spans="1:24" s="15" customFormat="1" ht="18.75" customHeight="1" x14ac:dyDescent="0.15">
      <c r="A967" s="17">
        <v>963</v>
      </c>
      <c r="B967" s="21" t="s">
        <v>24</v>
      </c>
      <c r="C967" s="10" t="s">
        <v>25</v>
      </c>
      <c r="D967" s="10" t="s">
        <v>2062</v>
      </c>
      <c r="E967" s="11">
        <v>44105</v>
      </c>
      <c r="F967" s="10" t="s">
        <v>10610</v>
      </c>
      <c r="G967" s="10" t="s">
        <v>15555</v>
      </c>
      <c r="H967" s="10" t="s">
        <v>10611</v>
      </c>
      <c r="I967" s="10" t="s">
        <v>10612</v>
      </c>
      <c r="J967" s="10" t="s">
        <v>10613</v>
      </c>
      <c r="K967" s="10" t="s">
        <v>14674</v>
      </c>
      <c r="L967" s="10" t="s">
        <v>87</v>
      </c>
      <c r="M967" s="10" t="s">
        <v>32</v>
      </c>
      <c r="N967" s="12">
        <v>3.86</v>
      </c>
      <c r="O967" s="12">
        <v>2.0880000000000001</v>
      </c>
      <c r="P967" s="12">
        <f t="shared" si="45"/>
        <v>1.7719999999999998</v>
      </c>
      <c r="Q967" s="13">
        <v>4782.1400000000003</v>
      </c>
      <c r="R967" s="13">
        <v>2700</v>
      </c>
      <c r="S967" s="18">
        <f t="shared" si="46"/>
        <v>8029.8</v>
      </c>
      <c r="T967" s="13">
        <f t="shared" si="47"/>
        <v>10422</v>
      </c>
      <c r="U967" s="13">
        <v>8475.9</v>
      </c>
      <c r="V967" s="13">
        <v>8475.9</v>
      </c>
      <c r="W967" s="10" t="s">
        <v>33</v>
      </c>
      <c r="X967" s="10" t="s">
        <v>10614</v>
      </c>
    </row>
    <row r="968" spans="1:24" s="15" customFormat="1" ht="18.75" customHeight="1" x14ac:dyDescent="0.15">
      <c r="A968" s="17">
        <v>964</v>
      </c>
      <c r="B968" s="21" t="s">
        <v>24</v>
      </c>
      <c r="C968" s="10" t="s">
        <v>25</v>
      </c>
      <c r="D968" s="10" t="s">
        <v>39</v>
      </c>
      <c r="E968" s="11">
        <v>44105</v>
      </c>
      <c r="F968" s="10" t="s">
        <v>8790</v>
      </c>
      <c r="G968" s="10" t="s">
        <v>15556</v>
      </c>
      <c r="H968" s="10" t="s">
        <v>10571</v>
      </c>
      <c r="I968" s="10" t="s">
        <v>10572</v>
      </c>
      <c r="J968" s="10" t="s">
        <v>10573</v>
      </c>
      <c r="K968" s="10" t="s">
        <v>14667</v>
      </c>
      <c r="L968" s="10" t="s">
        <v>87</v>
      </c>
      <c r="M968" s="10" t="s">
        <v>32</v>
      </c>
      <c r="N968" s="12">
        <v>3.19</v>
      </c>
      <c r="O968" s="12">
        <v>2.5419999999999998</v>
      </c>
      <c r="P968" s="12">
        <f t="shared" si="45"/>
        <v>0.64800000000000013</v>
      </c>
      <c r="Q968" s="13">
        <v>4105.51</v>
      </c>
      <c r="R968" s="13">
        <v>2700</v>
      </c>
      <c r="S968" s="18">
        <f t="shared" si="46"/>
        <v>7738.1999999999989</v>
      </c>
      <c r="T968" s="13">
        <f t="shared" si="47"/>
        <v>8613</v>
      </c>
      <c r="U968" s="13">
        <v>8168.1</v>
      </c>
      <c r="V968" s="13">
        <v>8168.1</v>
      </c>
      <c r="W968" s="10" t="s">
        <v>33</v>
      </c>
      <c r="X968" s="10" t="s">
        <v>10574</v>
      </c>
    </row>
    <row r="969" spans="1:24" s="15" customFormat="1" ht="18.75" customHeight="1" x14ac:dyDescent="0.15">
      <c r="A969" s="17">
        <v>965</v>
      </c>
      <c r="B969" s="21" t="s">
        <v>24</v>
      </c>
      <c r="C969" s="10" t="s">
        <v>25</v>
      </c>
      <c r="D969" s="10" t="s">
        <v>583</v>
      </c>
      <c r="E969" s="11">
        <v>44105</v>
      </c>
      <c r="F969" s="10" t="s">
        <v>7046</v>
      </c>
      <c r="G969" s="10" t="s">
        <v>15557</v>
      </c>
      <c r="H969" s="10" t="s">
        <v>10530</v>
      </c>
      <c r="I969" s="10" t="s">
        <v>10531</v>
      </c>
      <c r="J969" s="10" t="s">
        <v>10532</v>
      </c>
      <c r="K969" s="10" t="s">
        <v>14667</v>
      </c>
      <c r="L969" s="10" t="s">
        <v>87</v>
      </c>
      <c r="M969" s="10" t="s">
        <v>32</v>
      </c>
      <c r="N969" s="12">
        <v>2.86</v>
      </c>
      <c r="O969" s="12">
        <v>2.7719999999999998</v>
      </c>
      <c r="P969" s="12">
        <f t="shared" si="45"/>
        <v>8.8000000000000078E-2</v>
      </c>
      <c r="Q969" s="13">
        <v>6294.91</v>
      </c>
      <c r="R969" s="13">
        <v>2700</v>
      </c>
      <c r="S969" s="18">
        <f t="shared" si="46"/>
        <v>7603.2</v>
      </c>
      <c r="T969" s="13">
        <f t="shared" si="47"/>
        <v>7722</v>
      </c>
      <c r="U969" s="13">
        <v>8025.6</v>
      </c>
      <c r="V969" s="13">
        <v>8025.6</v>
      </c>
      <c r="W969" s="10" t="s">
        <v>33</v>
      </c>
      <c r="X969" s="10" t="s">
        <v>10533</v>
      </c>
    </row>
    <row r="970" spans="1:24" s="15" customFormat="1" ht="18.75" customHeight="1" x14ac:dyDescent="0.15">
      <c r="A970" s="17">
        <v>966</v>
      </c>
      <c r="B970" s="21" t="s">
        <v>24</v>
      </c>
      <c r="C970" s="10" t="s">
        <v>25</v>
      </c>
      <c r="D970" s="10" t="s">
        <v>2802</v>
      </c>
      <c r="E970" s="11">
        <v>44105</v>
      </c>
      <c r="F970" s="10" t="s">
        <v>8433</v>
      </c>
      <c r="G970" s="10" t="s">
        <v>15558</v>
      </c>
      <c r="H970" s="10" t="s">
        <v>10583</v>
      </c>
      <c r="I970" s="10" t="s">
        <v>15559</v>
      </c>
      <c r="J970" s="10" t="s">
        <v>10584</v>
      </c>
      <c r="K970" s="10" t="s">
        <v>14667</v>
      </c>
      <c r="L970" s="10" t="s">
        <v>87</v>
      </c>
      <c r="M970" s="10" t="s">
        <v>32</v>
      </c>
      <c r="N970" s="12">
        <v>2.92</v>
      </c>
      <c r="O970" s="12">
        <v>2.6160000000000001</v>
      </c>
      <c r="P970" s="12">
        <f t="shared" si="45"/>
        <v>0.30399999999999983</v>
      </c>
      <c r="Q970" s="13">
        <v>5523.68</v>
      </c>
      <c r="R970" s="13">
        <v>2700</v>
      </c>
      <c r="S970" s="18">
        <f t="shared" si="46"/>
        <v>7473.5999999999995</v>
      </c>
      <c r="T970" s="13">
        <f t="shared" si="47"/>
        <v>7884</v>
      </c>
      <c r="U970" s="13">
        <v>7888.8</v>
      </c>
      <c r="V970" s="13">
        <v>7888.8</v>
      </c>
      <c r="W970" s="10" t="s">
        <v>33</v>
      </c>
      <c r="X970" s="10" t="s">
        <v>10585</v>
      </c>
    </row>
    <row r="971" spans="1:24" s="15" customFormat="1" ht="18.75" customHeight="1" x14ac:dyDescent="0.15">
      <c r="A971" s="17">
        <v>967</v>
      </c>
      <c r="B971" s="21" t="s">
        <v>24</v>
      </c>
      <c r="C971" s="10" t="s">
        <v>25</v>
      </c>
      <c r="D971" s="10" t="s">
        <v>1282</v>
      </c>
      <c r="E971" s="11">
        <v>44105</v>
      </c>
      <c r="F971" s="10" t="s">
        <v>8727</v>
      </c>
      <c r="G971" s="10" t="s">
        <v>15560</v>
      </c>
      <c r="H971" s="10" t="s">
        <v>10559</v>
      </c>
      <c r="I971" s="10" t="s">
        <v>10560</v>
      </c>
      <c r="J971" s="10" t="s">
        <v>10561</v>
      </c>
      <c r="K971" s="10" t="s">
        <v>14667</v>
      </c>
      <c r="L971" s="10" t="s">
        <v>87</v>
      </c>
      <c r="M971" s="10" t="s">
        <v>32</v>
      </c>
      <c r="N971" s="12">
        <v>2.85</v>
      </c>
      <c r="O971" s="12">
        <v>2.67</v>
      </c>
      <c r="P971" s="12">
        <f t="shared" si="45"/>
        <v>0.18000000000000016</v>
      </c>
      <c r="Q971" s="13">
        <v>4565.7</v>
      </c>
      <c r="R971" s="13">
        <v>2700</v>
      </c>
      <c r="S971" s="18">
        <f t="shared" si="46"/>
        <v>7451.9999999999991</v>
      </c>
      <c r="T971" s="13">
        <f t="shared" si="47"/>
        <v>7695</v>
      </c>
      <c r="U971" s="13">
        <v>7866</v>
      </c>
      <c r="V971" s="13">
        <v>7866</v>
      </c>
      <c r="W971" s="10" t="s">
        <v>33</v>
      </c>
      <c r="X971" s="10" t="s">
        <v>10562</v>
      </c>
    </row>
    <row r="972" spans="1:24" s="15" customFormat="1" ht="18.75" customHeight="1" x14ac:dyDescent="0.15">
      <c r="A972" s="17">
        <v>968</v>
      </c>
      <c r="B972" s="21" t="s">
        <v>24</v>
      </c>
      <c r="C972" s="10" t="s">
        <v>25</v>
      </c>
      <c r="D972" s="10" t="s">
        <v>2062</v>
      </c>
      <c r="E972" s="11">
        <v>44105</v>
      </c>
      <c r="F972" s="10" t="s">
        <v>1846</v>
      </c>
      <c r="G972" s="10" t="s">
        <v>15561</v>
      </c>
      <c r="H972" s="10" t="s">
        <v>10522</v>
      </c>
      <c r="I972" s="10" t="s">
        <v>10523</v>
      </c>
      <c r="J972" s="10" t="s">
        <v>10524</v>
      </c>
      <c r="K972" s="10" t="s">
        <v>14674</v>
      </c>
      <c r="L972" s="10" t="s">
        <v>87</v>
      </c>
      <c r="M972" s="10" t="s">
        <v>32</v>
      </c>
      <c r="N972" s="12">
        <v>2.75</v>
      </c>
      <c r="O972" s="12">
        <v>2.75</v>
      </c>
      <c r="P972" s="12">
        <f t="shared" si="45"/>
        <v>0</v>
      </c>
      <c r="Q972" s="13">
        <v>7539.13</v>
      </c>
      <c r="R972" s="13">
        <v>2700</v>
      </c>
      <c r="S972" s="18">
        <f t="shared" si="46"/>
        <v>7425</v>
      </c>
      <c r="T972" s="13">
        <f t="shared" si="47"/>
        <v>7425</v>
      </c>
      <c r="U972" s="13">
        <v>7837.5</v>
      </c>
      <c r="V972" s="13">
        <v>7837.5</v>
      </c>
      <c r="W972" s="10" t="s">
        <v>33</v>
      </c>
      <c r="X972" s="10" t="s">
        <v>10525</v>
      </c>
    </row>
    <row r="973" spans="1:24" s="15" customFormat="1" ht="18.75" customHeight="1" x14ac:dyDescent="0.15">
      <c r="A973" s="17">
        <v>969</v>
      </c>
      <c r="B973" s="21" t="s">
        <v>24</v>
      </c>
      <c r="C973" s="10" t="s">
        <v>25</v>
      </c>
      <c r="D973" s="10" t="s">
        <v>3113</v>
      </c>
      <c r="E973" s="11">
        <v>44105</v>
      </c>
      <c r="F973" s="10" t="s">
        <v>10356</v>
      </c>
      <c r="G973" s="10" t="s">
        <v>15562</v>
      </c>
      <c r="H973" s="10" t="s">
        <v>10518</v>
      </c>
      <c r="I973" s="10" t="s">
        <v>10519</v>
      </c>
      <c r="J973" s="10" t="s">
        <v>10520</v>
      </c>
      <c r="K973" s="10" t="s">
        <v>14667</v>
      </c>
      <c r="L973" s="10" t="s">
        <v>87</v>
      </c>
      <c r="M973" s="10" t="s">
        <v>32</v>
      </c>
      <c r="N973" s="12">
        <v>2.66</v>
      </c>
      <c r="O973" s="12">
        <v>2.66</v>
      </c>
      <c r="P973" s="12">
        <f t="shared" si="45"/>
        <v>0</v>
      </c>
      <c r="Q973" s="13">
        <v>5752.92</v>
      </c>
      <c r="R973" s="13">
        <v>2700</v>
      </c>
      <c r="S973" s="18">
        <f t="shared" si="46"/>
        <v>7182</v>
      </c>
      <c r="T973" s="13">
        <f t="shared" si="47"/>
        <v>7182</v>
      </c>
      <c r="U973" s="13">
        <v>7581</v>
      </c>
      <c r="V973" s="13">
        <v>7581</v>
      </c>
      <c r="W973" s="10" t="s">
        <v>33</v>
      </c>
      <c r="X973" s="10" t="s">
        <v>10521</v>
      </c>
    </row>
    <row r="974" spans="1:24" s="15" customFormat="1" ht="18.75" customHeight="1" x14ac:dyDescent="0.15">
      <c r="A974" s="17">
        <v>970</v>
      </c>
      <c r="B974" s="21" t="s">
        <v>24</v>
      </c>
      <c r="C974" s="10" t="s">
        <v>25</v>
      </c>
      <c r="D974" s="10" t="s">
        <v>2062</v>
      </c>
      <c r="E974" s="11">
        <v>44105</v>
      </c>
      <c r="F974" s="10" t="s">
        <v>4329</v>
      </c>
      <c r="G974" s="10" t="s">
        <v>15563</v>
      </c>
      <c r="H974" s="10" t="s">
        <v>10514</v>
      </c>
      <c r="I974" s="10" t="s">
        <v>10515</v>
      </c>
      <c r="J974" s="10" t="s">
        <v>10516</v>
      </c>
      <c r="K974" s="10" t="s">
        <v>14667</v>
      </c>
      <c r="L974" s="10" t="s">
        <v>87</v>
      </c>
      <c r="M974" s="10" t="s">
        <v>32</v>
      </c>
      <c r="N974" s="12">
        <v>2.5</v>
      </c>
      <c r="O974" s="12">
        <v>2.5</v>
      </c>
      <c r="P974" s="12">
        <f t="shared" si="45"/>
        <v>0</v>
      </c>
      <c r="Q974" s="13">
        <v>6690.63</v>
      </c>
      <c r="R974" s="13">
        <v>2700</v>
      </c>
      <c r="S974" s="18">
        <f t="shared" si="46"/>
        <v>6750</v>
      </c>
      <c r="T974" s="13">
        <f t="shared" si="47"/>
        <v>6750</v>
      </c>
      <c r="U974" s="13">
        <v>7125</v>
      </c>
      <c r="V974" s="13">
        <v>7125</v>
      </c>
      <c r="W974" s="10" t="s">
        <v>33</v>
      </c>
      <c r="X974" s="10" t="s">
        <v>10517</v>
      </c>
    </row>
    <row r="975" spans="1:24" s="15" customFormat="1" ht="18.75" customHeight="1" x14ac:dyDescent="0.15">
      <c r="A975" s="17">
        <v>971</v>
      </c>
      <c r="B975" s="21" t="s">
        <v>24</v>
      </c>
      <c r="C975" s="10" t="s">
        <v>25</v>
      </c>
      <c r="D975" s="10" t="s">
        <v>10509</v>
      </c>
      <c r="E975" s="11">
        <v>44105</v>
      </c>
      <c r="F975" s="10" t="s">
        <v>9794</v>
      </c>
      <c r="G975" s="10" t="s">
        <v>15564</v>
      </c>
      <c r="H975" s="10" t="s">
        <v>10510</v>
      </c>
      <c r="I975" s="10" t="s">
        <v>10511</v>
      </c>
      <c r="J975" s="10" t="s">
        <v>10512</v>
      </c>
      <c r="K975" s="10" t="s">
        <v>14667</v>
      </c>
      <c r="L975" s="10" t="s">
        <v>87</v>
      </c>
      <c r="M975" s="10" t="s">
        <v>32</v>
      </c>
      <c r="N975" s="12">
        <v>2.38</v>
      </c>
      <c r="O975" s="12">
        <v>2.38</v>
      </c>
      <c r="P975" s="12">
        <f t="shared" si="45"/>
        <v>0</v>
      </c>
      <c r="Q975" s="13">
        <v>4545.8</v>
      </c>
      <c r="R975" s="13">
        <v>2700</v>
      </c>
      <c r="S975" s="18">
        <f t="shared" si="46"/>
        <v>6426</v>
      </c>
      <c r="T975" s="13">
        <f t="shared" si="47"/>
        <v>6426</v>
      </c>
      <c r="U975" s="13">
        <v>6783</v>
      </c>
      <c r="V975" s="13">
        <v>6783</v>
      </c>
      <c r="W975" s="10" t="s">
        <v>33</v>
      </c>
      <c r="X975" s="10" t="s">
        <v>10513</v>
      </c>
    </row>
    <row r="976" spans="1:24" s="15" customFormat="1" ht="18.75" customHeight="1" x14ac:dyDescent="0.15">
      <c r="A976" s="17">
        <v>972</v>
      </c>
      <c r="B976" s="21" t="s">
        <v>24</v>
      </c>
      <c r="C976" s="10" t="s">
        <v>25</v>
      </c>
      <c r="D976" s="10" t="s">
        <v>5165</v>
      </c>
      <c r="E976" s="11">
        <v>44105</v>
      </c>
      <c r="F976" s="10" t="s">
        <v>6554</v>
      </c>
      <c r="G976" s="10" t="s">
        <v>15565</v>
      </c>
      <c r="H976" s="10" t="s">
        <v>10547</v>
      </c>
      <c r="I976" s="10" t="s">
        <v>10548</v>
      </c>
      <c r="J976" s="10" t="s">
        <v>10549</v>
      </c>
      <c r="K976" s="10" t="s">
        <v>14674</v>
      </c>
      <c r="L976" s="10" t="s">
        <v>87</v>
      </c>
      <c r="M976" s="10" t="s">
        <v>32</v>
      </c>
      <c r="N976" s="12">
        <v>2.4900000000000002</v>
      </c>
      <c r="O976" s="12">
        <v>2.13</v>
      </c>
      <c r="P976" s="12">
        <f t="shared" si="45"/>
        <v>0.36000000000000032</v>
      </c>
      <c r="Q976" s="13">
        <v>3736.17</v>
      </c>
      <c r="R976" s="13">
        <v>2700</v>
      </c>
      <c r="S976" s="18">
        <f t="shared" si="46"/>
        <v>6237</v>
      </c>
      <c r="T976" s="13">
        <f t="shared" si="47"/>
        <v>6723.0000000000009</v>
      </c>
      <c r="U976" s="13">
        <v>6583.5</v>
      </c>
      <c r="V976" s="13">
        <v>6583.5</v>
      </c>
      <c r="W976" s="10" t="s">
        <v>33</v>
      </c>
      <c r="X976" s="10" t="s">
        <v>10550</v>
      </c>
    </row>
    <row r="977" spans="1:24" s="15" customFormat="1" ht="18.75" customHeight="1" x14ac:dyDescent="0.15">
      <c r="A977" s="17">
        <v>973</v>
      </c>
      <c r="B977" s="21" t="s">
        <v>24</v>
      </c>
      <c r="C977" s="10" t="s">
        <v>25</v>
      </c>
      <c r="D977" s="10" t="s">
        <v>39</v>
      </c>
      <c r="E977" s="11">
        <v>44105</v>
      </c>
      <c r="F977" s="10" t="s">
        <v>8790</v>
      </c>
      <c r="G977" s="10" t="s">
        <v>15556</v>
      </c>
      <c r="H977" s="10" t="s">
        <v>10567</v>
      </c>
      <c r="I977" s="10" t="s">
        <v>10568</v>
      </c>
      <c r="J977" s="10" t="s">
        <v>10569</v>
      </c>
      <c r="K977" s="10" t="s">
        <v>14667</v>
      </c>
      <c r="L977" s="10" t="s">
        <v>87</v>
      </c>
      <c r="M977" s="10" t="s">
        <v>32</v>
      </c>
      <c r="N977" s="12">
        <v>2.35</v>
      </c>
      <c r="O977" s="12">
        <v>2.077</v>
      </c>
      <c r="P977" s="12">
        <f t="shared" si="45"/>
        <v>0.27300000000000013</v>
      </c>
      <c r="Q977" s="13">
        <v>3354.5</v>
      </c>
      <c r="R977" s="13">
        <v>2700</v>
      </c>
      <c r="S977" s="18">
        <f t="shared" si="46"/>
        <v>5976.45</v>
      </c>
      <c r="T977" s="13">
        <f t="shared" si="47"/>
        <v>6345</v>
      </c>
      <c r="U977" s="13">
        <v>6308.47</v>
      </c>
      <c r="V977" s="13">
        <v>6308.47</v>
      </c>
      <c r="W977" s="10" t="s">
        <v>33</v>
      </c>
      <c r="X977" s="10" t="s">
        <v>10570</v>
      </c>
    </row>
    <row r="978" spans="1:24" s="15" customFormat="1" ht="18.75" customHeight="1" x14ac:dyDescent="0.15">
      <c r="A978" s="17">
        <v>974</v>
      </c>
      <c r="B978" s="21" t="s">
        <v>24</v>
      </c>
      <c r="C978" s="10" t="s">
        <v>25</v>
      </c>
      <c r="D978" s="10" t="s">
        <v>1916</v>
      </c>
      <c r="E978" s="11">
        <v>44105</v>
      </c>
      <c r="F978" s="10" t="s">
        <v>8433</v>
      </c>
      <c r="G978" s="10" t="s">
        <v>15566</v>
      </c>
      <c r="H978" s="10" t="s">
        <v>10481</v>
      </c>
      <c r="I978" s="10" t="s">
        <v>10482</v>
      </c>
      <c r="J978" s="10" t="s">
        <v>10483</v>
      </c>
      <c r="K978" s="10" t="s">
        <v>14667</v>
      </c>
      <c r="L978" s="10" t="s">
        <v>44</v>
      </c>
      <c r="M978" s="10" t="s">
        <v>32</v>
      </c>
      <c r="N978" s="12">
        <v>2.0699999999999998</v>
      </c>
      <c r="O978" s="12">
        <v>2.0699999999999998</v>
      </c>
      <c r="P978" s="12">
        <f t="shared" si="45"/>
        <v>0</v>
      </c>
      <c r="Q978" s="13">
        <v>4160.7</v>
      </c>
      <c r="R978" s="13">
        <v>2700</v>
      </c>
      <c r="S978" s="18">
        <f t="shared" si="46"/>
        <v>5589</v>
      </c>
      <c r="T978" s="13">
        <f t="shared" si="47"/>
        <v>5589</v>
      </c>
      <c r="U978" s="13">
        <v>5899.5</v>
      </c>
      <c r="V978" s="13">
        <v>5899.5</v>
      </c>
      <c r="W978" s="10" t="s">
        <v>33</v>
      </c>
      <c r="X978" s="10" t="s">
        <v>10484</v>
      </c>
    </row>
    <row r="979" spans="1:24" s="15" customFormat="1" ht="18.75" customHeight="1" x14ac:dyDescent="0.15">
      <c r="A979" s="17">
        <v>975</v>
      </c>
      <c r="B979" s="21" t="s">
        <v>24</v>
      </c>
      <c r="C979" s="10" t="s">
        <v>25</v>
      </c>
      <c r="D979" s="10" t="s">
        <v>2062</v>
      </c>
      <c r="E979" s="11">
        <v>44105</v>
      </c>
      <c r="F979" s="10" t="s">
        <v>8433</v>
      </c>
      <c r="G979" s="10" t="s">
        <v>15567</v>
      </c>
      <c r="H979" s="10" t="s">
        <v>10606</v>
      </c>
      <c r="I979" s="10" t="s">
        <v>10607</v>
      </c>
      <c r="J979" s="10" t="s">
        <v>10608</v>
      </c>
      <c r="K979" s="10" t="s">
        <v>14674</v>
      </c>
      <c r="L979" s="10" t="s">
        <v>87</v>
      </c>
      <c r="M979" s="10" t="s">
        <v>32</v>
      </c>
      <c r="N979" s="12">
        <v>2.1800000000000002</v>
      </c>
      <c r="O979" s="12">
        <v>1.75</v>
      </c>
      <c r="P979" s="12">
        <f t="shared" si="45"/>
        <v>0.43000000000000016</v>
      </c>
      <c r="Q979" s="13">
        <v>3494.38</v>
      </c>
      <c r="R979" s="13">
        <v>2700</v>
      </c>
      <c r="S979" s="18">
        <f t="shared" si="46"/>
        <v>5305.5</v>
      </c>
      <c r="T979" s="13">
        <f t="shared" si="47"/>
        <v>5886</v>
      </c>
      <c r="U979" s="13">
        <v>5600.25</v>
      </c>
      <c r="V979" s="13">
        <v>5600.25</v>
      </c>
      <c r="W979" s="10" t="s">
        <v>33</v>
      </c>
      <c r="X979" s="10" t="s">
        <v>10609</v>
      </c>
    </row>
    <row r="980" spans="1:24" s="15" customFormat="1" ht="18.75" customHeight="1" x14ac:dyDescent="0.15">
      <c r="A980" s="17">
        <v>976</v>
      </c>
      <c r="B980" s="21" t="s">
        <v>24</v>
      </c>
      <c r="C980" s="10" t="s">
        <v>25</v>
      </c>
      <c r="D980" s="10" t="s">
        <v>2802</v>
      </c>
      <c r="E980" s="11">
        <v>44105</v>
      </c>
      <c r="F980" s="10" t="s">
        <v>1846</v>
      </c>
      <c r="G980" s="10" t="s">
        <v>15568</v>
      </c>
      <c r="H980" s="10" t="s">
        <v>10505</v>
      </c>
      <c r="I980" s="10" t="s">
        <v>10506</v>
      </c>
      <c r="J980" s="10" t="s">
        <v>10507</v>
      </c>
      <c r="K980" s="10" t="s">
        <v>14667</v>
      </c>
      <c r="L980" s="10" t="s">
        <v>87</v>
      </c>
      <c r="M980" s="10" t="s">
        <v>32</v>
      </c>
      <c r="N980" s="12">
        <v>1.88</v>
      </c>
      <c r="O980" s="12">
        <v>1.88</v>
      </c>
      <c r="P980" s="12">
        <f t="shared" si="45"/>
        <v>0</v>
      </c>
      <c r="Q980" s="13">
        <v>4645.95</v>
      </c>
      <c r="R980" s="13">
        <v>2700</v>
      </c>
      <c r="S980" s="18">
        <f t="shared" si="46"/>
        <v>5076</v>
      </c>
      <c r="T980" s="13">
        <f t="shared" si="47"/>
        <v>5076</v>
      </c>
      <c r="U980" s="13">
        <v>5358</v>
      </c>
      <c r="V980" s="13">
        <v>5358</v>
      </c>
      <c r="W980" s="10" t="s">
        <v>33</v>
      </c>
      <c r="X980" s="10" t="s">
        <v>10508</v>
      </c>
    </row>
    <row r="981" spans="1:24" s="15" customFormat="1" ht="18.75" customHeight="1" x14ac:dyDescent="0.15">
      <c r="A981" s="17">
        <v>977</v>
      </c>
      <c r="B981" s="21" t="s">
        <v>24</v>
      </c>
      <c r="C981" s="10" t="s">
        <v>25</v>
      </c>
      <c r="D981" s="10" t="s">
        <v>2062</v>
      </c>
      <c r="E981" s="11">
        <v>44105</v>
      </c>
      <c r="F981" s="10" t="s">
        <v>8799</v>
      </c>
      <c r="G981" s="10" t="s">
        <v>15569</v>
      </c>
      <c r="H981" s="10" t="s">
        <v>10598</v>
      </c>
      <c r="I981" s="10" t="s">
        <v>10599</v>
      </c>
      <c r="J981" s="10" t="s">
        <v>10600</v>
      </c>
      <c r="K981" s="10" t="s">
        <v>14667</v>
      </c>
      <c r="L981" s="10" t="s">
        <v>87</v>
      </c>
      <c r="M981" s="10" t="s">
        <v>32</v>
      </c>
      <c r="N981" s="12">
        <v>1.82</v>
      </c>
      <c r="O981" s="12">
        <v>1.732</v>
      </c>
      <c r="P981" s="12">
        <f t="shared" si="45"/>
        <v>8.8000000000000078E-2</v>
      </c>
      <c r="Q981" s="13">
        <v>3269.84</v>
      </c>
      <c r="R981" s="13">
        <v>2700</v>
      </c>
      <c r="S981" s="18">
        <f t="shared" si="46"/>
        <v>4795.2</v>
      </c>
      <c r="T981" s="13">
        <f t="shared" si="47"/>
        <v>4914</v>
      </c>
      <c r="U981" s="13">
        <v>5061.6000000000004</v>
      </c>
      <c r="V981" s="13">
        <v>5061.6000000000004</v>
      </c>
      <c r="W981" s="10" t="s">
        <v>33</v>
      </c>
      <c r="X981" s="10" t="s">
        <v>10601</v>
      </c>
    </row>
    <row r="982" spans="1:24" s="15" customFormat="1" ht="18.75" customHeight="1" x14ac:dyDescent="0.15">
      <c r="A982" s="17">
        <v>978</v>
      </c>
      <c r="B982" s="22" t="s">
        <v>544</v>
      </c>
      <c r="C982" s="10" t="s">
        <v>25</v>
      </c>
      <c r="D982" s="10" t="s">
        <v>2738</v>
      </c>
      <c r="E982" s="11">
        <v>44105</v>
      </c>
      <c r="F982" s="10" t="s">
        <v>5670</v>
      </c>
      <c r="G982" s="10" t="s">
        <v>15570</v>
      </c>
      <c r="H982" s="10" t="s">
        <v>10635</v>
      </c>
      <c r="I982" s="10" t="s">
        <v>10636</v>
      </c>
      <c r="J982" s="10" t="s">
        <v>10637</v>
      </c>
      <c r="K982" s="10" t="s">
        <v>14667</v>
      </c>
      <c r="L982" s="10" t="s">
        <v>87</v>
      </c>
      <c r="M982" s="10" t="s">
        <v>32</v>
      </c>
      <c r="N982" s="12">
        <v>1.73</v>
      </c>
      <c r="O982" s="12">
        <v>1.706</v>
      </c>
      <c r="P982" s="12">
        <f t="shared" si="45"/>
        <v>2.4000000000000021E-2</v>
      </c>
      <c r="Q982" s="13">
        <v>4214.25</v>
      </c>
      <c r="R982" s="13">
        <v>2700</v>
      </c>
      <c r="S982" s="18">
        <f t="shared" si="46"/>
        <v>4638.6000000000004</v>
      </c>
      <c r="T982" s="13">
        <f t="shared" si="47"/>
        <v>4671</v>
      </c>
      <c r="U982" s="13">
        <v>4896.3</v>
      </c>
      <c r="V982" s="13">
        <v>4896.3</v>
      </c>
      <c r="W982" s="10" t="s">
        <v>33</v>
      </c>
      <c r="X982" s="10" t="s">
        <v>10638</v>
      </c>
    </row>
    <row r="983" spans="1:24" s="15" customFormat="1" ht="18.75" customHeight="1" x14ac:dyDescent="0.15">
      <c r="A983" s="17">
        <v>979</v>
      </c>
      <c r="B983" s="21" t="s">
        <v>24</v>
      </c>
      <c r="C983" s="10" t="s">
        <v>25</v>
      </c>
      <c r="D983" s="10" t="s">
        <v>10538</v>
      </c>
      <c r="E983" s="11">
        <v>44105</v>
      </c>
      <c r="F983" s="10" t="s">
        <v>6554</v>
      </c>
      <c r="G983" s="10" t="s">
        <v>15571</v>
      </c>
      <c r="H983" s="10" t="s">
        <v>10543</v>
      </c>
      <c r="I983" s="10" t="s">
        <v>10544</v>
      </c>
      <c r="J983" s="10" t="s">
        <v>10545</v>
      </c>
      <c r="K983" s="10" t="s">
        <v>14667</v>
      </c>
      <c r="L983" s="10" t="s">
        <v>87</v>
      </c>
      <c r="M983" s="10" t="s">
        <v>32</v>
      </c>
      <c r="N983" s="12">
        <v>1.675</v>
      </c>
      <c r="O983" s="12">
        <v>1.585</v>
      </c>
      <c r="P983" s="12">
        <f t="shared" si="45"/>
        <v>9.000000000000008E-2</v>
      </c>
      <c r="Q983" s="13">
        <v>3027.35</v>
      </c>
      <c r="R983" s="13">
        <v>2700</v>
      </c>
      <c r="S983" s="18">
        <f t="shared" si="46"/>
        <v>4401</v>
      </c>
      <c r="T983" s="13">
        <f t="shared" si="47"/>
        <v>4522.5</v>
      </c>
      <c r="U983" s="13">
        <v>4645.5</v>
      </c>
      <c r="V983" s="13">
        <v>4645.5</v>
      </c>
      <c r="W983" s="10" t="s">
        <v>33</v>
      </c>
      <c r="X983" s="10" t="s">
        <v>10546</v>
      </c>
    </row>
    <row r="984" spans="1:24" s="15" customFormat="1" ht="18.75" customHeight="1" x14ac:dyDescent="0.15">
      <c r="A984" s="17">
        <v>980</v>
      </c>
      <c r="B984" s="21" t="s">
        <v>24</v>
      </c>
      <c r="C984" s="10" t="s">
        <v>25</v>
      </c>
      <c r="D984" s="10" t="s">
        <v>1233</v>
      </c>
      <c r="E984" s="11">
        <v>44105</v>
      </c>
      <c r="F984" s="10" t="s">
        <v>6381</v>
      </c>
      <c r="G984" s="10" t="s">
        <v>15572</v>
      </c>
      <c r="H984" s="10" t="s">
        <v>10477</v>
      </c>
      <c r="I984" s="10" t="s">
        <v>10478</v>
      </c>
      <c r="J984" s="10" t="s">
        <v>10479</v>
      </c>
      <c r="K984" s="10" t="s">
        <v>14667</v>
      </c>
      <c r="L984" s="10" t="s">
        <v>44</v>
      </c>
      <c r="M984" s="10" t="s">
        <v>32</v>
      </c>
      <c r="N984" s="12">
        <v>1.61</v>
      </c>
      <c r="O984" s="12">
        <v>1.61</v>
      </c>
      <c r="P984" s="12">
        <f t="shared" si="45"/>
        <v>0</v>
      </c>
      <c r="Q984" s="13">
        <v>3016.96</v>
      </c>
      <c r="R984" s="13">
        <v>2700</v>
      </c>
      <c r="S984" s="18">
        <f t="shared" si="46"/>
        <v>4347</v>
      </c>
      <c r="T984" s="13">
        <f t="shared" si="47"/>
        <v>4347</v>
      </c>
      <c r="U984" s="13">
        <v>4588.5</v>
      </c>
      <c r="V984" s="13">
        <v>4588.5</v>
      </c>
      <c r="W984" s="10" t="s">
        <v>33</v>
      </c>
      <c r="X984" s="10" t="s">
        <v>10480</v>
      </c>
    </row>
    <row r="985" spans="1:24" s="15" customFormat="1" ht="18.75" customHeight="1" x14ac:dyDescent="0.15">
      <c r="A985" s="17">
        <v>981</v>
      </c>
      <c r="B985" s="21" t="s">
        <v>24</v>
      </c>
      <c r="C985" s="10" t="s">
        <v>25</v>
      </c>
      <c r="D985" s="10" t="s">
        <v>3113</v>
      </c>
      <c r="E985" s="11">
        <v>44105</v>
      </c>
      <c r="F985" s="10" t="s">
        <v>7384</v>
      </c>
      <c r="G985" s="10" t="s">
        <v>15573</v>
      </c>
      <c r="H985" s="10" t="s">
        <v>10555</v>
      </c>
      <c r="I985" s="10" t="s">
        <v>10556</v>
      </c>
      <c r="J985" s="10" t="s">
        <v>10557</v>
      </c>
      <c r="K985" s="10" t="s">
        <v>14667</v>
      </c>
      <c r="L985" s="10" t="s">
        <v>87</v>
      </c>
      <c r="M985" s="10" t="s">
        <v>32</v>
      </c>
      <c r="N985" s="12">
        <v>1.59</v>
      </c>
      <c r="O985" s="12">
        <v>1.33</v>
      </c>
      <c r="P985" s="12">
        <f t="shared" si="45"/>
        <v>0.26</v>
      </c>
      <c r="Q985" s="13">
        <v>2308.41</v>
      </c>
      <c r="R985" s="13">
        <v>2700</v>
      </c>
      <c r="S985" s="18">
        <f t="shared" si="46"/>
        <v>3942</v>
      </c>
      <c r="T985" s="13">
        <f t="shared" si="47"/>
        <v>4293</v>
      </c>
      <c r="U985" s="13">
        <v>4161</v>
      </c>
      <c r="V985" s="13">
        <v>4161</v>
      </c>
      <c r="W985" s="10" t="s">
        <v>33</v>
      </c>
      <c r="X985" s="10" t="s">
        <v>10558</v>
      </c>
    </row>
    <row r="986" spans="1:24" s="15" customFormat="1" ht="18.75" customHeight="1" x14ac:dyDescent="0.15">
      <c r="A986" s="17">
        <v>982</v>
      </c>
      <c r="B986" s="21" t="s">
        <v>24</v>
      </c>
      <c r="C986" s="10" t="s">
        <v>25</v>
      </c>
      <c r="D986" s="10" t="s">
        <v>1233</v>
      </c>
      <c r="E986" s="11">
        <v>44105</v>
      </c>
      <c r="F986" s="10" t="s">
        <v>6381</v>
      </c>
      <c r="G986" s="10" t="s">
        <v>15572</v>
      </c>
      <c r="H986" s="10" t="s">
        <v>10501</v>
      </c>
      <c r="I986" s="10" t="s">
        <v>10502</v>
      </c>
      <c r="J986" s="10" t="s">
        <v>10503</v>
      </c>
      <c r="K986" s="10" t="s">
        <v>14667</v>
      </c>
      <c r="L986" s="10" t="s">
        <v>87</v>
      </c>
      <c r="M986" s="10" t="s">
        <v>32</v>
      </c>
      <c r="N986" s="12">
        <v>1.46</v>
      </c>
      <c r="O986" s="12">
        <v>1.46</v>
      </c>
      <c r="P986" s="12">
        <f t="shared" si="45"/>
        <v>0</v>
      </c>
      <c r="Q986" s="13">
        <v>2735.88</v>
      </c>
      <c r="R986" s="13">
        <v>2700</v>
      </c>
      <c r="S986" s="18">
        <f t="shared" si="46"/>
        <v>3942</v>
      </c>
      <c r="T986" s="13">
        <f t="shared" si="47"/>
        <v>3942</v>
      </c>
      <c r="U986" s="13">
        <v>4161</v>
      </c>
      <c r="V986" s="13">
        <v>4161</v>
      </c>
      <c r="W986" s="10" t="s">
        <v>33</v>
      </c>
      <c r="X986" s="10" t="s">
        <v>10504</v>
      </c>
    </row>
    <row r="987" spans="1:24" s="15" customFormat="1" ht="18.75" customHeight="1" x14ac:dyDescent="0.15">
      <c r="A987" s="17">
        <v>983</v>
      </c>
      <c r="B987" s="22" t="s">
        <v>544</v>
      </c>
      <c r="C987" s="10" t="s">
        <v>25</v>
      </c>
      <c r="D987" s="10" t="s">
        <v>2738</v>
      </c>
      <c r="E987" s="11">
        <v>44105</v>
      </c>
      <c r="F987" s="10" t="s">
        <v>8727</v>
      </c>
      <c r="G987" s="10" t="s">
        <v>15574</v>
      </c>
      <c r="H987" s="10" t="s">
        <v>10627</v>
      </c>
      <c r="I987" s="10" t="s">
        <v>10628</v>
      </c>
      <c r="J987" s="10" t="s">
        <v>10629</v>
      </c>
      <c r="K987" s="10" t="s">
        <v>14674</v>
      </c>
      <c r="L987" s="10" t="s">
        <v>87</v>
      </c>
      <c r="M987" s="10" t="s">
        <v>32</v>
      </c>
      <c r="N987" s="12">
        <v>1.61</v>
      </c>
      <c r="O987" s="12">
        <v>1.2549999999999999</v>
      </c>
      <c r="P987" s="12">
        <f t="shared" si="45"/>
        <v>0.3550000000000002</v>
      </c>
      <c r="Q987" s="13">
        <v>2464.73</v>
      </c>
      <c r="R987" s="13">
        <v>2700</v>
      </c>
      <c r="S987" s="18">
        <f t="shared" si="46"/>
        <v>3867.7500000000005</v>
      </c>
      <c r="T987" s="13">
        <f t="shared" si="47"/>
        <v>4347</v>
      </c>
      <c r="U987" s="13">
        <v>4082.63</v>
      </c>
      <c r="V987" s="13">
        <v>4082.63</v>
      </c>
      <c r="W987" s="10" t="s">
        <v>33</v>
      </c>
      <c r="X987" s="10" t="s">
        <v>10630</v>
      </c>
    </row>
    <row r="988" spans="1:24" s="15" customFormat="1" ht="18.75" customHeight="1" x14ac:dyDescent="0.15">
      <c r="A988" s="17">
        <v>984</v>
      </c>
      <c r="B988" s="21" t="s">
        <v>24</v>
      </c>
      <c r="C988" s="10" t="s">
        <v>25</v>
      </c>
      <c r="D988" s="10" t="s">
        <v>1916</v>
      </c>
      <c r="E988" s="11">
        <v>44105</v>
      </c>
      <c r="F988" s="10" t="s">
        <v>8433</v>
      </c>
      <c r="G988" s="10" t="s">
        <v>15575</v>
      </c>
      <c r="H988" s="10" t="s">
        <v>10534</v>
      </c>
      <c r="I988" s="10" t="s">
        <v>10535</v>
      </c>
      <c r="J988" s="10" t="s">
        <v>10536</v>
      </c>
      <c r="K988" s="10" t="s">
        <v>14667</v>
      </c>
      <c r="L988" s="10" t="s">
        <v>87</v>
      </c>
      <c r="M988" s="10" t="s">
        <v>32</v>
      </c>
      <c r="N988" s="12">
        <v>1.47</v>
      </c>
      <c r="O988" s="12">
        <v>1.2430000000000001</v>
      </c>
      <c r="P988" s="12">
        <f t="shared" si="45"/>
        <v>0.22699999999999987</v>
      </c>
      <c r="Q988" s="13">
        <v>2688.3</v>
      </c>
      <c r="R988" s="13">
        <v>2700</v>
      </c>
      <c r="S988" s="18">
        <f t="shared" si="46"/>
        <v>3662.55</v>
      </c>
      <c r="T988" s="13">
        <f t="shared" si="47"/>
        <v>3969</v>
      </c>
      <c r="U988" s="13">
        <v>3866.03</v>
      </c>
      <c r="V988" s="13">
        <v>3866.03</v>
      </c>
      <c r="W988" s="10" t="s">
        <v>33</v>
      </c>
      <c r="X988" s="10" t="s">
        <v>10537</v>
      </c>
    </row>
    <row r="989" spans="1:24" s="15" customFormat="1" ht="18.75" customHeight="1" x14ac:dyDescent="0.15">
      <c r="A989" s="17">
        <v>985</v>
      </c>
      <c r="B989" s="21" t="s">
        <v>24</v>
      </c>
      <c r="C989" s="10" t="s">
        <v>25</v>
      </c>
      <c r="D989" s="10" t="s">
        <v>10538</v>
      </c>
      <c r="E989" s="11">
        <v>44105</v>
      </c>
      <c r="F989" s="10" t="s">
        <v>7389</v>
      </c>
      <c r="G989" s="10" t="s">
        <v>15576</v>
      </c>
      <c r="H989" s="10" t="s">
        <v>10539</v>
      </c>
      <c r="I989" s="10" t="s">
        <v>10540</v>
      </c>
      <c r="J989" s="10" t="s">
        <v>10541</v>
      </c>
      <c r="K989" s="10" t="s">
        <v>14667</v>
      </c>
      <c r="L989" s="10" t="s">
        <v>87</v>
      </c>
      <c r="M989" s="10" t="s">
        <v>32</v>
      </c>
      <c r="N989" s="12">
        <v>1.36</v>
      </c>
      <c r="O989" s="12">
        <v>1.351</v>
      </c>
      <c r="P989" s="12">
        <f t="shared" si="45"/>
        <v>9.000000000000119E-3</v>
      </c>
      <c r="Q989" s="13">
        <v>2175.11</v>
      </c>
      <c r="R989" s="13">
        <v>2700</v>
      </c>
      <c r="S989" s="18">
        <f t="shared" si="46"/>
        <v>3659.8500000000004</v>
      </c>
      <c r="T989" s="13">
        <f t="shared" si="47"/>
        <v>3672.0000000000005</v>
      </c>
      <c r="U989" s="13">
        <v>3863.18</v>
      </c>
      <c r="V989" s="13">
        <v>3863.18</v>
      </c>
      <c r="W989" s="10" t="s">
        <v>33</v>
      </c>
      <c r="X989" s="10" t="s">
        <v>10542</v>
      </c>
    </row>
    <row r="990" spans="1:24" s="15" customFormat="1" ht="18.75" customHeight="1" x14ac:dyDescent="0.15">
      <c r="A990" s="17">
        <v>986</v>
      </c>
      <c r="B990" s="22" t="s">
        <v>544</v>
      </c>
      <c r="C990" s="10" t="s">
        <v>25</v>
      </c>
      <c r="D990" s="10" t="s">
        <v>2738</v>
      </c>
      <c r="E990" s="11">
        <v>44105</v>
      </c>
      <c r="F990" s="10" t="s">
        <v>8859</v>
      </c>
      <c r="G990" s="10" t="s">
        <v>15577</v>
      </c>
      <c r="H990" s="10" t="s">
        <v>10631</v>
      </c>
      <c r="I990" s="10" t="s">
        <v>10632</v>
      </c>
      <c r="J990" s="10" t="s">
        <v>10633</v>
      </c>
      <c r="K990" s="10" t="s">
        <v>14667</v>
      </c>
      <c r="L990" s="10" t="s">
        <v>87</v>
      </c>
      <c r="M990" s="10" t="s">
        <v>32</v>
      </c>
      <c r="N990" s="12">
        <v>1.34</v>
      </c>
      <c r="O990" s="12">
        <v>1.34</v>
      </c>
      <c r="P990" s="12">
        <f t="shared" si="45"/>
        <v>0</v>
      </c>
      <c r="Q990" s="13">
        <v>2829.41</v>
      </c>
      <c r="R990" s="13">
        <v>2700</v>
      </c>
      <c r="S990" s="18">
        <f t="shared" si="46"/>
        <v>3618</v>
      </c>
      <c r="T990" s="13">
        <f t="shared" si="47"/>
        <v>3618</v>
      </c>
      <c r="U990" s="13">
        <v>3819</v>
      </c>
      <c r="V990" s="13">
        <v>3819</v>
      </c>
      <c r="W990" s="10" t="s">
        <v>33</v>
      </c>
      <c r="X990" s="10" t="s">
        <v>10634</v>
      </c>
    </row>
    <row r="991" spans="1:24" s="15" customFormat="1" ht="18.75" customHeight="1" x14ac:dyDescent="0.15">
      <c r="A991" s="17">
        <v>987</v>
      </c>
      <c r="B991" s="21" t="s">
        <v>24</v>
      </c>
      <c r="C991" s="10" t="s">
        <v>25</v>
      </c>
      <c r="D991" s="10" t="s">
        <v>583</v>
      </c>
      <c r="E991" s="11">
        <v>44105</v>
      </c>
      <c r="F991" s="10" t="s">
        <v>4960</v>
      </c>
      <c r="G991" s="10" t="s">
        <v>15578</v>
      </c>
      <c r="H991" s="10" t="s">
        <v>10526</v>
      </c>
      <c r="I991" s="10" t="s">
        <v>10527</v>
      </c>
      <c r="J991" s="10" t="s">
        <v>10528</v>
      </c>
      <c r="K991" s="10" t="s">
        <v>14667</v>
      </c>
      <c r="L991" s="10" t="s">
        <v>87</v>
      </c>
      <c r="M991" s="10" t="s">
        <v>32</v>
      </c>
      <c r="N991" s="12">
        <v>1.39</v>
      </c>
      <c r="O991" s="12">
        <v>1.19</v>
      </c>
      <c r="P991" s="12">
        <f t="shared" si="45"/>
        <v>0.19999999999999996</v>
      </c>
      <c r="Q991" s="13">
        <v>2168.33</v>
      </c>
      <c r="R991" s="13">
        <v>2700</v>
      </c>
      <c r="S991" s="18">
        <f t="shared" si="46"/>
        <v>3483</v>
      </c>
      <c r="T991" s="13">
        <f t="shared" si="47"/>
        <v>3752.9999999999995</v>
      </c>
      <c r="U991" s="13">
        <v>3676.5</v>
      </c>
      <c r="V991" s="13">
        <v>3676.5</v>
      </c>
      <c r="W991" s="10" t="s">
        <v>33</v>
      </c>
      <c r="X991" s="10" t="s">
        <v>10529</v>
      </c>
    </row>
    <row r="992" spans="1:24" s="15" customFormat="1" ht="18.75" customHeight="1" x14ac:dyDescent="0.15">
      <c r="A992" s="17">
        <v>988</v>
      </c>
      <c r="B992" s="21" t="s">
        <v>24</v>
      </c>
      <c r="C992" s="10" t="s">
        <v>25</v>
      </c>
      <c r="D992" s="10" t="s">
        <v>3118</v>
      </c>
      <c r="E992" s="11">
        <v>44105</v>
      </c>
      <c r="F992" s="10" t="s">
        <v>9627</v>
      </c>
      <c r="G992" s="10" t="s">
        <v>15579</v>
      </c>
      <c r="H992" s="10" t="s">
        <v>10551</v>
      </c>
      <c r="I992" s="10" t="s">
        <v>10552</v>
      </c>
      <c r="J992" s="10" t="s">
        <v>10553</v>
      </c>
      <c r="K992" s="10" t="s">
        <v>14667</v>
      </c>
      <c r="L992" s="10" t="s">
        <v>87</v>
      </c>
      <c r="M992" s="10" t="s">
        <v>32</v>
      </c>
      <c r="N992" s="12">
        <v>1.0900000000000001</v>
      </c>
      <c r="O992" s="12">
        <v>0.95</v>
      </c>
      <c r="P992" s="12">
        <f t="shared" si="45"/>
        <v>0.14000000000000012</v>
      </c>
      <c r="Q992" s="13">
        <v>1814.5</v>
      </c>
      <c r="R992" s="13">
        <v>2700</v>
      </c>
      <c r="S992" s="18">
        <f t="shared" si="46"/>
        <v>2754</v>
      </c>
      <c r="T992" s="13">
        <f t="shared" si="47"/>
        <v>2943</v>
      </c>
      <c r="U992" s="13">
        <v>2907</v>
      </c>
      <c r="V992" s="13">
        <v>2907</v>
      </c>
      <c r="W992" s="10" t="s">
        <v>33</v>
      </c>
      <c r="X992" s="10" t="s">
        <v>10554</v>
      </c>
    </row>
    <row r="993" spans="1:24" s="15" customFormat="1" ht="18.75" customHeight="1" x14ac:dyDescent="0.15">
      <c r="A993" s="17">
        <v>989</v>
      </c>
      <c r="B993" s="21" t="s">
        <v>24</v>
      </c>
      <c r="C993" s="10" t="s">
        <v>25</v>
      </c>
      <c r="D993" s="10" t="s">
        <v>603</v>
      </c>
      <c r="E993" s="11">
        <v>44105</v>
      </c>
      <c r="F993" s="10" t="s">
        <v>7937</v>
      </c>
      <c r="G993" s="10" t="s">
        <v>15580</v>
      </c>
      <c r="H993" s="10" t="s">
        <v>10623</v>
      </c>
      <c r="I993" s="10" t="s">
        <v>10624</v>
      </c>
      <c r="J993" s="10" t="s">
        <v>10625</v>
      </c>
      <c r="K993" s="10" t="s">
        <v>14667</v>
      </c>
      <c r="L993" s="10" t="s">
        <v>87</v>
      </c>
      <c r="M993" s="10" t="s">
        <v>32</v>
      </c>
      <c r="N993" s="12">
        <v>1</v>
      </c>
      <c r="O993" s="12">
        <v>0.98799999999999999</v>
      </c>
      <c r="P993" s="12">
        <f t="shared" si="45"/>
        <v>1.2000000000000011E-2</v>
      </c>
      <c r="Q993" s="13">
        <v>2136.8000000000002</v>
      </c>
      <c r="R993" s="13">
        <v>2700</v>
      </c>
      <c r="S993" s="18">
        <f t="shared" si="46"/>
        <v>2683.8</v>
      </c>
      <c r="T993" s="13">
        <f t="shared" si="47"/>
        <v>2700</v>
      </c>
      <c r="U993" s="13">
        <v>2832.9</v>
      </c>
      <c r="V993" s="13">
        <v>2832.9</v>
      </c>
      <c r="W993" s="10" t="s">
        <v>33</v>
      </c>
      <c r="X993" s="10" t="s">
        <v>10626</v>
      </c>
    </row>
    <row r="994" spans="1:24" s="15" customFormat="1" ht="18.75" customHeight="1" x14ac:dyDescent="0.15">
      <c r="A994" s="17">
        <v>990</v>
      </c>
      <c r="B994" s="21" t="s">
        <v>24</v>
      </c>
      <c r="C994" s="10" t="s">
        <v>25</v>
      </c>
      <c r="D994" s="10" t="s">
        <v>1916</v>
      </c>
      <c r="E994" s="11">
        <v>44105</v>
      </c>
      <c r="F994" s="10" t="s">
        <v>3082</v>
      </c>
      <c r="G994" s="10" t="s">
        <v>15581</v>
      </c>
      <c r="H994" s="10" t="s">
        <v>10493</v>
      </c>
      <c r="I994" s="10" t="s">
        <v>10494</v>
      </c>
      <c r="J994" s="10" t="s">
        <v>10495</v>
      </c>
      <c r="K994" s="10" t="s">
        <v>14667</v>
      </c>
      <c r="L994" s="10" t="s">
        <v>44</v>
      </c>
      <c r="M994" s="10" t="s">
        <v>32</v>
      </c>
      <c r="N994" s="12">
        <v>1.05</v>
      </c>
      <c r="O994" s="12">
        <v>0.874</v>
      </c>
      <c r="P994" s="12">
        <f t="shared" si="45"/>
        <v>0.17600000000000005</v>
      </c>
      <c r="Q994" s="13">
        <v>2270.7800000000002</v>
      </c>
      <c r="R994" s="13">
        <v>2700</v>
      </c>
      <c r="S994" s="18">
        <f t="shared" si="46"/>
        <v>2597.4</v>
      </c>
      <c r="T994" s="13">
        <f t="shared" si="47"/>
        <v>2835</v>
      </c>
      <c r="U994" s="13">
        <v>2741.7</v>
      </c>
      <c r="V994" s="13">
        <v>2741.7</v>
      </c>
      <c r="W994" s="10" t="s">
        <v>33</v>
      </c>
      <c r="X994" s="10" t="s">
        <v>10496</v>
      </c>
    </row>
    <row r="995" spans="1:24" s="15" customFormat="1" ht="18.75" customHeight="1" x14ac:dyDescent="0.15">
      <c r="A995" s="17">
        <v>991</v>
      </c>
      <c r="B995" s="22" t="s">
        <v>544</v>
      </c>
      <c r="C995" s="10" t="s">
        <v>25</v>
      </c>
      <c r="D995" s="10" t="s">
        <v>2738</v>
      </c>
      <c r="E995" s="11">
        <v>44105</v>
      </c>
      <c r="F995" s="10" t="s">
        <v>5670</v>
      </c>
      <c r="G995" s="10" t="s">
        <v>15570</v>
      </c>
      <c r="H995" s="10" t="s">
        <v>10639</v>
      </c>
      <c r="I995" s="10" t="s">
        <v>10640</v>
      </c>
      <c r="J995" s="10" t="s">
        <v>10641</v>
      </c>
      <c r="K995" s="10" t="s">
        <v>14667</v>
      </c>
      <c r="L995" s="10" t="s">
        <v>87</v>
      </c>
      <c r="M995" s="10" t="s">
        <v>32</v>
      </c>
      <c r="N995" s="12">
        <v>0.71</v>
      </c>
      <c r="O995" s="12">
        <v>0.7</v>
      </c>
      <c r="P995" s="12">
        <f t="shared" si="45"/>
        <v>1.0000000000000009E-2</v>
      </c>
      <c r="Q995" s="13">
        <v>1729.18</v>
      </c>
      <c r="R995" s="13">
        <v>2700</v>
      </c>
      <c r="S995" s="18">
        <f t="shared" si="46"/>
        <v>1903.5</v>
      </c>
      <c r="T995" s="13">
        <f t="shared" si="47"/>
        <v>1917</v>
      </c>
      <c r="U995" s="13">
        <v>2009.25</v>
      </c>
      <c r="V995" s="13">
        <v>2009.25</v>
      </c>
      <c r="W995" s="10" t="s">
        <v>33</v>
      </c>
      <c r="X995" s="10" t="s">
        <v>10642</v>
      </c>
    </row>
    <row r="996" spans="1:24" s="15" customFormat="1" ht="18.75" customHeight="1" x14ac:dyDescent="0.15">
      <c r="A996" s="17">
        <v>992</v>
      </c>
      <c r="B996" s="21" t="s">
        <v>24</v>
      </c>
      <c r="C996" s="10" t="s">
        <v>25</v>
      </c>
      <c r="D996" s="10" t="s">
        <v>776</v>
      </c>
      <c r="E996" s="11">
        <v>44106</v>
      </c>
      <c r="F996" s="10" t="s">
        <v>4905</v>
      </c>
      <c r="G996" s="10" t="s">
        <v>15582</v>
      </c>
      <c r="H996" s="10" t="s">
        <v>10469</v>
      </c>
      <c r="I996" s="10" t="s">
        <v>10470</v>
      </c>
      <c r="J996" s="10" t="s">
        <v>10471</v>
      </c>
      <c r="K996" s="10" t="s">
        <v>14667</v>
      </c>
      <c r="L996" s="10" t="s">
        <v>87</v>
      </c>
      <c r="M996" s="10" t="s">
        <v>32</v>
      </c>
      <c r="N996" s="12">
        <v>4.95</v>
      </c>
      <c r="O996" s="12">
        <v>4.6760000000000002</v>
      </c>
      <c r="P996" s="12">
        <f t="shared" si="45"/>
        <v>0.27400000000000002</v>
      </c>
      <c r="Q996" s="13">
        <v>11555.57</v>
      </c>
      <c r="R996" s="13">
        <v>2700</v>
      </c>
      <c r="S996" s="18">
        <f t="shared" si="46"/>
        <v>12995.100000000002</v>
      </c>
      <c r="T996" s="13">
        <f t="shared" si="47"/>
        <v>13365</v>
      </c>
      <c r="U996" s="13">
        <v>13717.05</v>
      </c>
      <c r="V996" s="13">
        <v>13717.05</v>
      </c>
      <c r="W996" s="10" t="s">
        <v>33</v>
      </c>
      <c r="X996" s="10" t="s">
        <v>10472</v>
      </c>
    </row>
    <row r="997" spans="1:24" s="15" customFormat="1" ht="18.75" customHeight="1" x14ac:dyDescent="0.15">
      <c r="A997" s="17">
        <v>993</v>
      </c>
      <c r="B997" s="21" t="s">
        <v>24</v>
      </c>
      <c r="C997" s="10" t="s">
        <v>25</v>
      </c>
      <c r="D997" s="10" t="s">
        <v>390</v>
      </c>
      <c r="E997" s="11">
        <v>44106</v>
      </c>
      <c r="F997" s="10" t="s">
        <v>10355</v>
      </c>
      <c r="G997" s="10" t="s">
        <v>15583</v>
      </c>
      <c r="H997" s="10" t="s">
        <v>10417</v>
      </c>
      <c r="I997" s="10" t="s">
        <v>10418</v>
      </c>
      <c r="J997" s="10" t="s">
        <v>10419</v>
      </c>
      <c r="K997" s="10" t="s">
        <v>14667</v>
      </c>
      <c r="L997" s="10" t="s">
        <v>87</v>
      </c>
      <c r="M997" s="10" t="s">
        <v>32</v>
      </c>
      <c r="N997" s="12">
        <v>4.4800000000000004</v>
      </c>
      <c r="O997" s="12">
        <v>4.08</v>
      </c>
      <c r="P997" s="12">
        <f t="shared" si="45"/>
        <v>0.40000000000000036</v>
      </c>
      <c r="Q997" s="13">
        <v>8828.1</v>
      </c>
      <c r="R997" s="13">
        <v>2700</v>
      </c>
      <c r="S997" s="18">
        <f t="shared" si="46"/>
        <v>11556</v>
      </c>
      <c r="T997" s="13">
        <f t="shared" si="47"/>
        <v>12096.000000000002</v>
      </c>
      <c r="U997" s="13">
        <v>12198</v>
      </c>
      <c r="V997" s="13">
        <v>12198</v>
      </c>
      <c r="W997" s="10" t="s">
        <v>33</v>
      </c>
      <c r="X997" s="10" t="s">
        <v>10420</v>
      </c>
    </row>
    <row r="998" spans="1:24" s="15" customFormat="1" ht="18.75" customHeight="1" x14ac:dyDescent="0.15">
      <c r="A998" s="17">
        <v>994</v>
      </c>
      <c r="B998" s="21" t="s">
        <v>24</v>
      </c>
      <c r="C998" s="10" t="s">
        <v>25</v>
      </c>
      <c r="D998" s="10" t="s">
        <v>6380</v>
      </c>
      <c r="E998" s="11">
        <v>44106</v>
      </c>
      <c r="F998" s="10" t="s">
        <v>8107</v>
      </c>
      <c r="G998" s="10" t="s">
        <v>15584</v>
      </c>
      <c r="H998" s="10" t="s">
        <v>10369</v>
      </c>
      <c r="I998" s="10" t="s">
        <v>10370</v>
      </c>
      <c r="J998" s="10" t="s">
        <v>10371</v>
      </c>
      <c r="K998" s="10" t="s">
        <v>14667</v>
      </c>
      <c r="L998" s="10" t="s">
        <v>44</v>
      </c>
      <c r="M998" s="10" t="s">
        <v>32</v>
      </c>
      <c r="N998" s="12">
        <v>4.18</v>
      </c>
      <c r="O998" s="12">
        <v>3.899</v>
      </c>
      <c r="P998" s="12">
        <f t="shared" si="45"/>
        <v>0.28099999999999969</v>
      </c>
      <c r="Q998" s="13">
        <v>7447.09</v>
      </c>
      <c r="R998" s="13">
        <v>2700</v>
      </c>
      <c r="S998" s="18">
        <f t="shared" si="46"/>
        <v>10906.650000000001</v>
      </c>
      <c r="T998" s="13">
        <f t="shared" si="47"/>
        <v>11286</v>
      </c>
      <c r="U998" s="13">
        <v>11512.58</v>
      </c>
      <c r="V998" s="13">
        <v>11512.58</v>
      </c>
      <c r="W998" s="10" t="s">
        <v>33</v>
      </c>
      <c r="X998" s="10" t="s">
        <v>10372</v>
      </c>
    </row>
    <row r="999" spans="1:24" s="15" customFormat="1" ht="18.75" customHeight="1" x14ac:dyDescent="0.15">
      <c r="A999" s="17">
        <v>995</v>
      </c>
      <c r="B999" s="21" t="s">
        <v>24</v>
      </c>
      <c r="C999" s="10" t="s">
        <v>25</v>
      </c>
      <c r="D999" s="10" t="s">
        <v>6380</v>
      </c>
      <c r="E999" s="11">
        <v>44106</v>
      </c>
      <c r="F999" s="10" t="s">
        <v>1129</v>
      </c>
      <c r="G999" s="10" t="s">
        <v>15585</v>
      </c>
      <c r="H999" s="10" t="s">
        <v>10365</v>
      </c>
      <c r="I999" s="10" t="s">
        <v>10366</v>
      </c>
      <c r="J999" s="10" t="s">
        <v>10367</v>
      </c>
      <c r="K999" s="10" t="s">
        <v>14667</v>
      </c>
      <c r="L999" s="10" t="s">
        <v>44</v>
      </c>
      <c r="M999" s="10" t="s">
        <v>32</v>
      </c>
      <c r="N999" s="12">
        <v>3.57</v>
      </c>
      <c r="O999" s="12">
        <v>3.57</v>
      </c>
      <c r="P999" s="12">
        <f t="shared" si="45"/>
        <v>0</v>
      </c>
      <c r="Q999" s="13">
        <v>8675.1</v>
      </c>
      <c r="R999" s="13">
        <v>2700</v>
      </c>
      <c r="S999" s="18">
        <f t="shared" si="46"/>
        <v>9639</v>
      </c>
      <c r="T999" s="13">
        <f t="shared" si="47"/>
        <v>9639</v>
      </c>
      <c r="U999" s="13">
        <v>10174.5</v>
      </c>
      <c r="V999" s="13">
        <v>10174.5</v>
      </c>
      <c r="W999" s="10" t="s">
        <v>33</v>
      </c>
      <c r="X999" s="10" t="s">
        <v>10368</v>
      </c>
    </row>
    <row r="1000" spans="1:24" s="15" customFormat="1" ht="18.75" customHeight="1" x14ac:dyDescent="0.15">
      <c r="A1000" s="17">
        <v>996</v>
      </c>
      <c r="B1000" s="21" t="s">
        <v>24</v>
      </c>
      <c r="C1000" s="10" t="s">
        <v>25</v>
      </c>
      <c r="D1000" s="10" t="s">
        <v>3809</v>
      </c>
      <c r="E1000" s="11">
        <v>44106</v>
      </c>
      <c r="F1000" s="10" t="s">
        <v>5890</v>
      </c>
      <c r="G1000" s="10" t="s">
        <v>15586</v>
      </c>
      <c r="H1000" s="10" t="s">
        <v>10437</v>
      </c>
      <c r="I1000" s="10" t="s">
        <v>10438</v>
      </c>
      <c r="J1000" s="10" t="s">
        <v>10439</v>
      </c>
      <c r="K1000" s="10" t="s">
        <v>14667</v>
      </c>
      <c r="L1000" s="10" t="s">
        <v>87</v>
      </c>
      <c r="M1000" s="10" t="s">
        <v>32</v>
      </c>
      <c r="N1000" s="12">
        <v>3.31</v>
      </c>
      <c r="O1000" s="12">
        <v>2.95</v>
      </c>
      <c r="P1000" s="12">
        <f t="shared" si="45"/>
        <v>0.35999999999999988</v>
      </c>
      <c r="Q1000" s="13">
        <v>6380.11</v>
      </c>
      <c r="R1000" s="13">
        <v>2700</v>
      </c>
      <c r="S1000" s="18">
        <f t="shared" si="46"/>
        <v>8451</v>
      </c>
      <c r="T1000" s="13">
        <f t="shared" si="47"/>
        <v>8937</v>
      </c>
      <c r="U1000" s="13">
        <v>8920.5</v>
      </c>
      <c r="V1000" s="13">
        <v>8920.5</v>
      </c>
      <c r="W1000" s="10" t="s">
        <v>33</v>
      </c>
      <c r="X1000" s="10" t="s">
        <v>10440</v>
      </c>
    </row>
    <row r="1001" spans="1:24" s="15" customFormat="1" ht="18.75" customHeight="1" x14ac:dyDescent="0.15">
      <c r="A1001" s="17">
        <v>997</v>
      </c>
      <c r="B1001" s="21" t="s">
        <v>24</v>
      </c>
      <c r="C1001" s="10" t="s">
        <v>25</v>
      </c>
      <c r="D1001" s="10" t="s">
        <v>6380</v>
      </c>
      <c r="E1001" s="11">
        <v>44106</v>
      </c>
      <c r="F1001" s="10" t="s">
        <v>563</v>
      </c>
      <c r="G1001" s="10" t="s">
        <v>15587</v>
      </c>
      <c r="H1001" s="10" t="s">
        <v>10405</v>
      </c>
      <c r="I1001" s="10" t="s">
        <v>10406</v>
      </c>
      <c r="J1001" s="10" t="s">
        <v>10407</v>
      </c>
      <c r="K1001" s="10" t="s">
        <v>14667</v>
      </c>
      <c r="L1001" s="10" t="s">
        <v>87</v>
      </c>
      <c r="M1001" s="10" t="s">
        <v>32</v>
      </c>
      <c r="N1001" s="12">
        <v>3.17</v>
      </c>
      <c r="O1001" s="12">
        <v>3.032</v>
      </c>
      <c r="P1001" s="12">
        <f t="shared" si="45"/>
        <v>0.1379999999999999</v>
      </c>
      <c r="Q1001" s="13">
        <v>5527.34</v>
      </c>
      <c r="R1001" s="13">
        <v>2700</v>
      </c>
      <c r="S1001" s="18">
        <f t="shared" si="46"/>
        <v>8372.7000000000007</v>
      </c>
      <c r="T1001" s="13">
        <f t="shared" si="47"/>
        <v>8559</v>
      </c>
      <c r="U1001" s="13">
        <v>8837.85</v>
      </c>
      <c r="V1001" s="13">
        <v>8837.85</v>
      </c>
      <c r="W1001" s="10" t="s">
        <v>33</v>
      </c>
      <c r="X1001" s="10" t="s">
        <v>10408</v>
      </c>
    </row>
    <row r="1002" spans="1:24" s="15" customFormat="1" ht="18.75" customHeight="1" x14ac:dyDescent="0.15">
      <c r="A1002" s="17">
        <v>998</v>
      </c>
      <c r="B1002" s="21" t="s">
        <v>24</v>
      </c>
      <c r="C1002" s="10" t="s">
        <v>25</v>
      </c>
      <c r="D1002" s="10" t="s">
        <v>6380</v>
      </c>
      <c r="E1002" s="11">
        <v>44106</v>
      </c>
      <c r="F1002" s="10" t="s">
        <v>6585</v>
      </c>
      <c r="G1002" s="10" t="s">
        <v>15588</v>
      </c>
      <c r="H1002" s="10" t="s">
        <v>10373</v>
      </c>
      <c r="I1002" s="10" t="s">
        <v>10374</v>
      </c>
      <c r="J1002" s="10" t="s">
        <v>10375</v>
      </c>
      <c r="K1002" s="10" t="s">
        <v>14667</v>
      </c>
      <c r="L1002" s="10" t="s">
        <v>44</v>
      </c>
      <c r="M1002" s="10" t="s">
        <v>32</v>
      </c>
      <c r="N1002" s="12">
        <v>3.4</v>
      </c>
      <c r="O1002" s="12">
        <v>2.3940000000000001</v>
      </c>
      <c r="P1002" s="12">
        <f t="shared" si="45"/>
        <v>1.0059999999999998</v>
      </c>
      <c r="Q1002" s="13">
        <v>4572.54</v>
      </c>
      <c r="R1002" s="13">
        <v>2700</v>
      </c>
      <c r="S1002" s="18">
        <f t="shared" si="46"/>
        <v>7821.9000000000005</v>
      </c>
      <c r="T1002" s="13">
        <f t="shared" si="47"/>
        <v>9180</v>
      </c>
      <c r="U1002" s="13">
        <v>8256.4500000000007</v>
      </c>
      <c r="V1002" s="13">
        <v>8256.4500000000007</v>
      </c>
      <c r="W1002" s="10" t="s">
        <v>33</v>
      </c>
      <c r="X1002" s="10" t="s">
        <v>10376</v>
      </c>
    </row>
    <row r="1003" spans="1:24" s="15" customFormat="1" ht="18.75" customHeight="1" x14ac:dyDescent="0.15">
      <c r="A1003" s="17">
        <v>999</v>
      </c>
      <c r="B1003" s="21" t="s">
        <v>24</v>
      </c>
      <c r="C1003" s="10" t="s">
        <v>25</v>
      </c>
      <c r="D1003" s="10" t="s">
        <v>445</v>
      </c>
      <c r="E1003" s="11">
        <v>44106</v>
      </c>
      <c r="F1003" s="10" t="s">
        <v>4875</v>
      </c>
      <c r="G1003" s="10" t="s">
        <v>15589</v>
      </c>
      <c r="H1003" s="10" t="s">
        <v>10429</v>
      </c>
      <c r="I1003" s="10" t="s">
        <v>10430</v>
      </c>
      <c r="J1003" s="10" t="s">
        <v>10431</v>
      </c>
      <c r="K1003" s="10" t="s">
        <v>14667</v>
      </c>
      <c r="L1003" s="10" t="s">
        <v>87</v>
      </c>
      <c r="M1003" s="10" t="s">
        <v>32</v>
      </c>
      <c r="N1003" s="12">
        <v>2.86</v>
      </c>
      <c r="O1003" s="12">
        <v>2.66</v>
      </c>
      <c r="P1003" s="12">
        <f t="shared" si="45"/>
        <v>0.19999999999999973</v>
      </c>
      <c r="Q1003" s="13">
        <v>5346.6</v>
      </c>
      <c r="R1003" s="13">
        <v>2700</v>
      </c>
      <c r="S1003" s="18">
        <f t="shared" si="46"/>
        <v>7451.9999999999991</v>
      </c>
      <c r="T1003" s="13">
        <f t="shared" si="47"/>
        <v>7722</v>
      </c>
      <c r="U1003" s="13">
        <v>7866</v>
      </c>
      <c r="V1003" s="13">
        <v>7866</v>
      </c>
      <c r="W1003" s="10" t="s">
        <v>33</v>
      </c>
      <c r="X1003" s="10" t="s">
        <v>10432</v>
      </c>
    </row>
    <row r="1004" spans="1:24" s="15" customFormat="1" ht="18.75" customHeight="1" x14ac:dyDescent="0.15">
      <c r="A1004" s="17">
        <v>1000</v>
      </c>
      <c r="B1004" s="21" t="s">
        <v>24</v>
      </c>
      <c r="C1004" s="10" t="s">
        <v>25</v>
      </c>
      <c r="D1004" s="10" t="s">
        <v>2793</v>
      </c>
      <c r="E1004" s="11">
        <v>44106</v>
      </c>
      <c r="F1004" s="10" t="s">
        <v>5890</v>
      </c>
      <c r="G1004" s="10" t="s">
        <v>15590</v>
      </c>
      <c r="H1004" s="10" t="s">
        <v>10409</v>
      </c>
      <c r="I1004" s="10" t="s">
        <v>10410</v>
      </c>
      <c r="J1004" s="10" t="s">
        <v>10411</v>
      </c>
      <c r="K1004" s="10" t="s">
        <v>14667</v>
      </c>
      <c r="L1004" s="10" t="s">
        <v>87</v>
      </c>
      <c r="M1004" s="10" t="s">
        <v>32</v>
      </c>
      <c r="N1004" s="12">
        <v>2.72</v>
      </c>
      <c r="O1004" s="12">
        <v>2.69</v>
      </c>
      <c r="P1004" s="12">
        <f t="shared" si="45"/>
        <v>3.0000000000000249E-2</v>
      </c>
      <c r="Q1004" s="13">
        <v>5679.94</v>
      </c>
      <c r="R1004" s="13">
        <v>2700</v>
      </c>
      <c r="S1004" s="18">
        <f t="shared" si="46"/>
        <v>7303.5</v>
      </c>
      <c r="T1004" s="13">
        <f t="shared" si="47"/>
        <v>7344.0000000000009</v>
      </c>
      <c r="U1004" s="13">
        <v>7709.25</v>
      </c>
      <c r="V1004" s="13">
        <v>7709.25</v>
      </c>
      <c r="W1004" s="10" t="s">
        <v>33</v>
      </c>
      <c r="X1004" s="10" t="s">
        <v>10412</v>
      </c>
    </row>
    <row r="1005" spans="1:24" s="15" customFormat="1" ht="18.75" customHeight="1" x14ac:dyDescent="0.15">
      <c r="A1005" s="17">
        <v>1001</v>
      </c>
      <c r="B1005" s="21" t="s">
        <v>24</v>
      </c>
      <c r="C1005" s="10" t="s">
        <v>25</v>
      </c>
      <c r="D1005" s="10" t="s">
        <v>526</v>
      </c>
      <c r="E1005" s="11">
        <v>44106</v>
      </c>
      <c r="F1005" s="10" t="s">
        <v>4099</v>
      </c>
      <c r="G1005" s="10" t="s">
        <v>15591</v>
      </c>
      <c r="H1005" s="10" t="s">
        <v>10453</v>
      </c>
      <c r="I1005" s="10" t="s">
        <v>10454</v>
      </c>
      <c r="J1005" s="10" t="s">
        <v>10455</v>
      </c>
      <c r="K1005" s="10" t="s">
        <v>14667</v>
      </c>
      <c r="L1005" s="10" t="s">
        <v>87</v>
      </c>
      <c r="M1005" s="10" t="s">
        <v>32</v>
      </c>
      <c r="N1005" s="12">
        <v>2.5299999999999998</v>
      </c>
      <c r="O1005" s="12">
        <v>2.37</v>
      </c>
      <c r="P1005" s="12">
        <f t="shared" si="45"/>
        <v>0.1599999999999997</v>
      </c>
      <c r="Q1005" s="13">
        <v>5856.86</v>
      </c>
      <c r="R1005" s="13">
        <v>2700</v>
      </c>
      <c r="S1005" s="18">
        <f t="shared" si="46"/>
        <v>6615.0000000000009</v>
      </c>
      <c r="T1005" s="13">
        <f t="shared" si="47"/>
        <v>6830.9999999999991</v>
      </c>
      <c r="U1005" s="13">
        <v>6982.5</v>
      </c>
      <c r="V1005" s="13">
        <v>6982.5</v>
      </c>
      <c r="W1005" s="10" t="s">
        <v>33</v>
      </c>
      <c r="X1005" s="10" t="s">
        <v>10456</v>
      </c>
    </row>
    <row r="1006" spans="1:24" s="15" customFormat="1" ht="18.75" customHeight="1" x14ac:dyDescent="0.15">
      <c r="A1006" s="17">
        <v>1002</v>
      </c>
      <c r="B1006" s="21" t="s">
        <v>24</v>
      </c>
      <c r="C1006" s="10" t="s">
        <v>25</v>
      </c>
      <c r="D1006" s="10" t="s">
        <v>526</v>
      </c>
      <c r="E1006" s="11">
        <v>44106</v>
      </c>
      <c r="F1006" s="10" t="s">
        <v>6381</v>
      </c>
      <c r="G1006" s="10" t="s">
        <v>15592</v>
      </c>
      <c r="H1006" s="10" t="s">
        <v>10445</v>
      </c>
      <c r="I1006" s="10" t="s">
        <v>10446</v>
      </c>
      <c r="J1006" s="10" t="s">
        <v>10447</v>
      </c>
      <c r="K1006" s="10" t="s">
        <v>14667</v>
      </c>
      <c r="L1006" s="10" t="s">
        <v>87</v>
      </c>
      <c r="M1006" s="10" t="s">
        <v>32</v>
      </c>
      <c r="N1006" s="12">
        <v>2.44</v>
      </c>
      <c r="O1006" s="12">
        <v>2.44</v>
      </c>
      <c r="P1006" s="12">
        <f t="shared" si="45"/>
        <v>0</v>
      </c>
      <c r="Q1006" s="13">
        <v>5152.0600000000004</v>
      </c>
      <c r="R1006" s="13">
        <v>2700</v>
      </c>
      <c r="S1006" s="18">
        <f t="shared" si="46"/>
        <v>6588</v>
      </c>
      <c r="T1006" s="13">
        <f t="shared" si="47"/>
        <v>6588</v>
      </c>
      <c r="U1006" s="13">
        <v>6954</v>
      </c>
      <c r="V1006" s="13">
        <v>6954</v>
      </c>
      <c r="W1006" s="10" t="s">
        <v>33</v>
      </c>
      <c r="X1006" s="10" t="s">
        <v>10448</v>
      </c>
    </row>
    <row r="1007" spans="1:24" s="15" customFormat="1" ht="18.75" customHeight="1" x14ac:dyDescent="0.15">
      <c r="A1007" s="17">
        <v>1003</v>
      </c>
      <c r="B1007" s="21" t="s">
        <v>24</v>
      </c>
      <c r="C1007" s="10" t="s">
        <v>25</v>
      </c>
      <c r="D1007" s="10" t="s">
        <v>776</v>
      </c>
      <c r="E1007" s="11">
        <v>44106</v>
      </c>
      <c r="F1007" s="10" t="s">
        <v>4905</v>
      </c>
      <c r="G1007" s="10" t="s">
        <v>15593</v>
      </c>
      <c r="H1007" s="10" t="s">
        <v>10461</v>
      </c>
      <c r="I1007" s="10" t="s">
        <v>10462</v>
      </c>
      <c r="J1007" s="10" t="s">
        <v>10463</v>
      </c>
      <c r="K1007" s="10" t="s">
        <v>14667</v>
      </c>
      <c r="L1007" s="10" t="s">
        <v>87</v>
      </c>
      <c r="M1007" s="10" t="s">
        <v>32</v>
      </c>
      <c r="N1007" s="12">
        <v>2.35</v>
      </c>
      <c r="O1007" s="12">
        <v>2.1779999999999999</v>
      </c>
      <c r="P1007" s="12">
        <f t="shared" si="45"/>
        <v>0.17200000000000015</v>
      </c>
      <c r="Q1007" s="13">
        <v>5382.38</v>
      </c>
      <c r="R1007" s="13">
        <v>2700</v>
      </c>
      <c r="S1007" s="18">
        <f t="shared" si="46"/>
        <v>6112.8</v>
      </c>
      <c r="T1007" s="13">
        <f t="shared" si="47"/>
        <v>6345</v>
      </c>
      <c r="U1007" s="13">
        <v>6452.4</v>
      </c>
      <c r="V1007" s="13">
        <v>6452.4</v>
      </c>
      <c r="W1007" s="10" t="s">
        <v>33</v>
      </c>
      <c r="X1007" s="10" t="s">
        <v>10464</v>
      </c>
    </row>
    <row r="1008" spans="1:24" s="15" customFormat="1" ht="18.75" customHeight="1" x14ac:dyDescent="0.15">
      <c r="A1008" s="17">
        <v>1004</v>
      </c>
      <c r="B1008" s="21" t="s">
        <v>24</v>
      </c>
      <c r="C1008" s="10" t="s">
        <v>25</v>
      </c>
      <c r="D1008" s="10" t="s">
        <v>776</v>
      </c>
      <c r="E1008" s="11">
        <v>44106</v>
      </c>
      <c r="F1008" s="10" t="s">
        <v>4329</v>
      </c>
      <c r="G1008" s="10" t="s">
        <v>15594</v>
      </c>
      <c r="H1008" s="10" t="s">
        <v>10473</v>
      </c>
      <c r="I1008" s="10" t="s">
        <v>10474</v>
      </c>
      <c r="J1008" s="10" t="s">
        <v>10475</v>
      </c>
      <c r="K1008" s="10" t="s">
        <v>14667</v>
      </c>
      <c r="L1008" s="10" t="s">
        <v>87</v>
      </c>
      <c r="M1008" s="10" t="s">
        <v>32</v>
      </c>
      <c r="N1008" s="12">
        <v>2.0099999999999998</v>
      </c>
      <c r="O1008" s="12">
        <v>2.0099999999999998</v>
      </c>
      <c r="P1008" s="12">
        <f t="shared" si="45"/>
        <v>0</v>
      </c>
      <c r="Q1008" s="13">
        <v>4967.21</v>
      </c>
      <c r="R1008" s="13">
        <v>2700</v>
      </c>
      <c r="S1008" s="18">
        <f t="shared" si="46"/>
        <v>5426.9999999999991</v>
      </c>
      <c r="T1008" s="13">
        <f t="shared" si="47"/>
        <v>5426.9999999999991</v>
      </c>
      <c r="U1008" s="13">
        <v>5728.5</v>
      </c>
      <c r="V1008" s="13">
        <v>5728.5</v>
      </c>
      <c r="W1008" s="10" t="s">
        <v>33</v>
      </c>
      <c r="X1008" s="10" t="s">
        <v>10476</v>
      </c>
    </row>
    <row r="1009" spans="1:24" s="15" customFormat="1" ht="18.75" customHeight="1" x14ac:dyDescent="0.15">
      <c r="A1009" s="17">
        <v>1005</v>
      </c>
      <c r="B1009" s="21" t="s">
        <v>24</v>
      </c>
      <c r="C1009" s="10" t="s">
        <v>25</v>
      </c>
      <c r="D1009" s="10" t="s">
        <v>776</v>
      </c>
      <c r="E1009" s="11">
        <v>44106</v>
      </c>
      <c r="F1009" s="10" t="s">
        <v>1846</v>
      </c>
      <c r="G1009" s="10" t="s">
        <v>15595</v>
      </c>
      <c r="H1009" s="10" t="s">
        <v>10401</v>
      </c>
      <c r="I1009" s="10" t="s">
        <v>10402</v>
      </c>
      <c r="J1009" s="10" t="s">
        <v>10403</v>
      </c>
      <c r="K1009" s="10" t="s">
        <v>14667</v>
      </c>
      <c r="L1009" s="10" t="s">
        <v>87</v>
      </c>
      <c r="M1009" s="10" t="s">
        <v>32</v>
      </c>
      <c r="N1009" s="12">
        <v>2</v>
      </c>
      <c r="O1009" s="12">
        <v>2</v>
      </c>
      <c r="P1009" s="12">
        <f t="shared" si="45"/>
        <v>0</v>
      </c>
      <c r="Q1009" s="13">
        <v>4942.5</v>
      </c>
      <c r="R1009" s="13">
        <v>2700</v>
      </c>
      <c r="S1009" s="18">
        <f t="shared" si="46"/>
        <v>5400</v>
      </c>
      <c r="T1009" s="13">
        <f t="shared" si="47"/>
        <v>5400</v>
      </c>
      <c r="U1009" s="13">
        <v>5700</v>
      </c>
      <c r="V1009" s="13">
        <v>5700</v>
      </c>
      <c r="W1009" s="10" t="s">
        <v>33</v>
      </c>
      <c r="X1009" s="10" t="s">
        <v>10404</v>
      </c>
    </row>
    <row r="1010" spans="1:24" s="15" customFormat="1" ht="18.75" customHeight="1" x14ac:dyDescent="0.15">
      <c r="A1010" s="17">
        <v>1006</v>
      </c>
      <c r="B1010" s="21" t="s">
        <v>24</v>
      </c>
      <c r="C1010" s="10" t="s">
        <v>25</v>
      </c>
      <c r="D1010" s="10" t="s">
        <v>526</v>
      </c>
      <c r="E1010" s="11">
        <v>44106</v>
      </c>
      <c r="F1010" s="10" t="s">
        <v>4099</v>
      </c>
      <c r="G1010" s="10" t="s">
        <v>15591</v>
      </c>
      <c r="H1010" s="10" t="s">
        <v>10397</v>
      </c>
      <c r="I1010" s="10" t="s">
        <v>10398</v>
      </c>
      <c r="J1010" s="10" t="s">
        <v>10399</v>
      </c>
      <c r="K1010" s="10" t="s">
        <v>14667</v>
      </c>
      <c r="L1010" s="10" t="s">
        <v>87</v>
      </c>
      <c r="M1010" s="10" t="s">
        <v>32</v>
      </c>
      <c r="N1010" s="12">
        <v>1.83</v>
      </c>
      <c r="O1010" s="12">
        <v>1.83</v>
      </c>
      <c r="P1010" s="12">
        <f t="shared" si="45"/>
        <v>0</v>
      </c>
      <c r="Q1010" s="13">
        <v>4522.3900000000003</v>
      </c>
      <c r="R1010" s="13">
        <v>2700</v>
      </c>
      <c r="S1010" s="18">
        <f t="shared" si="46"/>
        <v>4941</v>
      </c>
      <c r="T1010" s="13">
        <f t="shared" si="47"/>
        <v>4941</v>
      </c>
      <c r="U1010" s="13">
        <v>5215.5</v>
      </c>
      <c r="V1010" s="13">
        <v>5215.5</v>
      </c>
      <c r="W1010" s="10" t="s">
        <v>33</v>
      </c>
      <c r="X1010" s="10" t="s">
        <v>10400</v>
      </c>
    </row>
    <row r="1011" spans="1:24" s="15" customFormat="1" ht="18.75" customHeight="1" x14ac:dyDescent="0.15">
      <c r="A1011" s="17">
        <v>1007</v>
      </c>
      <c r="B1011" s="21" t="s">
        <v>24</v>
      </c>
      <c r="C1011" s="10" t="s">
        <v>25</v>
      </c>
      <c r="D1011" s="10" t="s">
        <v>3099</v>
      </c>
      <c r="E1011" s="11">
        <v>44106</v>
      </c>
      <c r="F1011" s="10" t="s">
        <v>4188</v>
      </c>
      <c r="G1011" s="10" t="s">
        <v>15596</v>
      </c>
      <c r="H1011" s="10" t="s">
        <v>10393</v>
      </c>
      <c r="I1011" s="10" t="s">
        <v>10394</v>
      </c>
      <c r="J1011" s="10" t="s">
        <v>10395</v>
      </c>
      <c r="K1011" s="10" t="s">
        <v>14667</v>
      </c>
      <c r="L1011" s="10" t="s">
        <v>87</v>
      </c>
      <c r="M1011" s="10" t="s">
        <v>32</v>
      </c>
      <c r="N1011" s="12">
        <v>1.71</v>
      </c>
      <c r="O1011" s="12">
        <v>1.71</v>
      </c>
      <c r="P1011" s="12">
        <f t="shared" si="45"/>
        <v>0</v>
      </c>
      <c r="Q1011" s="13">
        <v>3873.58</v>
      </c>
      <c r="R1011" s="13">
        <v>2700</v>
      </c>
      <c r="S1011" s="18">
        <f t="shared" si="46"/>
        <v>4617</v>
      </c>
      <c r="T1011" s="13">
        <f t="shared" si="47"/>
        <v>4617</v>
      </c>
      <c r="U1011" s="13">
        <v>4873.5</v>
      </c>
      <c r="V1011" s="13">
        <v>4873.5</v>
      </c>
      <c r="W1011" s="10" t="s">
        <v>33</v>
      </c>
      <c r="X1011" s="10" t="s">
        <v>10396</v>
      </c>
    </row>
    <row r="1012" spans="1:24" s="15" customFormat="1" ht="18.75" customHeight="1" x14ac:dyDescent="0.15">
      <c r="A1012" s="17">
        <v>1008</v>
      </c>
      <c r="B1012" s="21" t="s">
        <v>24</v>
      </c>
      <c r="C1012" s="10" t="s">
        <v>25</v>
      </c>
      <c r="D1012" s="10" t="s">
        <v>776</v>
      </c>
      <c r="E1012" s="11">
        <v>44106</v>
      </c>
      <c r="F1012" s="10" t="s">
        <v>6252</v>
      </c>
      <c r="G1012" s="10" t="s">
        <v>15597</v>
      </c>
      <c r="H1012" s="10" t="s">
        <v>10389</v>
      </c>
      <c r="I1012" s="10" t="s">
        <v>10390</v>
      </c>
      <c r="J1012" s="10" t="s">
        <v>10391</v>
      </c>
      <c r="K1012" s="10" t="s">
        <v>14667</v>
      </c>
      <c r="L1012" s="10" t="s">
        <v>87</v>
      </c>
      <c r="M1012" s="10" t="s">
        <v>32</v>
      </c>
      <c r="N1012" s="12">
        <v>1.65</v>
      </c>
      <c r="O1012" s="12">
        <v>1.65</v>
      </c>
      <c r="P1012" s="12">
        <f t="shared" si="45"/>
        <v>0</v>
      </c>
      <c r="Q1012" s="13">
        <v>3483.98</v>
      </c>
      <c r="R1012" s="13">
        <v>2700</v>
      </c>
      <c r="S1012" s="18">
        <f t="shared" si="46"/>
        <v>4455</v>
      </c>
      <c r="T1012" s="13">
        <f t="shared" si="47"/>
        <v>4455</v>
      </c>
      <c r="U1012" s="13">
        <v>4702.5</v>
      </c>
      <c r="V1012" s="13">
        <v>4702.5</v>
      </c>
      <c r="W1012" s="10" t="s">
        <v>33</v>
      </c>
      <c r="X1012" s="10" t="s">
        <v>10392</v>
      </c>
    </row>
    <row r="1013" spans="1:24" s="15" customFormat="1" ht="18.75" customHeight="1" x14ac:dyDescent="0.15">
      <c r="A1013" s="17">
        <v>1009</v>
      </c>
      <c r="B1013" s="21" t="s">
        <v>24</v>
      </c>
      <c r="C1013" s="10" t="s">
        <v>25</v>
      </c>
      <c r="D1013" s="10" t="s">
        <v>776</v>
      </c>
      <c r="E1013" s="11">
        <v>44106</v>
      </c>
      <c r="F1013" s="10" t="s">
        <v>4905</v>
      </c>
      <c r="G1013" s="10" t="s">
        <v>15593</v>
      </c>
      <c r="H1013" s="10" t="s">
        <v>10457</v>
      </c>
      <c r="I1013" s="10" t="s">
        <v>10458</v>
      </c>
      <c r="J1013" s="10" t="s">
        <v>10459</v>
      </c>
      <c r="K1013" s="10" t="s">
        <v>14667</v>
      </c>
      <c r="L1013" s="10" t="s">
        <v>87</v>
      </c>
      <c r="M1013" s="10" t="s">
        <v>32</v>
      </c>
      <c r="N1013" s="12">
        <v>1.76</v>
      </c>
      <c r="O1013" s="12">
        <v>1.5229999999999999</v>
      </c>
      <c r="P1013" s="12">
        <f t="shared" si="45"/>
        <v>0.2370000000000001</v>
      </c>
      <c r="Q1013" s="13">
        <v>3763.71</v>
      </c>
      <c r="R1013" s="13">
        <v>2700</v>
      </c>
      <c r="S1013" s="18">
        <f t="shared" si="46"/>
        <v>4432.05</v>
      </c>
      <c r="T1013" s="13">
        <f t="shared" si="47"/>
        <v>4752</v>
      </c>
      <c r="U1013" s="13">
        <v>4678.2700000000004</v>
      </c>
      <c r="V1013" s="13">
        <v>4678.2700000000004</v>
      </c>
      <c r="W1013" s="10" t="s">
        <v>33</v>
      </c>
      <c r="X1013" s="10" t="s">
        <v>10460</v>
      </c>
    </row>
    <row r="1014" spans="1:24" s="15" customFormat="1" ht="18.75" customHeight="1" x14ac:dyDescent="0.15">
      <c r="A1014" s="17">
        <v>1010</v>
      </c>
      <c r="B1014" s="21" t="s">
        <v>24</v>
      </c>
      <c r="C1014" s="10" t="s">
        <v>25</v>
      </c>
      <c r="D1014" s="10" t="s">
        <v>390</v>
      </c>
      <c r="E1014" s="11">
        <v>44106</v>
      </c>
      <c r="F1014" s="10" t="s">
        <v>10355</v>
      </c>
      <c r="G1014" s="10" t="s">
        <v>15583</v>
      </c>
      <c r="H1014" s="10" t="s">
        <v>10413</v>
      </c>
      <c r="I1014" s="10" t="s">
        <v>10414</v>
      </c>
      <c r="J1014" s="10" t="s">
        <v>10415</v>
      </c>
      <c r="K1014" s="10" t="s">
        <v>14667</v>
      </c>
      <c r="L1014" s="10" t="s">
        <v>87</v>
      </c>
      <c r="M1014" s="10" t="s">
        <v>32</v>
      </c>
      <c r="N1014" s="12">
        <v>1.65</v>
      </c>
      <c r="O1014" s="12">
        <v>1.63</v>
      </c>
      <c r="P1014" s="12">
        <f t="shared" si="45"/>
        <v>2.0000000000000018E-2</v>
      </c>
      <c r="Q1014" s="13">
        <v>3526.91</v>
      </c>
      <c r="R1014" s="13">
        <v>2700</v>
      </c>
      <c r="S1014" s="18">
        <f t="shared" si="46"/>
        <v>4428</v>
      </c>
      <c r="T1014" s="13">
        <f t="shared" si="47"/>
        <v>4455</v>
      </c>
      <c r="U1014" s="13">
        <v>4674</v>
      </c>
      <c r="V1014" s="13">
        <v>4674</v>
      </c>
      <c r="W1014" s="10" t="s">
        <v>33</v>
      </c>
      <c r="X1014" s="10" t="s">
        <v>10416</v>
      </c>
    </row>
    <row r="1015" spans="1:24" s="15" customFormat="1" ht="18.75" customHeight="1" x14ac:dyDescent="0.15">
      <c r="A1015" s="17">
        <v>1011</v>
      </c>
      <c r="B1015" s="21" t="s">
        <v>24</v>
      </c>
      <c r="C1015" s="10" t="s">
        <v>25</v>
      </c>
      <c r="D1015" s="10" t="s">
        <v>776</v>
      </c>
      <c r="E1015" s="11">
        <v>44106</v>
      </c>
      <c r="F1015" s="10" t="s">
        <v>8225</v>
      </c>
      <c r="G1015" s="10" t="s">
        <v>15598</v>
      </c>
      <c r="H1015" s="10" t="s">
        <v>10385</v>
      </c>
      <c r="I1015" s="10" t="s">
        <v>10386</v>
      </c>
      <c r="J1015" s="10" t="s">
        <v>10387</v>
      </c>
      <c r="K1015" s="10" t="s">
        <v>14667</v>
      </c>
      <c r="L1015" s="10" t="s">
        <v>87</v>
      </c>
      <c r="M1015" s="10" t="s">
        <v>32</v>
      </c>
      <c r="N1015" s="12">
        <v>1.56</v>
      </c>
      <c r="O1015" s="12">
        <v>1.56</v>
      </c>
      <c r="P1015" s="12">
        <f t="shared" si="45"/>
        <v>0</v>
      </c>
      <c r="Q1015" s="13">
        <v>3293.94</v>
      </c>
      <c r="R1015" s="13">
        <v>2700</v>
      </c>
      <c r="S1015" s="18">
        <f t="shared" si="46"/>
        <v>4212</v>
      </c>
      <c r="T1015" s="13">
        <f t="shared" si="47"/>
        <v>4212</v>
      </c>
      <c r="U1015" s="13">
        <v>4446</v>
      </c>
      <c r="V1015" s="13">
        <v>4446</v>
      </c>
      <c r="W1015" s="10" t="s">
        <v>33</v>
      </c>
      <c r="X1015" s="10" t="s">
        <v>10388</v>
      </c>
    </row>
    <row r="1016" spans="1:24" s="15" customFormat="1" ht="18.75" customHeight="1" x14ac:dyDescent="0.15">
      <c r="A1016" s="17">
        <v>1012</v>
      </c>
      <c r="B1016" s="21" t="s">
        <v>24</v>
      </c>
      <c r="C1016" s="10" t="s">
        <v>25</v>
      </c>
      <c r="D1016" s="10" t="s">
        <v>3809</v>
      </c>
      <c r="E1016" s="11">
        <v>44106</v>
      </c>
      <c r="F1016" s="10" t="s">
        <v>5786</v>
      </c>
      <c r="G1016" s="10" t="s">
        <v>15599</v>
      </c>
      <c r="H1016" s="10" t="s">
        <v>10441</v>
      </c>
      <c r="I1016" s="10" t="s">
        <v>10442</v>
      </c>
      <c r="J1016" s="10" t="s">
        <v>10443</v>
      </c>
      <c r="K1016" s="10" t="s">
        <v>14667</v>
      </c>
      <c r="L1016" s="10" t="s">
        <v>87</v>
      </c>
      <c r="M1016" s="10" t="s">
        <v>32</v>
      </c>
      <c r="N1016" s="12">
        <v>1.59</v>
      </c>
      <c r="O1016" s="12">
        <v>1.46</v>
      </c>
      <c r="P1016" s="12">
        <f t="shared" si="45"/>
        <v>0.13000000000000012</v>
      </c>
      <c r="Q1016" s="13">
        <v>3157.62</v>
      </c>
      <c r="R1016" s="13">
        <v>2700</v>
      </c>
      <c r="S1016" s="18">
        <f t="shared" si="46"/>
        <v>4117.5</v>
      </c>
      <c r="T1016" s="13">
        <f t="shared" si="47"/>
        <v>4293</v>
      </c>
      <c r="U1016" s="13">
        <v>4346.25</v>
      </c>
      <c r="V1016" s="13">
        <v>4346.25</v>
      </c>
      <c r="W1016" s="10" t="s">
        <v>33</v>
      </c>
      <c r="X1016" s="10" t="s">
        <v>10444</v>
      </c>
    </row>
    <row r="1017" spans="1:24" s="15" customFormat="1" ht="18.75" customHeight="1" x14ac:dyDescent="0.15">
      <c r="A1017" s="17">
        <v>1013</v>
      </c>
      <c r="B1017" s="21" t="s">
        <v>24</v>
      </c>
      <c r="C1017" s="10" t="s">
        <v>25</v>
      </c>
      <c r="D1017" s="10" t="s">
        <v>390</v>
      </c>
      <c r="E1017" s="11">
        <v>44106</v>
      </c>
      <c r="F1017" s="10" t="s">
        <v>6252</v>
      </c>
      <c r="G1017" s="10" t="s">
        <v>15600</v>
      </c>
      <c r="H1017" s="10" t="s">
        <v>10421</v>
      </c>
      <c r="I1017" s="10" t="s">
        <v>10422</v>
      </c>
      <c r="J1017" s="10" t="s">
        <v>10423</v>
      </c>
      <c r="K1017" s="10" t="s">
        <v>14667</v>
      </c>
      <c r="L1017" s="10" t="s">
        <v>87</v>
      </c>
      <c r="M1017" s="10" t="s">
        <v>32</v>
      </c>
      <c r="N1017" s="12">
        <v>1.67</v>
      </c>
      <c r="O1017" s="12">
        <v>1.2929999999999999</v>
      </c>
      <c r="P1017" s="12">
        <f t="shared" si="45"/>
        <v>0.377</v>
      </c>
      <c r="Q1017" s="13">
        <v>2796.44</v>
      </c>
      <c r="R1017" s="13">
        <v>2700</v>
      </c>
      <c r="S1017" s="18">
        <f t="shared" si="46"/>
        <v>4000.05</v>
      </c>
      <c r="T1017" s="13">
        <f t="shared" si="47"/>
        <v>4509</v>
      </c>
      <c r="U1017" s="13">
        <v>4222.28</v>
      </c>
      <c r="V1017" s="13">
        <v>4222.28</v>
      </c>
      <c r="W1017" s="10" t="s">
        <v>33</v>
      </c>
      <c r="X1017" s="10" t="s">
        <v>10424</v>
      </c>
    </row>
    <row r="1018" spans="1:24" s="15" customFormat="1" ht="18.75" customHeight="1" x14ac:dyDescent="0.15">
      <c r="A1018" s="17">
        <v>1014</v>
      </c>
      <c r="B1018" s="21" t="s">
        <v>24</v>
      </c>
      <c r="C1018" s="10" t="s">
        <v>25</v>
      </c>
      <c r="D1018" s="10" t="s">
        <v>390</v>
      </c>
      <c r="E1018" s="11">
        <v>44106</v>
      </c>
      <c r="F1018" s="10" t="s">
        <v>6252</v>
      </c>
      <c r="G1018" s="10" t="s">
        <v>15600</v>
      </c>
      <c r="H1018" s="10" t="s">
        <v>10425</v>
      </c>
      <c r="I1018" s="10" t="s">
        <v>10426</v>
      </c>
      <c r="J1018" s="10" t="s">
        <v>10427</v>
      </c>
      <c r="K1018" s="10" t="s">
        <v>14667</v>
      </c>
      <c r="L1018" s="10" t="s">
        <v>87</v>
      </c>
      <c r="M1018" s="10" t="s">
        <v>32</v>
      </c>
      <c r="N1018" s="12">
        <v>1.61</v>
      </c>
      <c r="O1018" s="12">
        <v>1.278</v>
      </c>
      <c r="P1018" s="12">
        <f t="shared" si="45"/>
        <v>0.33200000000000007</v>
      </c>
      <c r="Q1018" s="13">
        <v>2763.99</v>
      </c>
      <c r="R1018" s="13">
        <v>2700</v>
      </c>
      <c r="S1018" s="18">
        <f t="shared" si="46"/>
        <v>3898.7999999999997</v>
      </c>
      <c r="T1018" s="13">
        <f t="shared" si="47"/>
        <v>4347</v>
      </c>
      <c r="U1018" s="13">
        <v>4115.3999999999996</v>
      </c>
      <c r="V1018" s="13">
        <v>4115.3999999999996</v>
      </c>
      <c r="W1018" s="10" t="s">
        <v>33</v>
      </c>
      <c r="X1018" s="10" t="s">
        <v>10428</v>
      </c>
    </row>
    <row r="1019" spans="1:24" s="15" customFormat="1" ht="18.75" customHeight="1" x14ac:dyDescent="0.15">
      <c r="A1019" s="17">
        <v>1015</v>
      </c>
      <c r="B1019" s="21" t="s">
        <v>24</v>
      </c>
      <c r="C1019" s="10" t="s">
        <v>25</v>
      </c>
      <c r="D1019" s="10" t="s">
        <v>445</v>
      </c>
      <c r="E1019" s="11">
        <v>44106</v>
      </c>
      <c r="F1019" s="10" t="s">
        <v>7937</v>
      </c>
      <c r="G1019" s="10" t="s">
        <v>15601</v>
      </c>
      <c r="H1019" s="10" t="s">
        <v>10433</v>
      </c>
      <c r="I1019" s="10" t="s">
        <v>10434</v>
      </c>
      <c r="J1019" s="10" t="s">
        <v>10435</v>
      </c>
      <c r="K1019" s="10" t="s">
        <v>14674</v>
      </c>
      <c r="L1019" s="10" t="s">
        <v>87</v>
      </c>
      <c r="M1019" s="10" t="s">
        <v>32</v>
      </c>
      <c r="N1019" s="12">
        <v>1.46</v>
      </c>
      <c r="O1019" s="12">
        <v>1.37</v>
      </c>
      <c r="P1019" s="12">
        <f t="shared" si="45"/>
        <v>8.9999999999999858E-2</v>
      </c>
      <c r="Q1019" s="13">
        <v>3200.5</v>
      </c>
      <c r="R1019" s="13">
        <v>2700</v>
      </c>
      <c r="S1019" s="18">
        <f t="shared" si="46"/>
        <v>3820.5</v>
      </c>
      <c r="T1019" s="13">
        <f t="shared" si="47"/>
        <v>3942</v>
      </c>
      <c r="U1019" s="13">
        <v>4032.75</v>
      </c>
      <c r="V1019" s="13">
        <v>4032.75</v>
      </c>
      <c r="W1019" s="10" t="s">
        <v>33</v>
      </c>
      <c r="X1019" s="10" t="s">
        <v>10436</v>
      </c>
    </row>
    <row r="1020" spans="1:24" s="15" customFormat="1" ht="18.75" customHeight="1" x14ac:dyDescent="0.15">
      <c r="A1020" s="17">
        <v>1016</v>
      </c>
      <c r="B1020" s="21" t="s">
        <v>24</v>
      </c>
      <c r="C1020" s="10" t="s">
        <v>25</v>
      </c>
      <c r="D1020" s="10" t="s">
        <v>526</v>
      </c>
      <c r="E1020" s="11">
        <v>44106</v>
      </c>
      <c r="F1020" s="10" t="s">
        <v>4960</v>
      </c>
      <c r="G1020" s="10" t="s">
        <v>15602</v>
      </c>
      <c r="H1020" s="10" t="s">
        <v>10449</v>
      </c>
      <c r="I1020" s="10" t="s">
        <v>10450</v>
      </c>
      <c r="J1020" s="10" t="s">
        <v>10451</v>
      </c>
      <c r="K1020" s="10" t="s">
        <v>14667</v>
      </c>
      <c r="L1020" s="10" t="s">
        <v>87</v>
      </c>
      <c r="M1020" s="10" t="s">
        <v>32</v>
      </c>
      <c r="N1020" s="12">
        <v>1.45</v>
      </c>
      <c r="O1020" s="12">
        <v>1.286</v>
      </c>
      <c r="P1020" s="12">
        <f t="shared" si="45"/>
        <v>0.16399999999999992</v>
      </c>
      <c r="Q1020" s="13">
        <v>2715.39</v>
      </c>
      <c r="R1020" s="13">
        <v>2700</v>
      </c>
      <c r="S1020" s="18">
        <f t="shared" si="46"/>
        <v>3693.6</v>
      </c>
      <c r="T1020" s="13">
        <f t="shared" si="47"/>
        <v>3915</v>
      </c>
      <c r="U1020" s="13">
        <v>3898.8</v>
      </c>
      <c r="V1020" s="13">
        <v>3898.8</v>
      </c>
      <c r="W1020" s="10" t="s">
        <v>33</v>
      </c>
      <c r="X1020" s="10" t="s">
        <v>10452</v>
      </c>
    </row>
    <row r="1021" spans="1:24" s="15" customFormat="1" ht="18.75" customHeight="1" x14ac:dyDescent="0.15">
      <c r="A1021" s="17">
        <v>1017</v>
      </c>
      <c r="B1021" s="21" t="s">
        <v>24</v>
      </c>
      <c r="C1021" s="10" t="s">
        <v>25</v>
      </c>
      <c r="D1021" s="10" t="s">
        <v>776</v>
      </c>
      <c r="E1021" s="11">
        <v>44106</v>
      </c>
      <c r="F1021" s="10" t="s">
        <v>4905</v>
      </c>
      <c r="G1021" s="10" t="s">
        <v>15582</v>
      </c>
      <c r="H1021" s="10" t="s">
        <v>10465</v>
      </c>
      <c r="I1021" s="10" t="s">
        <v>10466</v>
      </c>
      <c r="J1021" s="10" t="s">
        <v>10467</v>
      </c>
      <c r="K1021" s="10" t="s">
        <v>14667</v>
      </c>
      <c r="L1021" s="10" t="s">
        <v>87</v>
      </c>
      <c r="M1021" s="10" t="s">
        <v>32</v>
      </c>
      <c r="N1021" s="12">
        <v>0.9</v>
      </c>
      <c r="O1021" s="12">
        <v>0.88800000000000001</v>
      </c>
      <c r="P1021" s="12">
        <f t="shared" si="45"/>
        <v>1.2000000000000011E-2</v>
      </c>
      <c r="Q1021" s="13">
        <v>2194.4699999999998</v>
      </c>
      <c r="R1021" s="13">
        <v>2700</v>
      </c>
      <c r="S1021" s="18">
        <f t="shared" si="46"/>
        <v>2413.8000000000002</v>
      </c>
      <c r="T1021" s="13">
        <f t="shared" si="47"/>
        <v>2430</v>
      </c>
      <c r="U1021" s="13">
        <v>2547.9</v>
      </c>
      <c r="V1021" s="13">
        <v>2547.9</v>
      </c>
      <c r="W1021" s="10" t="s">
        <v>33</v>
      </c>
      <c r="X1021" s="10" t="s">
        <v>10468</v>
      </c>
    </row>
    <row r="1022" spans="1:24" s="15" customFormat="1" ht="18.75" customHeight="1" x14ac:dyDescent="0.15">
      <c r="A1022" s="17">
        <v>1018</v>
      </c>
      <c r="B1022" s="21" t="s">
        <v>24</v>
      </c>
      <c r="C1022" s="10" t="s">
        <v>25</v>
      </c>
      <c r="D1022" s="10" t="s">
        <v>526</v>
      </c>
      <c r="E1022" s="11">
        <v>44106</v>
      </c>
      <c r="F1022" s="10" t="s">
        <v>8859</v>
      </c>
      <c r="G1022" s="10" t="s">
        <v>15603</v>
      </c>
      <c r="H1022" s="10" t="s">
        <v>10361</v>
      </c>
      <c r="I1022" s="10" t="s">
        <v>10362</v>
      </c>
      <c r="J1022" s="10" t="s">
        <v>10363</v>
      </c>
      <c r="K1022" s="10" t="s">
        <v>14667</v>
      </c>
      <c r="L1022" s="10" t="s">
        <v>31</v>
      </c>
      <c r="M1022" s="10" t="s">
        <v>32</v>
      </c>
      <c r="N1022" s="12">
        <v>1.1599999999999999</v>
      </c>
      <c r="O1022" s="12">
        <v>1.03</v>
      </c>
      <c r="P1022" s="12">
        <f t="shared" si="45"/>
        <v>0.12999999999999989</v>
      </c>
      <c r="Q1022" s="13">
        <v>1379.99</v>
      </c>
      <c r="R1022" s="13">
        <v>2700</v>
      </c>
      <c r="S1022" s="18">
        <f t="shared" si="46"/>
        <v>2956.5</v>
      </c>
      <c r="T1022" s="13">
        <f t="shared" si="47"/>
        <v>3132</v>
      </c>
      <c r="U1022" s="13">
        <v>2340.56</v>
      </c>
      <c r="V1022" s="13">
        <v>2340.56</v>
      </c>
      <c r="W1022" s="10" t="s">
        <v>33</v>
      </c>
      <c r="X1022" s="10" t="s">
        <v>10364</v>
      </c>
    </row>
    <row r="1023" spans="1:24" s="15" customFormat="1" ht="18.75" customHeight="1" x14ac:dyDescent="0.15">
      <c r="A1023" s="17">
        <v>1019</v>
      </c>
      <c r="B1023" s="21" t="s">
        <v>24</v>
      </c>
      <c r="C1023" s="10" t="s">
        <v>25</v>
      </c>
      <c r="D1023" s="10" t="s">
        <v>2793</v>
      </c>
      <c r="E1023" s="11">
        <v>44106</v>
      </c>
      <c r="F1023" s="10" t="s">
        <v>5786</v>
      </c>
      <c r="G1023" s="10" t="s">
        <v>15604</v>
      </c>
      <c r="H1023" s="10" t="s">
        <v>10381</v>
      </c>
      <c r="I1023" s="10" t="s">
        <v>10382</v>
      </c>
      <c r="J1023" s="10" t="s">
        <v>10383</v>
      </c>
      <c r="K1023" s="10" t="s">
        <v>14667</v>
      </c>
      <c r="L1023" s="10" t="s">
        <v>87</v>
      </c>
      <c r="M1023" s="10" t="s">
        <v>32</v>
      </c>
      <c r="N1023" s="12">
        <v>0.82</v>
      </c>
      <c r="O1023" s="12">
        <v>0.82</v>
      </c>
      <c r="P1023" s="12">
        <f t="shared" si="45"/>
        <v>0</v>
      </c>
      <c r="Q1023" s="13">
        <v>1566.2</v>
      </c>
      <c r="R1023" s="13">
        <v>2700</v>
      </c>
      <c r="S1023" s="18">
        <f t="shared" si="46"/>
        <v>2214</v>
      </c>
      <c r="T1023" s="13">
        <f t="shared" si="47"/>
        <v>2214</v>
      </c>
      <c r="U1023" s="13">
        <v>2337</v>
      </c>
      <c r="V1023" s="13">
        <v>2337</v>
      </c>
      <c r="W1023" s="10" t="s">
        <v>33</v>
      </c>
      <c r="X1023" s="10" t="s">
        <v>10384</v>
      </c>
    </row>
    <row r="1024" spans="1:24" s="15" customFormat="1" ht="18.75" customHeight="1" x14ac:dyDescent="0.15">
      <c r="A1024" s="17">
        <v>1020</v>
      </c>
      <c r="B1024" s="21" t="s">
        <v>24</v>
      </c>
      <c r="C1024" s="10" t="s">
        <v>25</v>
      </c>
      <c r="D1024" s="10" t="s">
        <v>3099</v>
      </c>
      <c r="E1024" s="11">
        <v>44106</v>
      </c>
      <c r="F1024" s="10" t="s">
        <v>8352</v>
      </c>
      <c r="G1024" s="10" t="s">
        <v>15605</v>
      </c>
      <c r="H1024" s="10" t="s">
        <v>10377</v>
      </c>
      <c r="I1024" s="10" t="s">
        <v>10378</v>
      </c>
      <c r="J1024" s="10" t="s">
        <v>10379</v>
      </c>
      <c r="K1024" s="10" t="s">
        <v>14667</v>
      </c>
      <c r="L1024" s="10" t="s">
        <v>87</v>
      </c>
      <c r="M1024" s="10" t="s">
        <v>32</v>
      </c>
      <c r="N1024" s="12">
        <v>0.69</v>
      </c>
      <c r="O1024" s="12">
        <v>0.69</v>
      </c>
      <c r="P1024" s="12">
        <f t="shared" si="45"/>
        <v>0</v>
      </c>
      <c r="Q1024" s="13">
        <v>1456.94</v>
      </c>
      <c r="R1024" s="13">
        <v>2700</v>
      </c>
      <c r="S1024" s="18">
        <f t="shared" si="46"/>
        <v>1862.9999999999998</v>
      </c>
      <c r="T1024" s="13">
        <f t="shared" si="47"/>
        <v>1862.9999999999998</v>
      </c>
      <c r="U1024" s="13">
        <v>1966.5</v>
      </c>
      <c r="V1024" s="13">
        <v>1966.5</v>
      </c>
      <c r="W1024" s="10" t="s">
        <v>33</v>
      </c>
      <c r="X1024" s="10" t="s">
        <v>10380</v>
      </c>
    </row>
    <row r="1025" spans="1:24" s="15" customFormat="1" ht="18.75" customHeight="1" x14ac:dyDescent="0.15">
      <c r="A1025" s="17">
        <v>1021</v>
      </c>
      <c r="B1025" s="21" t="s">
        <v>24</v>
      </c>
      <c r="C1025" s="10" t="s">
        <v>25</v>
      </c>
      <c r="D1025" s="10" t="s">
        <v>1219</v>
      </c>
      <c r="E1025" s="11">
        <v>44109</v>
      </c>
      <c r="F1025" s="10" t="s">
        <v>8352</v>
      </c>
      <c r="G1025" s="10" t="s">
        <v>15606</v>
      </c>
      <c r="H1025" s="10" t="s">
        <v>10310</v>
      </c>
      <c r="I1025" s="10" t="s">
        <v>10311</v>
      </c>
      <c r="J1025" s="10" t="s">
        <v>10312</v>
      </c>
      <c r="K1025" s="10" t="s">
        <v>14667</v>
      </c>
      <c r="L1025" s="10" t="s">
        <v>44</v>
      </c>
      <c r="M1025" s="10" t="s">
        <v>32</v>
      </c>
      <c r="N1025" s="12">
        <v>9.85</v>
      </c>
      <c r="O1025" s="12">
        <v>9.85</v>
      </c>
      <c r="P1025" s="12">
        <f t="shared" si="45"/>
        <v>0</v>
      </c>
      <c r="Q1025" s="13">
        <v>18638.759999999998</v>
      </c>
      <c r="R1025" s="13">
        <v>2700</v>
      </c>
      <c r="S1025" s="18">
        <f t="shared" si="46"/>
        <v>26595</v>
      </c>
      <c r="T1025" s="13">
        <f t="shared" si="47"/>
        <v>26595</v>
      </c>
      <c r="U1025" s="13">
        <v>28072.5</v>
      </c>
      <c r="V1025" s="13">
        <v>28072.5</v>
      </c>
      <c r="W1025" s="10" t="s">
        <v>33</v>
      </c>
      <c r="X1025" s="10" t="s">
        <v>10313</v>
      </c>
    </row>
    <row r="1026" spans="1:24" s="15" customFormat="1" ht="18.75" customHeight="1" x14ac:dyDescent="0.15">
      <c r="A1026" s="17">
        <v>1022</v>
      </c>
      <c r="B1026" s="21" t="s">
        <v>24</v>
      </c>
      <c r="C1026" s="10" t="s">
        <v>25</v>
      </c>
      <c r="D1026" s="10" t="s">
        <v>1219</v>
      </c>
      <c r="E1026" s="11">
        <v>44109</v>
      </c>
      <c r="F1026" s="10" t="s">
        <v>8225</v>
      </c>
      <c r="G1026" s="10" t="s">
        <v>15607</v>
      </c>
      <c r="H1026" s="10" t="s">
        <v>10306</v>
      </c>
      <c r="I1026" s="10" t="s">
        <v>10307</v>
      </c>
      <c r="J1026" s="10" t="s">
        <v>10308</v>
      </c>
      <c r="K1026" s="10" t="s">
        <v>14667</v>
      </c>
      <c r="L1026" s="10" t="s">
        <v>44</v>
      </c>
      <c r="M1026" s="10" t="s">
        <v>32</v>
      </c>
      <c r="N1026" s="12">
        <v>4</v>
      </c>
      <c r="O1026" s="12">
        <v>4</v>
      </c>
      <c r="P1026" s="12">
        <f t="shared" si="45"/>
        <v>0</v>
      </c>
      <c r="Q1026" s="13">
        <v>8910.52</v>
      </c>
      <c r="R1026" s="13">
        <v>2700</v>
      </c>
      <c r="S1026" s="18">
        <f t="shared" si="46"/>
        <v>10800</v>
      </c>
      <c r="T1026" s="13">
        <f t="shared" si="47"/>
        <v>10800</v>
      </c>
      <c r="U1026" s="13">
        <v>11400</v>
      </c>
      <c r="V1026" s="13">
        <v>11400</v>
      </c>
      <c r="W1026" s="10" t="s">
        <v>33</v>
      </c>
      <c r="X1026" s="10" t="s">
        <v>10309</v>
      </c>
    </row>
    <row r="1027" spans="1:24" s="15" customFormat="1" ht="18.75" customHeight="1" x14ac:dyDescent="0.15">
      <c r="A1027" s="17">
        <v>1023</v>
      </c>
      <c r="B1027" s="21" t="s">
        <v>24</v>
      </c>
      <c r="C1027" s="10" t="s">
        <v>25</v>
      </c>
      <c r="D1027" s="10" t="s">
        <v>1219</v>
      </c>
      <c r="E1027" s="11">
        <v>44109</v>
      </c>
      <c r="F1027" s="10" t="s">
        <v>8799</v>
      </c>
      <c r="G1027" s="10" t="s">
        <v>15608</v>
      </c>
      <c r="H1027" s="10" t="s">
        <v>10335</v>
      </c>
      <c r="I1027" s="10" t="s">
        <v>10336</v>
      </c>
      <c r="J1027" s="10" t="s">
        <v>10337</v>
      </c>
      <c r="K1027" s="10" t="s">
        <v>14667</v>
      </c>
      <c r="L1027" s="10" t="s">
        <v>87</v>
      </c>
      <c r="M1027" s="10" t="s">
        <v>32</v>
      </c>
      <c r="N1027" s="12">
        <v>3.4</v>
      </c>
      <c r="O1027" s="12">
        <v>3.1120000000000001</v>
      </c>
      <c r="P1027" s="12">
        <f t="shared" si="45"/>
        <v>0.28799999999999981</v>
      </c>
      <c r="Q1027" s="13">
        <v>7067.01</v>
      </c>
      <c r="R1027" s="13">
        <v>2700</v>
      </c>
      <c r="S1027" s="18">
        <f t="shared" si="46"/>
        <v>8791.2000000000007</v>
      </c>
      <c r="T1027" s="13">
        <f t="shared" si="47"/>
        <v>9180</v>
      </c>
      <c r="U1027" s="13">
        <v>9279.6</v>
      </c>
      <c r="V1027" s="13">
        <v>9279.6</v>
      </c>
      <c r="W1027" s="10" t="s">
        <v>33</v>
      </c>
      <c r="X1027" s="10" t="s">
        <v>10338</v>
      </c>
    </row>
    <row r="1028" spans="1:24" s="15" customFormat="1" ht="18.75" customHeight="1" x14ac:dyDescent="0.15">
      <c r="A1028" s="17">
        <v>1024</v>
      </c>
      <c r="B1028" s="21" t="s">
        <v>24</v>
      </c>
      <c r="C1028" s="10" t="s">
        <v>25</v>
      </c>
      <c r="D1028" s="10" t="s">
        <v>1869</v>
      </c>
      <c r="E1028" s="11">
        <v>44109</v>
      </c>
      <c r="F1028" s="10" t="s">
        <v>8433</v>
      </c>
      <c r="G1028" s="10" t="s">
        <v>15609</v>
      </c>
      <c r="H1028" s="10" t="s">
        <v>10343</v>
      </c>
      <c r="I1028" s="10" t="s">
        <v>10344</v>
      </c>
      <c r="J1028" s="10" t="s">
        <v>10345</v>
      </c>
      <c r="K1028" s="10" t="s">
        <v>14667</v>
      </c>
      <c r="L1028" s="10" t="s">
        <v>87</v>
      </c>
      <c r="M1028" s="10" t="s">
        <v>32</v>
      </c>
      <c r="N1028" s="12">
        <v>2.98</v>
      </c>
      <c r="O1028" s="12">
        <v>2.95</v>
      </c>
      <c r="P1028" s="12">
        <f t="shared" si="45"/>
        <v>2.9999999999999805E-2</v>
      </c>
      <c r="Q1028" s="13">
        <v>6380.11</v>
      </c>
      <c r="R1028" s="13">
        <v>2700</v>
      </c>
      <c r="S1028" s="18">
        <f t="shared" si="46"/>
        <v>8005.5</v>
      </c>
      <c r="T1028" s="13">
        <f t="shared" si="47"/>
        <v>8046</v>
      </c>
      <c r="U1028" s="13">
        <v>8450.25</v>
      </c>
      <c r="V1028" s="13">
        <v>8450.25</v>
      </c>
      <c r="W1028" s="10" t="s">
        <v>33</v>
      </c>
      <c r="X1028" s="10" t="s">
        <v>10346</v>
      </c>
    </row>
    <row r="1029" spans="1:24" s="15" customFormat="1" ht="18.75" customHeight="1" x14ac:dyDescent="0.15">
      <c r="A1029" s="17">
        <v>1025</v>
      </c>
      <c r="B1029" s="21" t="s">
        <v>24</v>
      </c>
      <c r="C1029" s="10" t="s">
        <v>25</v>
      </c>
      <c r="D1029" s="10" t="s">
        <v>6100</v>
      </c>
      <c r="E1029" s="11">
        <v>44109</v>
      </c>
      <c r="F1029" s="10" t="s">
        <v>8225</v>
      </c>
      <c r="G1029" s="10" t="s">
        <v>15610</v>
      </c>
      <c r="H1029" s="10" t="s">
        <v>10331</v>
      </c>
      <c r="I1029" s="10" t="s">
        <v>10332</v>
      </c>
      <c r="J1029" s="10" t="s">
        <v>10333</v>
      </c>
      <c r="K1029" s="10" t="s">
        <v>14667</v>
      </c>
      <c r="L1029" s="10" t="s">
        <v>87</v>
      </c>
      <c r="M1029" s="10" t="s">
        <v>32</v>
      </c>
      <c r="N1029" s="12">
        <v>2.87</v>
      </c>
      <c r="O1029" s="12">
        <v>2.726</v>
      </c>
      <c r="P1029" s="12">
        <f t="shared" ref="P1029:P1092" si="48">N1029-O1029</f>
        <v>0.14400000000000013</v>
      </c>
      <c r="Q1029" s="13">
        <v>5895.66</v>
      </c>
      <c r="R1029" s="13">
        <v>2700</v>
      </c>
      <c r="S1029" s="18">
        <f t="shared" ref="S1029:S1092" si="49">(O1029+P1029/2)*R1029</f>
        <v>7554.6</v>
      </c>
      <c r="T1029" s="13">
        <f t="shared" ref="T1029:T1092" si="50">N1029*R1029</f>
        <v>7749</v>
      </c>
      <c r="U1029" s="13">
        <v>7974.3</v>
      </c>
      <c r="V1029" s="13">
        <v>7974.3</v>
      </c>
      <c r="W1029" s="10" t="s">
        <v>33</v>
      </c>
      <c r="X1029" s="10" t="s">
        <v>10334</v>
      </c>
    </row>
    <row r="1030" spans="1:24" s="15" customFormat="1" ht="18.75" customHeight="1" x14ac:dyDescent="0.15">
      <c r="A1030" s="17">
        <v>1026</v>
      </c>
      <c r="B1030" s="22" t="s">
        <v>544</v>
      </c>
      <c r="C1030" s="10" t="s">
        <v>25</v>
      </c>
      <c r="D1030" s="10" t="s">
        <v>5046</v>
      </c>
      <c r="E1030" s="11">
        <v>44109</v>
      </c>
      <c r="F1030" s="10" t="s">
        <v>10356</v>
      </c>
      <c r="G1030" s="10" t="s">
        <v>15611</v>
      </c>
      <c r="H1030" s="10" t="s">
        <v>10357</v>
      </c>
      <c r="I1030" s="10" t="s">
        <v>10358</v>
      </c>
      <c r="J1030" s="10" t="s">
        <v>10359</v>
      </c>
      <c r="K1030" s="10" t="s">
        <v>14667</v>
      </c>
      <c r="L1030" s="10" t="s">
        <v>87</v>
      </c>
      <c r="M1030" s="10" t="s">
        <v>32</v>
      </c>
      <c r="N1030" s="12">
        <v>2.0299999999999998</v>
      </c>
      <c r="O1030" s="12">
        <v>1.98</v>
      </c>
      <c r="P1030" s="12">
        <f t="shared" si="48"/>
        <v>4.9999999999999822E-2</v>
      </c>
      <c r="Q1030" s="13">
        <v>3781.8</v>
      </c>
      <c r="R1030" s="13">
        <v>2700</v>
      </c>
      <c r="S1030" s="18">
        <f t="shared" si="49"/>
        <v>5413.5</v>
      </c>
      <c r="T1030" s="13">
        <f t="shared" si="50"/>
        <v>5480.9999999999991</v>
      </c>
      <c r="U1030" s="13">
        <v>5714.25</v>
      </c>
      <c r="V1030" s="13">
        <v>5714.25</v>
      </c>
      <c r="W1030" s="10" t="s">
        <v>33</v>
      </c>
      <c r="X1030" s="10" t="s">
        <v>10360</v>
      </c>
    </row>
    <row r="1031" spans="1:24" s="15" customFormat="1" ht="18.75" customHeight="1" x14ac:dyDescent="0.15">
      <c r="A1031" s="17">
        <v>1027</v>
      </c>
      <c r="B1031" s="21" t="s">
        <v>24</v>
      </c>
      <c r="C1031" s="10" t="s">
        <v>25</v>
      </c>
      <c r="D1031" s="10" t="s">
        <v>6100</v>
      </c>
      <c r="E1031" s="11">
        <v>44109</v>
      </c>
      <c r="F1031" s="10" t="s">
        <v>9117</v>
      </c>
      <c r="G1031" s="10" t="s">
        <v>15612</v>
      </c>
      <c r="H1031" s="10" t="s">
        <v>10323</v>
      </c>
      <c r="I1031" s="10" t="s">
        <v>10324</v>
      </c>
      <c r="J1031" s="10" t="s">
        <v>10325</v>
      </c>
      <c r="K1031" s="10" t="s">
        <v>14667</v>
      </c>
      <c r="L1031" s="10" t="s">
        <v>87</v>
      </c>
      <c r="M1031" s="10" t="s">
        <v>32</v>
      </c>
      <c r="N1031" s="12">
        <v>1.94</v>
      </c>
      <c r="O1031" s="12">
        <v>1.94</v>
      </c>
      <c r="P1031" s="12">
        <f t="shared" si="48"/>
        <v>0</v>
      </c>
      <c r="Q1031" s="13">
        <v>4195.74</v>
      </c>
      <c r="R1031" s="13">
        <v>2700</v>
      </c>
      <c r="S1031" s="18">
        <f t="shared" si="49"/>
        <v>5238</v>
      </c>
      <c r="T1031" s="13">
        <f t="shared" si="50"/>
        <v>5238</v>
      </c>
      <c r="U1031" s="13">
        <v>5529</v>
      </c>
      <c r="V1031" s="13">
        <v>5529</v>
      </c>
      <c r="W1031" s="10" t="s">
        <v>33</v>
      </c>
      <c r="X1031" s="10" t="s">
        <v>10326</v>
      </c>
    </row>
    <row r="1032" spans="1:24" s="15" customFormat="1" ht="18.75" customHeight="1" x14ac:dyDescent="0.15">
      <c r="A1032" s="17">
        <v>1028</v>
      </c>
      <c r="B1032" s="21" t="s">
        <v>24</v>
      </c>
      <c r="C1032" s="10" t="s">
        <v>25</v>
      </c>
      <c r="D1032" s="10" t="s">
        <v>10314</v>
      </c>
      <c r="E1032" s="11">
        <v>44109</v>
      </c>
      <c r="F1032" s="10" t="s">
        <v>4750</v>
      </c>
      <c r="G1032" s="10" t="s">
        <v>15613</v>
      </c>
      <c r="H1032" s="10" t="s">
        <v>10319</v>
      </c>
      <c r="I1032" s="10" t="s">
        <v>10320</v>
      </c>
      <c r="J1032" s="10" t="s">
        <v>10321</v>
      </c>
      <c r="K1032" s="10" t="s">
        <v>14667</v>
      </c>
      <c r="L1032" s="10" t="s">
        <v>87</v>
      </c>
      <c r="M1032" s="10" t="s">
        <v>32</v>
      </c>
      <c r="N1032" s="12">
        <v>1.85</v>
      </c>
      <c r="O1032" s="12">
        <v>1.85</v>
      </c>
      <c r="P1032" s="12">
        <f t="shared" si="48"/>
        <v>0</v>
      </c>
      <c r="Q1032" s="13">
        <v>4201.1499999999996</v>
      </c>
      <c r="R1032" s="13">
        <v>2700</v>
      </c>
      <c r="S1032" s="18">
        <f t="shared" si="49"/>
        <v>4995</v>
      </c>
      <c r="T1032" s="13">
        <f t="shared" si="50"/>
        <v>4995</v>
      </c>
      <c r="U1032" s="13">
        <v>5272.5</v>
      </c>
      <c r="V1032" s="13">
        <v>5272.5</v>
      </c>
      <c r="W1032" s="10" t="s">
        <v>33</v>
      </c>
      <c r="X1032" s="10" t="s">
        <v>10322</v>
      </c>
    </row>
    <row r="1033" spans="1:24" s="15" customFormat="1" ht="18.75" customHeight="1" x14ac:dyDescent="0.15">
      <c r="A1033" s="17">
        <v>1029</v>
      </c>
      <c r="B1033" s="21" t="s">
        <v>24</v>
      </c>
      <c r="C1033" s="10" t="s">
        <v>25</v>
      </c>
      <c r="D1033" s="10" t="s">
        <v>1869</v>
      </c>
      <c r="E1033" s="11">
        <v>44109</v>
      </c>
      <c r="F1033" s="10" t="s">
        <v>8107</v>
      </c>
      <c r="G1033" s="10" t="s">
        <v>15614</v>
      </c>
      <c r="H1033" s="10" t="s">
        <v>10347</v>
      </c>
      <c r="I1033" s="10" t="s">
        <v>10348</v>
      </c>
      <c r="J1033" s="10" t="s">
        <v>10349</v>
      </c>
      <c r="K1033" s="10" t="s">
        <v>14667</v>
      </c>
      <c r="L1033" s="10" t="s">
        <v>87</v>
      </c>
      <c r="M1033" s="10" t="s">
        <v>32</v>
      </c>
      <c r="N1033" s="12">
        <v>1.83</v>
      </c>
      <c r="O1033" s="12">
        <v>1.823</v>
      </c>
      <c r="P1033" s="12">
        <f t="shared" si="48"/>
        <v>7.0000000000001172E-3</v>
      </c>
      <c r="Q1033" s="13">
        <v>3664.23</v>
      </c>
      <c r="R1033" s="13">
        <v>2700</v>
      </c>
      <c r="S1033" s="18">
        <f t="shared" si="49"/>
        <v>4931.55</v>
      </c>
      <c r="T1033" s="13">
        <f t="shared" si="50"/>
        <v>4941</v>
      </c>
      <c r="U1033" s="13">
        <v>5205.5200000000004</v>
      </c>
      <c r="V1033" s="13">
        <v>5205.5200000000004</v>
      </c>
      <c r="W1033" s="10" t="s">
        <v>33</v>
      </c>
      <c r="X1033" s="10" t="s">
        <v>10350</v>
      </c>
    </row>
    <row r="1034" spans="1:24" s="15" customFormat="1" ht="18.75" customHeight="1" x14ac:dyDescent="0.15">
      <c r="A1034" s="17">
        <v>1030</v>
      </c>
      <c r="B1034" s="21" t="s">
        <v>24</v>
      </c>
      <c r="C1034" s="10" t="s">
        <v>25</v>
      </c>
      <c r="D1034" s="10" t="s">
        <v>1869</v>
      </c>
      <c r="E1034" s="11">
        <v>44109</v>
      </c>
      <c r="F1034" s="10" t="s">
        <v>5806</v>
      </c>
      <c r="G1034" s="10" t="s">
        <v>15615</v>
      </c>
      <c r="H1034" s="10" t="s">
        <v>10351</v>
      </c>
      <c r="I1034" s="10" t="s">
        <v>10352</v>
      </c>
      <c r="J1034" s="10" t="s">
        <v>10353</v>
      </c>
      <c r="K1034" s="10" t="s">
        <v>14667</v>
      </c>
      <c r="L1034" s="10" t="s">
        <v>87</v>
      </c>
      <c r="M1034" s="10" t="s">
        <v>32</v>
      </c>
      <c r="N1034" s="12">
        <v>1.82</v>
      </c>
      <c r="O1034" s="12">
        <v>1.7390000000000001</v>
      </c>
      <c r="P1034" s="12">
        <f t="shared" si="48"/>
        <v>8.0999999999999961E-2</v>
      </c>
      <c r="Q1034" s="13">
        <v>3495.39</v>
      </c>
      <c r="R1034" s="13">
        <v>2700</v>
      </c>
      <c r="S1034" s="18">
        <f t="shared" si="49"/>
        <v>4804.6500000000005</v>
      </c>
      <c r="T1034" s="13">
        <f t="shared" si="50"/>
        <v>4914</v>
      </c>
      <c r="U1034" s="13">
        <v>5071.57</v>
      </c>
      <c r="V1034" s="13">
        <v>5071.57</v>
      </c>
      <c r="W1034" s="10" t="s">
        <v>33</v>
      </c>
      <c r="X1034" s="10" t="s">
        <v>10354</v>
      </c>
    </row>
    <row r="1035" spans="1:24" s="15" customFormat="1" ht="18.75" customHeight="1" x14ac:dyDescent="0.15">
      <c r="A1035" s="17">
        <v>1031</v>
      </c>
      <c r="B1035" s="21" t="s">
        <v>24</v>
      </c>
      <c r="C1035" s="10" t="s">
        <v>25</v>
      </c>
      <c r="D1035" s="10" t="s">
        <v>1869</v>
      </c>
      <c r="E1035" s="11">
        <v>44109</v>
      </c>
      <c r="F1035" s="10" t="s">
        <v>8433</v>
      </c>
      <c r="G1035" s="10" t="s">
        <v>15616</v>
      </c>
      <c r="H1035" s="10" t="s">
        <v>10339</v>
      </c>
      <c r="I1035" s="10" t="s">
        <v>10340</v>
      </c>
      <c r="J1035" s="10" t="s">
        <v>10341</v>
      </c>
      <c r="K1035" s="10" t="s">
        <v>14667</v>
      </c>
      <c r="L1035" s="10" t="s">
        <v>87</v>
      </c>
      <c r="M1035" s="10" t="s">
        <v>32</v>
      </c>
      <c r="N1035" s="12">
        <v>1.71</v>
      </c>
      <c r="O1035" s="12">
        <v>1.6439999999999999</v>
      </c>
      <c r="P1035" s="12">
        <f t="shared" si="48"/>
        <v>6.6000000000000059E-2</v>
      </c>
      <c r="Q1035" s="13">
        <v>3368.85</v>
      </c>
      <c r="R1035" s="13">
        <v>2700</v>
      </c>
      <c r="S1035" s="18">
        <f t="shared" si="49"/>
        <v>4527.9000000000005</v>
      </c>
      <c r="T1035" s="13">
        <f t="shared" si="50"/>
        <v>4617</v>
      </c>
      <c r="U1035" s="13">
        <v>4779.45</v>
      </c>
      <c r="V1035" s="13">
        <v>4779.45</v>
      </c>
      <c r="W1035" s="10" t="s">
        <v>33</v>
      </c>
      <c r="X1035" s="10" t="s">
        <v>10342</v>
      </c>
    </row>
    <row r="1036" spans="1:24" s="15" customFormat="1" ht="18.75" customHeight="1" x14ac:dyDescent="0.15">
      <c r="A1036" s="17">
        <v>1032</v>
      </c>
      <c r="B1036" s="21" t="s">
        <v>24</v>
      </c>
      <c r="C1036" s="10" t="s">
        <v>25</v>
      </c>
      <c r="D1036" s="10" t="s">
        <v>10314</v>
      </c>
      <c r="E1036" s="11">
        <v>44109</v>
      </c>
      <c r="F1036" s="10" t="s">
        <v>7378</v>
      </c>
      <c r="G1036" s="10" t="s">
        <v>15617</v>
      </c>
      <c r="H1036" s="10" t="s">
        <v>10315</v>
      </c>
      <c r="I1036" s="10" t="s">
        <v>10316</v>
      </c>
      <c r="J1036" s="10" t="s">
        <v>10317</v>
      </c>
      <c r="K1036" s="10" t="s">
        <v>14667</v>
      </c>
      <c r="L1036" s="10" t="s">
        <v>87</v>
      </c>
      <c r="M1036" s="10" t="s">
        <v>32</v>
      </c>
      <c r="N1036" s="12">
        <v>1.62</v>
      </c>
      <c r="O1036" s="12">
        <v>1.62</v>
      </c>
      <c r="P1036" s="12">
        <f t="shared" si="48"/>
        <v>0</v>
      </c>
      <c r="Q1036" s="13">
        <v>2700.26</v>
      </c>
      <c r="R1036" s="13">
        <v>2700</v>
      </c>
      <c r="S1036" s="18">
        <f t="shared" si="49"/>
        <v>4374</v>
      </c>
      <c r="T1036" s="13">
        <f t="shared" si="50"/>
        <v>4374</v>
      </c>
      <c r="U1036" s="13">
        <v>4617</v>
      </c>
      <c r="V1036" s="13">
        <v>4617</v>
      </c>
      <c r="W1036" s="10" t="s">
        <v>33</v>
      </c>
      <c r="X1036" s="10" t="s">
        <v>10318</v>
      </c>
    </row>
    <row r="1037" spans="1:24" s="15" customFormat="1" ht="18.75" customHeight="1" x14ac:dyDescent="0.15">
      <c r="A1037" s="17">
        <v>1033</v>
      </c>
      <c r="B1037" s="21" t="s">
        <v>24</v>
      </c>
      <c r="C1037" s="10" t="s">
        <v>25</v>
      </c>
      <c r="D1037" s="10" t="s">
        <v>6100</v>
      </c>
      <c r="E1037" s="11">
        <v>44109</v>
      </c>
      <c r="F1037" s="10" t="s">
        <v>5890</v>
      </c>
      <c r="G1037" s="10" t="s">
        <v>15618</v>
      </c>
      <c r="H1037" s="10" t="s">
        <v>10327</v>
      </c>
      <c r="I1037" s="10" t="s">
        <v>10328</v>
      </c>
      <c r="J1037" s="10" t="s">
        <v>10329</v>
      </c>
      <c r="K1037" s="10" t="s">
        <v>14667</v>
      </c>
      <c r="L1037" s="10" t="s">
        <v>87</v>
      </c>
      <c r="M1037" s="10" t="s">
        <v>32</v>
      </c>
      <c r="N1037" s="12">
        <v>1.05</v>
      </c>
      <c r="O1037" s="12">
        <v>0.95</v>
      </c>
      <c r="P1037" s="12">
        <f t="shared" si="48"/>
        <v>0.10000000000000009</v>
      </c>
      <c r="Q1037" s="13">
        <v>2157.35</v>
      </c>
      <c r="R1037" s="13">
        <v>2700</v>
      </c>
      <c r="S1037" s="18">
        <f t="shared" si="49"/>
        <v>2700</v>
      </c>
      <c r="T1037" s="13">
        <f t="shared" si="50"/>
        <v>2835</v>
      </c>
      <c r="U1037" s="13">
        <v>2850</v>
      </c>
      <c r="V1037" s="13">
        <v>2850</v>
      </c>
      <c r="W1037" s="10" t="s">
        <v>33</v>
      </c>
      <c r="X1037" s="10" t="s">
        <v>10330</v>
      </c>
    </row>
    <row r="1038" spans="1:24" s="15" customFormat="1" ht="18.75" customHeight="1" x14ac:dyDescent="0.15">
      <c r="A1038" s="17">
        <v>1034</v>
      </c>
      <c r="B1038" s="21" t="s">
        <v>24</v>
      </c>
      <c r="C1038" s="10" t="s">
        <v>25</v>
      </c>
      <c r="D1038" s="10" t="s">
        <v>3740</v>
      </c>
      <c r="E1038" s="11">
        <v>44110</v>
      </c>
      <c r="F1038" s="10" t="s">
        <v>7389</v>
      </c>
      <c r="G1038" s="10" t="s">
        <v>15619</v>
      </c>
      <c r="H1038" s="10" t="s">
        <v>10234</v>
      </c>
      <c r="I1038" s="10" t="s">
        <v>10235</v>
      </c>
      <c r="J1038" s="10" t="s">
        <v>10236</v>
      </c>
      <c r="K1038" s="10" t="s">
        <v>14667</v>
      </c>
      <c r="L1038" s="10" t="s">
        <v>87</v>
      </c>
      <c r="M1038" s="10" t="s">
        <v>32</v>
      </c>
      <c r="N1038" s="12">
        <v>5.65</v>
      </c>
      <c r="O1038" s="12">
        <v>5.61</v>
      </c>
      <c r="P1038" s="12">
        <f t="shared" si="48"/>
        <v>4.0000000000000036E-2</v>
      </c>
      <c r="Q1038" s="13">
        <v>12437.82</v>
      </c>
      <c r="R1038" s="13">
        <v>2700</v>
      </c>
      <c r="S1038" s="18">
        <f t="shared" si="49"/>
        <v>15201.000000000002</v>
      </c>
      <c r="T1038" s="13">
        <f t="shared" si="50"/>
        <v>15255.000000000002</v>
      </c>
      <c r="U1038" s="13">
        <v>16045.5</v>
      </c>
      <c r="V1038" s="13">
        <v>16045.5</v>
      </c>
      <c r="W1038" s="10" t="s">
        <v>33</v>
      </c>
      <c r="X1038" s="10" t="s">
        <v>10237</v>
      </c>
    </row>
    <row r="1039" spans="1:24" s="15" customFormat="1" ht="18.75" customHeight="1" x14ac:dyDescent="0.15">
      <c r="A1039" s="17">
        <v>1035</v>
      </c>
      <c r="B1039" s="21" t="s">
        <v>24</v>
      </c>
      <c r="C1039" s="10" t="s">
        <v>25</v>
      </c>
      <c r="D1039" s="10" t="s">
        <v>3740</v>
      </c>
      <c r="E1039" s="11">
        <v>44110</v>
      </c>
      <c r="F1039" s="10" t="s">
        <v>7997</v>
      </c>
      <c r="G1039" s="10" t="s">
        <v>15620</v>
      </c>
      <c r="H1039" s="10" t="s">
        <v>10226</v>
      </c>
      <c r="I1039" s="10" t="s">
        <v>10227</v>
      </c>
      <c r="J1039" s="10" t="s">
        <v>10228</v>
      </c>
      <c r="K1039" s="10" t="s">
        <v>14667</v>
      </c>
      <c r="L1039" s="10" t="s">
        <v>87</v>
      </c>
      <c r="M1039" s="10" t="s">
        <v>32</v>
      </c>
      <c r="N1039" s="12">
        <v>5.55</v>
      </c>
      <c r="O1039" s="12">
        <v>5.55</v>
      </c>
      <c r="P1039" s="12">
        <f t="shared" si="48"/>
        <v>0</v>
      </c>
      <c r="Q1039" s="13">
        <v>11718.83</v>
      </c>
      <c r="R1039" s="13">
        <v>2700</v>
      </c>
      <c r="S1039" s="18">
        <f t="shared" si="49"/>
        <v>14985</v>
      </c>
      <c r="T1039" s="13">
        <f t="shared" si="50"/>
        <v>14985</v>
      </c>
      <c r="U1039" s="13">
        <v>15817.5</v>
      </c>
      <c r="V1039" s="13">
        <v>15817.5</v>
      </c>
      <c r="W1039" s="10" t="s">
        <v>33</v>
      </c>
      <c r="X1039" s="10" t="s">
        <v>10229</v>
      </c>
    </row>
    <row r="1040" spans="1:24" s="15" customFormat="1" ht="18.75" customHeight="1" x14ac:dyDescent="0.15">
      <c r="A1040" s="17">
        <v>1036</v>
      </c>
      <c r="B1040" s="21" t="s">
        <v>24</v>
      </c>
      <c r="C1040" s="10" t="s">
        <v>25</v>
      </c>
      <c r="D1040" s="10" t="s">
        <v>14721</v>
      </c>
      <c r="E1040" s="11">
        <v>44110</v>
      </c>
      <c r="F1040" s="10" t="s">
        <v>5786</v>
      </c>
      <c r="G1040" s="10" t="s">
        <v>15621</v>
      </c>
      <c r="H1040" s="10" t="s">
        <v>10222</v>
      </c>
      <c r="I1040" s="10" t="s">
        <v>10223</v>
      </c>
      <c r="J1040" s="10" t="s">
        <v>10224</v>
      </c>
      <c r="K1040" s="10" t="s">
        <v>14674</v>
      </c>
      <c r="L1040" s="10" t="s">
        <v>87</v>
      </c>
      <c r="M1040" s="10" t="s">
        <v>32</v>
      </c>
      <c r="N1040" s="12">
        <v>5.23</v>
      </c>
      <c r="O1040" s="12">
        <v>5.23</v>
      </c>
      <c r="P1040" s="12">
        <f t="shared" si="48"/>
        <v>0</v>
      </c>
      <c r="Q1040" s="13">
        <v>12959.94</v>
      </c>
      <c r="R1040" s="13">
        <v>2700</v>
      </c>
      <c r="S1040" s="18">
        <f t="shared" si="49"/>
        <v>14121.000000000002</v>
      </c>
      <c r="T1040" s="13">
        <f t="shared" si="50"/>
        <v>14121.000000000002</v>
      </c>
      <c r="U1040" s="13">
        <v>14905.5</v>
      </c>
      <c r="V1040" s="13">
        <v>14905.5</v>
      </c>
      <c r="W1040" s="10" t="s">
        <v>33</v>
      </c>
      <c r="X1040" s="10" t="s">
        <v>10225</v>
      </c>
    </row>
    <row r="1041" spans="1:24" s="15" customFormat="1" ht="18.75" customHeight="1" x14ac:dyDescent="0.15">
      <c r="A1041" s="17">
        <v>1037</v>
      </c>
      <c r="B1041" s="21" t="s">
        <v>24</v>
      </c>
      <c r="C1041" s="10" t="s">
        <v>25</v>
      </c>
      <c r="D1041" s="10" t="s">
        <v>3740</v>
      </c>
      <c r="E1041" s="11">
        <v>44110</v>
      </c>
      <c r="F1041" s="10" t="s">
        <v>2609</v>
      </c>
      <c r="G1041" s="10" t="s">
        <v>15622</v>
      </c>
      <c r="H1041" s="10" t="s">
        <v>10246</v>
      </c>
      <c r="I1041" s="10" t="s">
        <v>10247</v>
      </c>
      <c r="J1041" s="10" t="s">
        <v>10248</v>
      </c>
      <c r="K1041" s="10" t="s">
        <v>14674</v>
      </c>
      <c r="L1041" s="10" t="s">
        <v>87</v>
      </c>
      <c r="M1041" s="10" t="s">
        <v>32</v>
      </c>
      <c r="N1041" s="12">
        <v>5.23</v>
      </c>
      <c r="O1041" s="12">
        <v>5.19</v>
      </c>
      <c r="P1041" s="12">
        <f t="shared" si="48"/>
        <v>4.0000000000000036E-2</v>
      </c>
      <c r="Q1041" s="13">
        <v>13144.49</v>
      </c>
      <c r="R1041" s="13">
        <v>2700</v>
      </c>
      <c r="S1041" s="18">
        <f t="shared" si="49"/>
        <v>14067.000000000002</v>
      </c>
      <c r="T1041" s="13">
        <f t="shared" si="50"/>
        <v>14121.000000000002</v>
      </c>
      <c r="U1041" s="13">
        <v>14848.5</v>
      </c>
      <c r="V1041" s="13">
        <v>14848.5</v>
      </c>
      <c r="W1041" s="10" t="s">
        <v>33</v>
      </c>
      <c r="X1041" s="10" t="s">
        <v>10249</v>
      </c>
    </row>
    <row r="1042" spans="1:24" s="15" customFormat="1" ht="18.75" customHeight="1" x14ac:dyDescent="0.15">
      <c r="A1042" s="17">
        <v>1038</v>
      </c>
      <c r="B1042" s="21" t="s">
        <v>24</v>
      </c>
      <c r="C1042" s="10" t="s">
        <v>25</v>
      </c>
      <c r="D1042" s="10" t="s">
        <v>14721</v>
      </c>
      <c r="E1042" s="11">
        <v>44110</v>
      </c>
      <c r="F1042" s="10" t="s">
        <v>8225</v>
      </c>
      <c r="G1042" s="10" t="s">
        <v>15623</v>
      </c>
      <c r="H1042" s="10" t="s">
        <v>10266</v>
      </c>
      <c r="I1042" s="10" t="s">
        <v>10267</v>
      </c>
      <c r="J1042" s="10" t="s">
        <v>10268</v>
      </c>
      <c r="K1042" s="10" t="s">
        <v>14667</v>
      </c>
      <c r="L1042" s="10" t="s">
        <v>87</v>
      </c>
      <c r="M1042" s="10" t="s">
        <v>32</v>
      </c>
      <c r="N1042" s="12">
        <v>4.7699999999999996</v>
      </c>
      <c r="O1042" s="12">
        <v>4.25</v>
      </c>
      <c r="P1042" s="12">
        <f t="shared" si="48"/>
        <v>0.51999999999999957</v>
      </c>
      <c r="Q1042" s="13">
        <v>9007.8799999999992</v>
      </c>
      <c r="R1042" s="13">
        <v>2700</v>
      </c>
      <c r="S1042" s="18">
        <f t="shared" si="49"/>
        <v>12177</v>
      </c>
      <c r="T1042" s="13">
        <f t="shared" si="50"/>
        <v>12878.999999999998</v>
      </c>
      <c r="U1042" s="13">
        <v>12853.5</v>
      </c>
      <c r="V1042" s="13">
        <v>12853.5</v>
      </c>
      <c r="W1042" s="10" t="s">
        <v>33</v>
      </c>
      <c r="X1042" s="10" t="s">
        <v>10269</v>
      </c>
    </row>
    <row r="1043" spans="1:24" s="15" customFormat="1" ht="18.75" customHeight="1" x14ac:dyDescent="0.15">
      <c r="A1043" s="17">
        <v>1039</v>
      </c>
      <c r="B1043" s="21" t="s">
        <v>24</v>
      </c>
      <c r="C1043" s="10" t="s">
        <v>25</v>
      </c>
      <c r="D1043" s="10" t="s">
        <v>14721</v>
      </c>
      <c r="E1043" s="11">
        <v>44110</v>
      </c>
      <c r="F1043" s="10" t="s">
        <v>5786</v>
      </c>
      <c r="G1043" s="10" t="s">
        <v>15624</v>
      </c>
      <c r="H1043" s="10" t="s">
        <v>10270</v>
      </c>
      <c r="I1043" s="10" t="s">
        <v>10271</v>
      </c>
      <c r="J1043" s="10" t="s">
        <v>10272</v>
      </c>
      <c r="K1043" s="10" t="s">
        <v>14667</v>
      </c>
      <c r="L1043" s="10" t="s">
        <v>87</v>
      </c>
      <c r="M1043" s="10" t="s">
        <v>32</v>
      </c>
      <c r="N1043" s="12">
        <v>3.68</v>
      </c>
      <c r="O1043" s="12">
        <v>3.5920000000000001</v>
      </c>
      <c r="P1043" s="12">
        <f t="shared" si="48"/>
        <v>8.8000000000000078E-2</v>
      </c>
      <c r="Q1043" s="13">
        <v>7219.92</v>
      </c>
      <c r="R1043" s="13">
        <v>2700</v>
      </c>
      <c r="S1043" s="18">
        <f t="shared" si="49"/>
        <v>9817.2000000000007</v>
      </c>
      <c r="T1043" s="13">
        <f t="shared" si="50"/>
        <v>9936</v>
      </c>
      <c r="U1043" s="13">
        <v>10362.6</v>
      </c>
      <c r="V1043" s="13">
        <v>10362.6</v>
      </c>
      <c r="W1043" s="10" t="s">
        <v>33</v>
      </c>
      <c r="X1043" s="10" t="s">
        <v>10273</v>
      </c>
    </row>
    <row r="1044" spans="1:24" s="15" customFormat="1" ht="18.75" customHeight="1" x14ac:dyDescent="0.15">
      <c r="A1044" s="17">
        <v>1040</v>
      </c>
      <c r="B1044" s="21" t="s">
        <v>24</v>
      </c>
      <c r="C1044" s="10" t="s">
        <v>25</v>
      </c>
      <c r="D1044" s="10" t="s">
        <v>14721</v>
      </c>
      <c r="E1044" s="11">
        <v>44110</v>
      </c>
      <c r="F1044" s="10" t="s">
        <v>6252</v>
      </c>
      <c r="G1044" s="10" t="s">
        <v>15625</v>
      </c>
      <c r="H1044" s="10" t="s">
        <v>10218</v>
      </c>
      <c r="I1044" s="10" t="s">
        <v>10219</v>
      </c>
      <c r="J1044" s="10" t="s">
        <v>10220</v>
      </c>
      <c r="K1044" s="10" t="s">
        <v>14667</v>
      </c>
      <c r="L1044" s="10" t="s">
        <v>87</v>
      </c>
      <c r="M1044" s="10" t="s">
        <v>32</v>
      </c>
      <c r="N1044" s="12">
        <v>3.22</v>
      </c>
      <c r="O1044" s="12">
        <v>3.22</v>
      </c>
      <c r="P1044" s="12">
        <f t="shared" si="48"/>
        <v>0</v>
      </c>
      <c r="Q1044" s="13">
        <v>6472.2</v>
      </c>
      <c r="R1044" s="13">
        <v>2700</v>
      </c>
      <c r="S1044" s="18">
        <f t="shared" si="49"/>
        <v>8694</v>
      </c>
      <c r="T1044" s="13">
        <f t="shared" si="50"/>
        <v>8694</v>
      </c>
      <c r="U1044" s="13">
        <v>9177</v>
      </c>
      <c r="V1044" s="13">
        <v>9177</v>
      </c>
      <c r="W1044" s="10" t="s">
        <v>33</v>
      </c>
      <c r="X1044" s="10" t="s">
        <v>10221</v>
      </c>
    </row>
    <row r="1045" spans="1:24" s="15" customFormat="1" ht="18.75" customHeight="1" x14ac:dyDescent="0.15">
      <c r="A1045" s="17">
        <v>1041</v>
      </c>
      <c r="B1045" s="21" t="s">
        <v>24</v>
      </c>
      <c r="C1045" s="10" t="s">
        <v>25</v>
      </c>
      <c r="D1045" s="10" t="s">
        <v>2403</v>
      </c>
      <c r="E1045" s="11">
        <v>44110</v>
      </c>
      <c r="F1045" s="10" t="s">
        <v>4221</v>
      </c>
      <c r="G1045" s="10" t="s">
        <v>15626</v>
      </c>
      <c r="H1045" s="10" t="s">
        <v>10214</v>
      </c>
      <c r="I1045" s="10" t="s">
        <v>10215</v>
      </c>
      <c r="J1045" s="10" t="s">
        <v>10216</v>
      </c>
      <c r="K1045" s="10" t="s">
        <v>14667</v>
      </c>
      <c r="L1045" s="10" t="s">
        <v>87</v>
      </c>
      <c r="M1045" s="10" t="s">
        <v>32</v>
      </c>
      <c r="N1045" s="12">
        <v>3.12</v>
      </c>
      <c r="O1045" s="12">
        <v>3.12</v>
      </c>
      <c r="P1045" s="12">
        <f t="shared" si="48"/>
        <v>0</v>
      </c>
      <c r="Q1045" s="13">
        <v>8190</v>
      </c>
      <c r="R1045" s="13">
        <v>2700</v>
      </c>
      <c r="S1045" s="18">
        <f t="shared" si="49"/>
        <v>8424</v>
      </c>
      <c r="T1045" s="13">
        <f t="shared" si="50"/>
        <v>8424</v>
      </c>
      <c r="U1045" s="13">
        <v>8892</v>
      </c>
      <c r="V1045" s="13">
        <v>8892</v>
      </c>
      <c r="W1045" s="10" t="s">
        <v>33</v>
      </c>
      <c r="X1045" s="10" t="s">
        <v>10217</v>
      </c>
    </row>
    <row r="1046" spans="1:24" s="15" customFormat="1" ht="18.75" customHeight="1" x14ac:dyDescent="0.15">
      <c r="A1046" s="17">
        <v>1042</v>
      </c>
      <c r="B1046" s="21" t="s">
        <v>24</v>
      </c>
      <c r="C1046" s="10" t="s">
        <v>25</v>
      </c>
      <c r="D1046" s="10" t="s">
        <v>14721</v>
      </c>
      <c r="E1046" s="11">
        <v>44110</v>
      </c>
      <c r="F1046" s="10" t="s">
        <v>6252</v>
      </c>
      <c r="G1046" s="10" t="s">
        <v>15627</v>
      </c>
      <c r="H1046" s="10" t="s">
        <v>10262</v>
      </c>
      <c r="I1046" s="10" t="s">
        <v>10263</v>
      </c>
      <c r="J1046" s="10" t="s">
        <v>10264</v>
      </c>
      <c r="K1046" s="10" t="s">
        <v>14667</v>
      </c>
      <c r="L1046" s="10" t="s">
        <v>87</v>
      </c>
      <c r="M1046" s="10" t="s">
        <v>32</v>
      </c>
      <c r="N1046" s="12">
        <v>3.15</v>
      </c>
      <c r="O1046" s="12">
        <v>3.0649999999999999</v>
      </c>
      <c r="P1046" s="12">
        <f t="shared" si="48"/>
        <v>8.4999999999999964E-2</v>
      </c>
      <c r="Q1046" s="13">
        <v>6160.65</v>
      </c>
      <c r="R1046" s="13">
        <v>2700</v>
      </c>
      <c r="S1046" s="18">
        <f t="shared" si="49"/>
        <v>8390.25</v>
      </c>
      <c r="T1046" s="13">
        <f t="shared" si="50"/>
        <v>8505</v>
      </c>
      <c r="U1046" s="13">
        <v>8856.3799999999992</v>
      </c>
      <c r="V1046" s="13">
        <v>8856.3799999999992</v>
      </c>
      <c r="W1046" s="10" t="s">
        <v>33</v>
      </c>
      <c r="X1046" s="10" t="s">
        <v>10265</v>
      </c>
    </row>
    <row r="1047" spans="1:24" s="15" customFormat="1" ht="18.75" customHeight="1" x14ac:dyDescent="0.15">
      <c r="A1047" s="17">
        <v>1043</v>
      </c>
      <c r="B1047" s="21" t="s">
        <v>24</v>
      </c>
      <c r="C1047" s="10" t="s">
        <v>25</v>
      </c>
      <c r="D1047" s="10" t="s">
        <v>2403</v>
      </c>
      <c r="E1047" s="11">
        <v>44110</v>
      </c>
      <c r="F1047" s="10" t="s">
        <v>5166</v>
      </c>
      <c r="G1047" s="10" t="s">
        <v>15628</v>
      </c>
      <c r="H1047" s="10" t="s">
        <v>10250</v>
      </c>
      <c r="I1047" s="10" t="s">
        <v>10251</v>
      </c>
      <c r="J1047" s="10" t="s">
        <v>10252</v>
      </c>
      <c r="K1047" s="10" t="s">
        <v>14667</v>
      </c>
      <c r="L1047" s="10" t="s">
        <v>87</v>
      </c>
      <c r="M1047" s="10" t="s">
        <v>32</v>
      </c>
      <c r="N1047" s="12">
        <v>3</v>
      </c>
      <c r="O1047" s="12">
        <v>2.68</v>
      </c>
      <c r="P1047" s="12">
        <f t="shared" si="48"/>
        <v>0.31999999999999984</v>
      </c>
      <c r="Q1047" s="13">
        <v>5796.17</v>
      </c>
      <c r="R1047" s="13">
        <v>2700</v>
      </c>
      <c r="S1047" s="18">
        <f t="shared" si="49"/>
        <v>7668</v>
      </c>
      <c r="T1047" s="13">
        <f t="shared" si="50"/>
        <v>8100</v>
      </c>
      <c r="U1047" s="13">
        <v>8094</v>
      </c>
      <c r="V1047" s="13">
        <v>8094</v>
      </c>
      <c r="W1047" s="10" t="s">
        <v>33</v>
      </c>
      <c r="X1047" s="10" t="s">
        <v>10253</v>
      </c>
    </row>
    <row r="1048" spans="1:24" s="15" customFormat="1" ht="18.75" customHeight="1" x14ac:dyDescent="0.15">
      <c r="A1048" s="17">
        <v>1044</v>
      </c>
      <c r="B1048" s="21" t="s">
        <v>24</v>
      </c>
      <c r="C1048" s="10" t="s">
        <v>25</v>
      </c>
      <c r="D1048" s="10" t="s">
        <v>3740</v>
      </c>
      <c r="E1048" s="11">
        <v>44110</v>
      </c>
      <c r="F1048" s="10" t="s">
        <v>7028</v>
      </c>
      <c r="G1048" s="10" t="s">
        <v>15629</v>
      </c>
      <c r="H1048" s="10" t="s">
        <v>10238</v>
      </c>
      <c r="I1048" s="10" t="s">
        <v>10239</v>
      </c>
      <c r="J1048" s="10" t="s">
        <v>10240</v>
      </c>
      <c r="K1048" s="10" t="s">
        <v>14667</v>
      </c>
      <c r="L1048" s="10" t="s">
        <v>87</v>
      </c>
      <c r="M1048" s="10" t="s">
        <v>32</v>
      </c>
      <c r="N1048" s="12">
        <v>2.73</v>
      </c>
      <c r="O1048" s="12">
        <v>2.46</v>
      </c>
      <c r="P1048" s="12">
        <f t="shared" si="48"/>
        <v>0.27</v>
      </c>
      <c r="Q1048" s="13">
        <v>5194.29</v>
      </c>
      <c r="R1048" s="13">
        <v>2700</v>
      </c>
      <c r="S1048" s="18">
        <f t="shared" si="49"/>
        <v>7006.4999999999991</v>
      </c>
      <c r="T1048" s="13">
        <f t="shared" si="50"/>
        <v>7371</v>
      </c>
      <c r="U1048" s="13">
        <v>7395.75</v>
      </c>
      <c r="V1048" s="13">
        <v>7395.75</v>
      </c>
      <c r="W1048" s="10" t="s">
        <v>33</v>
      </c>
      <c r="X1048" s="10" t="s">
        <v>10241</v>
      </c>
    </row>
    <row r="1049" spans="1:24" s="15" customFormat="1" ht="18.75" customHeight="1" x14ac:dyDescent="0.15">
      <c r="A1049" s="17">
        <v>1045</v>
      </c>
      <c r="B1049" s="22" t="s">
        <v>544</v>
      </c>
      <c r="C1049" s="10" t="s">
        <v>25</v>
      </c>
      <c r="D1049" s="10" t="s">
        <v>1432</v>
      </c>
      <c r="E1049" s="11">
        <v>44110</v>
      </c>
      <c r="F1049" s="10" t="s">
        <v>3140</v>
      </c>
      <c r="G1049" s="10" t="s">
        <v>15630</v>
      </c>
      <c r="H1049" s="10" t="s">
        <v>10294</v>
      </c>
      <c r="I1049" s="10" t="s">
        <v>10295</v>
      </c>
      <c r="J1049" s="10" t="s">
        <v>10296</v>
      </c>
      <c r="K1049" s="10" t="s">
        <v>14674</v>
      </c>
      <c r="L1049" s="10" t="s">
        <v>87</v>
      </c>
      <c r="M1049" s="10" t="s">
        <v>32</v>
      </c>
      <c r="N1049" s="12">
        <v>2.89</v>
      </c>
      <c r="O1049" s="12">
        <v>2.206</v>
      </c>
      <c r="P1049" s="12">
        <f t="shared" si="48"/>
        <v>0.68400000000000016</v>
      </c>
      <c r="Q1049" s="13">
        <v>5687.09</v>
      </c>
      <c r="R1049" s="13">
        <v>2700</v>
      </c>
      <c r="S1049" s="18">
        <f t="shared" si="49"/>
        <v>6879.6</v>
      </c>
      <c r="T1049" s="13">
        <f t="shared" si="50"/>
        <v>7803</v>
      </c>
      <c r="U1049" s="13">
        <v>7261.8</v>
      </c>
      <c r="V1049" s="13">
        <v>7261.8</v>
      </c>
      <c r="W1049" s="10" t="s">
        <v>33</v>
      </c>
      <c r="X1049" s="10" t="s">
        <v>10297</v>
      </c>
    </row>
    <row r="1050" spans="1:24" s="15" customFormat="1" ht="18.75" customHeight="1" x14ac:dyDescent="0.15">
      <c r="A1050" s="17">
        <v>1046</v>
      </c>
      <c r="B1050" s="22" t="s">
        <v>544</v>
      </c>
      <c r="C1050" s="10" t="s">
        <v>25</v>
      </c>
      <c r="D1050" s="10" t="s">
        <v>1432</v>
      </c>
      <c r="E1050" s="11">
        <v>44110</v>
      </c>
      <c r="F1050" s="10" t="s">
        <v>4099</v>
      </c>
      <c r="G1050" s="10" t="s">
        <v>15631</v>
      </c>
      <c r="H1050" s="10" t="s">
        <v>10282</v>
      </c>
      <c r="I1050" s="10" t="s">
        <v>10283</v>
      </c>
      <c r="J1050" s="10" t="s">
        <v>10284</v>
      </c>
      <c r="K1050" s="10" t="s">
        <v>14674</v>
      </c>
      <c r="L1050" s="10" t="s">
        <v>87</v>
      </c>
      <c r="M1050" s="10" t="s">
        <v>32</v>
      </c>
      <c r="N1050" s="12">
        <v>2.61</v>
      </c>
      <c r="O1050" s="12">
        <v>2.35</v>
      </c>
      <c r="P1050" s="12">
        <f t="shared" si="48"/>
        <v>0.25999999999999979</v>
      </c>
      <c r="Q1050" s="13">
        <v>4015.62</v>
      </c>
      <c r="R1050" s="13">
        <v>2700</v>
      </c>
      <c r="S1050" s="18">
        <f t="shared" si="49"/>
        <v>6696</v>
      </c>
      <c r="T1050" s="13">
        <f t="shared" si="50"/>
        <v>7047</v>
      </c>
      <c r="U1050" s="13">
        <v>7068</v>
      </c>
      <c r="V1050" s="13">
        <v>7068</v>
      </c>
      <c r="W1050" s="10" t="s">
        <v>33</v>
      </c>
      <c r="X1050" s="10" t="s">
        <v>10285</v>
      </c>
    </row>
    <row r="1051" spans="1:24" s="15" customFormat="1" ht="18.75" customHeight="1" x14ac:dyDescent="0.15">
      <c r="A1051" s="17">
        <v>1047</v>
      </c>
      <c r="B1051" s="22" t="s">
        <v>544</v>
      </c>
      <c r="C1051" s="10" t="s">
        <v>25</v>
      </c>
      <c r="D1051" s="10" t="s">
        <v>1432</v>
      </c>
      <c r="E1051" s="11">
        <v>44110</v>
      </c>
      <c r="F1051" s="10" t="s">
        <v>4099</v>
      </c>
      <c r="G1051" s="10" t="s">
        <v>15631</v>
      </c>
      <c r="H1051" s="10" t="s">
        <v>10278</v>
      </c>
      <c r="I1051" s="10" t="s">
        <v>10279</v>
      </c>
      <c r="J1051" s="10" t="s">
        <v>10280</v>
      </c>
      <c r="K1051" s="10" t="s">
        <v>14674</v>
      </c>
      <c r="L1051" s="10" t="s">
        <v>87</v>
      </c>
      <c r="M1051" s="10" t="s">
        <v>32</v>
      </c>
      <c r="N1051" s="12">
        <v>2.6</v>
      </c>
      <c r="O1051" s="12">
        <v>2</v>
      </c>
      <c r="P1051" s="12">
        <f t="shared" si="48"/>
        <v>0.60000000000000009</v>
      </c>
      <c r="Q1051" s="13">
        <v>3474.36</v>
      </c>
      <c r="R1051" s="13">
        <v>2700</v>
      </c>
      <c r="S1051" s="18">
        <f t="shared" si="49"/>
        <v>6209.9999999999991</v>
      </c>
      <c r="T1051" s="13">
        <f t="shared" si="50"/>
        <v>7020</v>
      </c>
      <c r="U1051" s="13">
        <v>6555</v>
      </c>
      <c r="V1051" s="13">
        <v>6555</v>
      </c>
      <c r="W1051" s="10" t="s">
        <v>33</v>
      </c>
      <c r="X1051" s="10" t="s">
        <v>10281</v>
      </c>
    </row>
    <row r="1052" spans="1:24" s="15" customFormat="1" ht="18.75" customHeight="1" x14ac:dyDescent="0.15">
      <c r="A1052" s="17">
        <v>1048</v>
      </c>
      <c r="B1052" s="21" t="s">
        <v>24</v>
      </c>
      <c r="C1052" s="10" t="s">
        <v>25</v>
      </c>
      <c r="D1052" s="10" t="s">
        <v>3740</v>
      </c>
      <c r="E1052" s="11">
        <v>44110</v>
      </c>
      <c r="F1052" s="10" t="s">
        <v>6411</v>
      </c>
      <c r="G1052" s="10" t="s">
        <v>15632</v>
      </c>
      <c r="H1052" s="10" t="s">
        <v>10210</v>
      </c>
      <c r="I1052" s="10" t="s">
        <v>10211</v>
      </c>
      <c r="J1052" s="10" t="s">
        <v>10212</v>
      </c>
      <c r="K1052" s="10" t="s">
        <v>14667</v>
      </c>
      <c r="L1052" s="10" t="s">
        <v>87</v>
      </c>
      <c r="M1052" s="10" t="s">
        <v>32</v>
      </c>
      <c r="N1052" s="12">
        <v>2.29</v>
      </c>
      <c r="O1052" s="12">
        <v>2.29</v>
      </c>
      <c r="P1052" s="12">
        <f t="shared" si="48"/>
        <v>0</v>
      </c>
      <c r="Q1052" s="13">
        <v>4835.34</v>
      </c>
      <c r="R1052" s="13">
        <v>2700</v>
      </c>
      <c r="S1052" s="18">
        <f t="shared" si="49"/>
        <v>6183</v>
      </c>
      <c r="T1052" s="13">
        <f t="shared" si="50"/>
        <v>6183</v>
      </c>
      <c r="U1052" s="13">
        <v>6526.5</v>
      </c>
      <c r="V1052" s="13">
        <v>6526.5</v>
      </c>
      <c r="W1052" s="10" t="s">
        <v>33</v>
      </c>
      <c r="X1052" s="10" t="s">
        <v>10213</v>
      </c>
    </row>
    <row r="1053" spans="1:24" s="15" customFormat="1" ht="18.75" customHeight="1" x14ac:dyDescent="0.15">
      <c r="A1053" s="17">
        <v>1049</v>
      </c>
      <c r="B1053" s="21" t="s">
        <v>24</v>
      </c>
      <c r="C1053" s="10" t="s">
        <v>25</v>
      </c>
      <c r="D1053" s="10" t="s">
        <v>3740</v>
      </c>
      <c r="E1053" s="11">
        <v>44110</v>
      </c>
      <c r="F1053" s="10" t="s">
        <v>7389</v>
      </c>
      <c r="G1053" s="10" t="s">
        <v>15633</v>
      </c>
      <c r="H1053" s="10" t="s">
        <v>10206</v>
      </c>
      <c r="I1053" s="10" t="s">
        <v>10207</v>
      </c>
      <c r="J1053" s="10" t="s">
        <v>10208</v>
      </c>
      <c r="K1053" s="10" t="s">
        <v>14667</v>
      </c>
      <c r="L1053" s="10" t="s">
        <v>87</v>
      </c>
      <c r="M1053" s="10" t="s">
        <v>32</v>
      </c>
      <c r="N1053" s="12">
        <v>2.21</v>
      </c>
      <c r="O1053" s="12">
        <v>2.21</v>
      </c>
      <c r="P1053" s="12">
        <f t="shared" si="48"/>
        <v>0</v>
      </c>
      <c r="Q1053" s="13">
        <v>4666.42</v>
      </c>
      <c r="R1053" s="13">
        <v>2700</v>
      </c>
      <c r="S1053" s="18">
        <f t="shared" si="49"/>
        <v>5967</v>
      </c>
      <c r="T1053" s="13">
        <f t="shared" si="50"/>
        <v>5967</v>
      </c>
      <c r="U1053" s="13">
        <v>6298.5</v>
      </c>
      <c r="V1053" s="13">
        <v>6298.5</v>
      </c>
      <c r="W1053" s="10" t="s">
        <v>33</v>
      </c>
      <c r="X1053" s="10" t="s">
        <v>10209</v>
      </c>
    </row>
    <row r="1054" spans="1:24" s="15" customFormat="1" ht="18.75" customHeight="1" x14ac:dyDescent="0.15">
      <c r="A1054" s="17">
        <v>1050</v>
      </c>
      <c r="B1054" s="21" t="s">
        <v>24</v>
      </c>
      <c r="C1054" s="10" t="s">
        <v>25</v>
      </c>
      <c r="D1054" s="10" t="s">
        <v>3740</v>
      </c>
      <c r="E1054" s="11">
        <v>44110</v>
      </c>
      <c r="F1054" s="10" t="s">
        <v>2609</v>
      </c>
      <c r="G1054" s="10" t="s">
        <v>15622</v>
      </c>
      <c r="H1054" s="10" t="s">
        <v>10242</v>
      </c>
      <c r="I1054" s="10" t="s">
        <v>10243</v>
      </c>
      <c r="J1054" s="10" t="s">
        <v>10244</v>
      </c>
      <c r="K1054" s="10" t="s">
        <v>14674</v>
      </c>
      <c r="L1054" s="10" t="s">
        <v>87</v>
      </c>
      <c r="M1054" s="10" t="s">
        <v>32</v>
      </c>
      <c r="N1054" s="12">
        <v>2.59</v>
      </c>
      <c r="O1054" s="12">
        <v>1.6639999999999999</v>
      </c>
      <c r="P1054" s="12">
        <f t="shared" si="48"/>
        <v>0.92599999999999993</v>
      </c>
      <c r="Q1054" s="13">
        <v>4351.32</v>
      </c>
      <c r="R1054" s="13">
        <v>2700</v>
      </c>
      <c r="S1054" s="18">
        <f t="shared" si="49"/>
        <v>5742.9</v>
      </c>
      <c r="T1054" s="13">
        <f t="shared" si="50"/>
        <v>6993</v>
      </c>
      <c r="U1054" s="13">
        <v>6061.95</v>
      </c>
      <c r="V1054" s="13">
        <v>6061.95</v>
      </c>
      <c r="W1054" s="10" t="s">
        <v>33</v>
      </c>
      <c r="X1054" s="10" t="s">
        <v>10245</v>
      </c>
    </row>
    <row r="1055" spans="1:24" s="15" customFormat="1" ht="18.75" customHeight="1" x14ac:dyDescent="0.15">
      <c r="A1055" s="17">
        <v>1051</v>
      </c>
      <c r="B1055" s="20" t="s">
        <v>1171</v>
      </c>
      <c r="C1055" s="10" t="s">
        <v>25</v>
      </c>
      <c r="D1055" s="10" t="s">
        <v>2534</v>
      </c>
      <c r="E1055" s="11">
        <v>44110</v>
      </c>
      <c r="F1055" s="10" t="s">
        <v>9117</v>
      </c>
      <c r="G1055" s="10" t="s">
        <v>15634</v>
      </c>
      <c r="H1055" s="10" t="s">
        <v>10194</v>
      </c>
      <c r="I1055" s="10" t="s">
        <v>10195</v>
      </c>
      <c r="J1055" s="10" t="s">
        <v>10196</v>
      </c>
      <c r="K1055" s="10" t="s">
        <v>14667</v>
      </c>
      <c r="L1055" s="10" t="s">
        <v>87</v>
      </c>
      <c r="M1055" s="10" t="s">
        <v>32</v>
      </c>
      <c r="N1055" s="12">
        <v>1.675</v>
      </c>
      <c r="O1055" s="12">
        <v>1.675</v>
      </c>
      <c r="P1055" s="12">
        <f t="shared" si="48"/>
        <v>0</v>
      </c>
      <c r="Q1055" s="13">
        <v>3536.76</v>
      </c>
      <c r="R1055" s="13">
        <v>2700</v>
      </c>
      <c r="S1055" s="18">
        <f t="shared" si="49"/>
        <v>4522.5</v>
      </c>
      <c r="T1055" s="13">
        <f t="shared" si="50"/>
        <v>4522.5</v>
      </c>
      <c r="U1055" s="13">
        <v>4773.75</v>
      </c>
      <c r="V1055" s="13">
        <v>4773.75</v>
      </c>
      <c r="W1055" s="10" t="s">
        <v>33</v>
      </c>
      <c r="X1055" s="10" t="s">
        <v>10197</v>
      </c>
    </row>
    <row r="1056" spans="1:24" s="15" customFormat="1" ht="18.75" customHeight="1" x14ac:dyDescent="0.15">
      <c r="A1056" s="17">
        <v>1052</v>
      </c>
      <c r="B1056" s="21" t="s">
        <v>24</v>
      </c>
      <c r="C1056" s="10" t="s">
        <v>25</v>
      </c>
      <c r="D1056" s="10" t="s">
        <v>3740</v>
      </c>
      <c r="E1056" s="11">
        <v>44110</v>
      </c>
      <c r="F1056" s="10" t="s">
        <v>7389</v>
      </c>
      <c r="G1056" s="10" t="s">
        <v>15633</v>
      </c>
      <c r="H1056" s="10" t="s">
        <v>10202</v>
      </c>
      <c r="I1056" s="10" t="s">
        <v>10203</v>
      </c>
      <c r="J1056" s="10" t="s">
        <v>10204</v>
      </c>
      <c r="K1056" s="10" t="s">
        <v>14667</v>
      </c>
      <c r="L1056" s="10" t="s">
        <v>87</v>
      </c>
      <c r="M1056" s="10" t="s">
        <v>32</v>
      </c>
      <c r="N1056" s="12">
        <v>1.56</v>
      </c>
      <c r="O1056" s="12">
        <v>1.56</v>
      </c>
      <c r="P1056" s="12">
        <f t="shared" si="48"/>
        <v>0</v>
      </c>
      <c r="Q1056" s="13">
        <v>3293.94</v>
      </c>
      <c r="R1056" s="13">
        <v>2700</v>
      </c>
      <c r="S1056" s="18">
        <f t="shared" si="49"/>
        <v>4212</v>
      </c>
      <c r="T1056" s="13">
        <f t="shared" si="50"/>
        <v>4212</v>
      </c>
      <c r="U1056" s="13">
        <v>4446</v>
      </c>
      <c r="V1056" s="13">
        <v>4446</v>
      </c>
      <c r="W1056" s="10" t="s">
        <v>33</v>
      </c>
      <c r="X1056" s="10" t="s">
        <v>10205</v>
      </c>
    </row>
    <row r="1057" spans="1:24" s="15" customFormat="1" ht="18.75" customHeight="1" x14ac:dyDescent="0.15">
      <c r="A1057" s="17">
        <v>1053</v>
      </c>
      <c r="B1057" s="22" t="s">
        <v>544</v>
      </c>
      <c r="C1057" s="10" t="s">
        <v>25</v>
      </c>
      <c r="D1057" s="10" t="s">
        <v>1432</v>
      </c>
      <c r="E1057" s="11">
        <v>44110</v>
      </c>
      <c r="F1057" s="10" t="s">
        <v>4099</v>
      </c>
      <c r="G1057" s="10" t="s">
        <v>15631</v>
      </c>
      <c r="H1057" s="10" t="s">
        <v>10274</v>
      </c>
      <c r="I1057" s="10" t="s">
        <v>10275</v>
      </c>
      <c r="J1057" s="10" t="s">
        <v>10276</v>
      </c>
      <c r="K1057" s="10" t="s">
        <v>14667</v>
      </c>
      <c r="L1057" s="10" t="s">
        <v>87</v>
      </c>
      <c r="M1057" s="10" t="s">
        <v>32</v>
      </c>
      <c r="N1057" s="12">
        <v>1.67</v>
      </c>
      <c r="O1057" s="12">
        <v>1.448</v>
      </c>
      <c r="P1057" s="12">
        <f t="shared" si="48"/>
        <v>0.22199999999999998</v>
      </c>
      <c r="Q1057" s="13">
        <v>2413.5700000000002</v>
      </c>
      <c r="R1057" s="13">
        <v>2700</v>
      </c>
      <c r="S1057" s="18">
        <f t="shared" si="49"/>
        <v>4209.3</v>
      </c>
      <c r="T1057" s="13">
        <f t="shared" si="50"/>
        <v>4509</v>
      </c>
      <c r="U1057" s="13">
        <v>4443.1499999999996</v>
      </c>
      <c r="V1057" s="13">
        <v>4443.1499999999996</v>
      </c>
      <c r="W1057" s="10" t="s">
        <v>33</v>
      </c>
      <c r="X1057" s="10" t="s">
        <v>10277</v>
      </c>
    </row>
    <row r="1058" spans="1:24" s="15" customFormat="1" ht="18.75" customHeight="1" x14ac:dyDescent="0.15">
      <c r="A1058" s="17">
        <v>1054</v>
      </c>
      <c r="B1058" s="22" t="s">
        <v>544</v>
      </c>
      <c r="C1058" s="10" t="s">
        <v>25</v>
      </c>
      <c r="D1058" s="10" t="s">
        <v>1432</v>
      </c>
      <c r="E1058" s="11">
        <v>44110</v>
      </c>
      <c r="F1058" s="10" t="s">
        <v>3082</v>
      </c>
      <c r="G1058" s="10" t="s">
        <v>15635</v>
      </c>
      <c r="H1058" s="10" t="s">
        <v>10298</v>
      </c>
      <c r="I1058" s="10" t="s">
        <v>10299</v>
      </c>
      <c r="J1058" s="10" t="s">
        <v>10300</v>
      </c>
      <c r="K1058" s="10" t="s">
        <v>14674</v>
      </c>
      <c r="L1058" s="10" t="s">
        <v>87</v>
      </c>
      <c r="M1058" s="10" t="s">
        <v>32</v>
      </c>
      <c r="N1058" s="12">
        <v>1.45</v>
      </c>
      <c r="O1058" s="12">
        <v>1.45</v>
      </c>
      <c r="P1058" s="12">
        <f t="shared" si="48"/>
        <v>0</v>
      </c>
      <c r="Q1058" s="13">
        <v>3670.68</v>
      </c>
      <c r="R1058" s="13">
        <v>2700</v>
      </c>
      <c r="S1058" s="18">
        <f t="shared" si="49"/>
        <v>3915</v>
      </c>
      <c r="T1058" s="13">
        <f t="shared" si="50"/>
        <v>3915</v>
      </c>
      <c r="U1058" s="13">
        <v>4132.5</v>
      </c>
      <c r="V1058" s="13">
        <v>4132.5</v>
      </c>
      <c r="W1058" s="10" t="s">
        <v>33</v>
      </c>
      <c r="X1058" s="10" t="s">
        <v>10301</v>
      </c>
    </row>
    <row r="1059" spans="1:24" s="15" customFormat="1" ht="18.75" customHeight="1" x14ac:dyDescent="0.15">
      <c r="A1059" s="17">
        <v>1055</v>
      </c>
      <c r="B1059" s="20" t="s">
        <v>1171</v>
      </c>
      <c r="C1059" s="10" t="s">
        <v>25</v>
      </c>
      <c r="D1059" s="10" t="s">
        <v>2534</v>
      </c>
      <c r="E1059" s="11">
        <v>44110</v>
      </c>
      <c r="F1059" s="10" t="s">
        <v>6456</v>
      </c>
      <c r="G1059" s="10" t="s">
        <v>15636</v>
      </c>
      <c r="H1059" s="10" t="s">
        <v>10198</v>
      </c>
      <c r="I1059" s="10" t="s">
        <v>10199</v>
      </c>
      <c r="J1059" s="10" t="s">
        <v>10200</v>
      </c>
      <c r="K1059" s="10" t="s">
        <v>14667</v>
      </c>
      <c r="L1059" s="10" t="s">
        <v>87</v>
      </c>
      <c r="M1059" s="10" t="s">
        <v>32</v>
      </c>
      <c r="N1059" s="12">
        <v>1.5</v>
      </c>
      <c r="O1059" s="12">
        <v>1.335</v>
      </c>
      <c r="P1059" s="12">
        <f t="shared" si="48"/>
        <v>0.16500000000000004</v>
      </c>
      <c r="Q1059" s="13">
        <v>3572.79</v>
      </c>
      <c r="R1059" s="13">
        <v>2700</v>
      </c>
      <c r="S1059" s="18">
        <f t="shared" si="49"/>
        <v>3827.25</v>
      </c>
      <c r="T1059" s="13">
        <f t="shared" si="50"/>
        <v>4050</v>
      </c>
      <c r="U1059" s="13">
        <v>4039.88</v>
      </c>
      <c r="V1059" s="13">
        <v>4039.88</v>
      </c>
      <c r="W1059" s="10" t="s">
        <v>33</v>
      </c>
      <c r="X1059" s="10" t="s">
        <v>10201</v>
      </c>
    </row>
    <row r="1060" spans="1:24" s="15" customFormat="1" ht="18.75" customHeight="1" x14ac:dyDescent="0.15">
      <c r="A1060" s="17">
        <v>1056</v>
      </c>
      <c r="B1060" s="21" t="s">
        <v>24</v>
      </c>
      <c r="C1060" s="10" t="s">
        <v>25</v>
      </c>
      <c r="D1060" s="10" t="s">
        <v>3740</v>
      </c>
      <c r="E1060" s="11">
        <v>44110</v>
      </c>
      <c r="F1060" s="10" t="s">
        <v>7997</v>
      </c>
      <c r="G1060" s="10" t="s">
        <v>15637</v>
      </c>
      <c r="H1060" s="10" t="s">
        <v>10230</v>
      </c>
      <c r="I1060" s="10" t="s">
        <v>10231</v>
      </c>
      <c r="J1060" s="10" t="s">
        <v>10232</v>
      </c>
      <c r="K1060" s="10" t="s">
        <v>14667</v>
      </c>
      <c r="L1060" s="10" t="s">
        <v>87</v>
      </c>
      <c r="M1060" s="10" t="s">
        <v>32</v>
      </c>
      <c r="N1060" s="12">
        <v>1.8</v>
      </c>
      <c r="O1060" s="12">
        <v>1.012</v>
      </c>
      <c r="P1060" s="12">
        <f t="shared" si="48"/>
        <v>0.78800000000000003</v>
      </c>
      <c r="Q1060" s="13">
        <v>1825.65</v>
      </c>
      <c r="R1060" s="13">
        <v>2700</v>
      </c>
      <c r="S1060" s="18">
        <f t="shared" si="49"/>
        <v>3796.2000000000003</v>
      </c>
      <c r="T1060" s="13">
        <f t="shared" si="50"/>
        <v>4860</v>
      </c>
      <c r="U1060" s="13">
        <v>4007.1</v>
      </c>
      <c r="V1060" s="13">
        <v>4007.1</v>
      </c>
      <c r="W1060" s="10" t="s">
        <v>33</v>
      </c>
      <c r="X1060" s="10" t="s">
        <v>10233</v>
      </c>
    </row>
    <row r="1061" spans="1:24" s="15" customFormat="1" ht="18.75" customHeight="1" x14ac:dyDescent="0.15">
      <c r="A1061" s="17">
        <v>1057</v>
      </c>
      <c r="B1061" s="21" t="s">
        <v>24</v>
      </c>
      <c r="C1061" s="10" t="s">
        <v>25</v>
      </c>
      <c r="D1061" s="10" t="s">
        <v>2403</v>
      </c>
      <c r="E1061" s="11">
        <v>44110</v>
      </c>
      <c r="F1061" s="10" t="s">
        <v>1713</v>
      </c>
      <c r="G1061" s="10" t="s">
        <v>15638</v>
      </c>
      <c r="H1061" s="10" t="s">
        <v>10254</v>
      </c>
      <c r="I1061" s="10" t="s">
        <v>10255</v>
      </c>
      <c r="J1061" s="10" t="s">
        <v>10256</v>
      </c>
      <c r="K1061" s="10" t="s">
        <v>14667</v>
      </c>
      <c r="L1061" s="10" t="s">
        <v>87</v>
      </c>
      <c r="M1061" s="10" t="s">
        <v>32</v>
      </c>
      <c r="N1061" s="12">
        <v>1.33</v>
      </c>
      <c r="O1061" s="12">
        <v>1.137</v>
      </c>
      <c r="P1061" s="12">
        <f t="shared" si="48"/>
        <v>0.19300000000000006</v>
      </c>
      <c r="Q1061" s="13">
        <v>2911.86</v>
      </c>
      <c r="R1061" s="13">
        <v>2700</v>
      </c>
      <c r="S1061" s="18">
        <f t="shared" si="49"/>
        <v>3330.4500000000003</v>
      </c>
      <c r="T1061" s="13">
        <f t="shared" si="50"/>
        <v>3591</v>
      </c>
      <c r="U1061" s="13">
        <v>3515.48</v>
      </c>
      <c r="V1061" s="13">
        <v>3515.48</v>
      </c>
      <c r="W1061" s="10" t="s">
        <v>33</v>
      </c>
      <c r="X1061" s="10" t="s">
        <v>10257</v>
      </c>
    </row>
    <row r="1062" spans="1:24" s="15" customFormat="1" ht="18.75" customHeight="1" x14ac:dyDescent="0.15">
      <c r="A1062" s="17">
        <v>1058</v>
      </c>
      <c r="B1062" s="20" t="s">
        <v>1171</v>
      </c>
      <c r="C1062" s="10" t="s">
        <v>25</v>
      </c>
      <c r="D1062" s="10" t="s">
        <v>2534</v>
      </c>
      <c r="E1062" s="11">
        <v>44110</v>
      </c>
      <c r="F1062" s="10" t="s">
        <v>3840</v>
      </c>
      <c r="G1062" s="10" t="s">
        <v>15639</v>
      </c>
      <c r="H1062" s="10" t="s">
        <v>10190</v>
      </c>
      <c r="I1062" s="10" t="s">
        <v>10191</v>
      </c>
      <c r="J1062" s="10" t="s">
        <v>10192</v>
      </c>
      <c r="K1062" s="10" t="s">
        <v>14667</v>
      </c>
      <c r="L1062" s="10" t="s">
        <v>44</v>
      </c>
      <c r="M1062" s="10" t="s">
        <v>32</v>
      </c>
      <c r="N1062" s="12">
        <v>1.165</v>
      </c>
      <c r="O1062" s="12">
        <v>1.165</v>
      </c>
      <c r="P1062" s="12">
        <f t="shared" si="48"/>
        <v>0</v>
      </c>
      <c r="Q1062" s="13">
        <v>3211.33</v>
      </c>
      <c r="R1062" s="13">
        <v>2700</v>
      </c>
      <c r="S1062" s="18">
        <f t="shared" si="49"/>
        <v>3145.5</v>
      </c>
      <c r="T1062" s="13">
        <f t="shared" si="50"/>
        <v>3145.5</v>
      </c>
      <c r="U1062" s="13">
        <v>3320.25</v>
      </c>
      <c r="V1062" s="13">
        <v>3320.25</v>
      </c>
      <c r="W1062" s="10" t="s">
        <v>33</v>
      </c>
      <c r="X1062" s="10" t="s">
        <v>10193</v>
      </c>
    </row>
    <row r="1063" spans="1:24" s="15" customFormat="1" ht="18.75" customHeight="1" x14ac:dyDescent="0.15">
      <c r="A1063" s="17">
        <v>1059</v>
      </c>
      <c r="B1063" s="22" t="s">
        <v>544</v>
      </c>
      <c r="C1063" s="10" t="s">
        <v>25</v>
      </c>
      <c r="D1063" s="10" t="s">
        <v>1432</v>
      </c>
      <c r="E1063" s="11">
        <v>44110</v>
      </c>
      <c r="F1063" s="10" t="s">
        <v>8112</v>
      </c>
      <c r="G1063" s="10" t="s">
        <v>15640</v>
      </c>
      <c r="H1063" s="10" t="s">
        <v>10286</v>
      </c>
      <c r="I1063" s="10" t="s">
        <v>10287</v>
      </c>
      <c r="J1063" s="10" t="s">
        <v>10288</v>
      </c>
      <c r="K1063" s="10" t="s">
        <v>14674</v>
      </c>
      <c r="L1063" s="10" t="s">
        <v>87</v>
      </c>
      <c r="M1063" s="10" t="s">
        <v>32</v>
      </c>
      <c r="N1063" s="12">
        <v>1.1599999999999999</v>
      </c>
      <c r="O1063" s="12">
        <v>1.1399999999999999</v>
      </c>
      <c r="P1063" s="12">
        <f t="shared" si="48"/>
        <v>2.0000000000000018E-2</v>
      </c>
      <c r="Q1063" s="13">
        <v>2468.8200000000002</v>
      </c>
      <c r="R1063" s="13">
        <v>2700</v>
      </c>
      <c r="S1063" s="18">
        <f t="shared" si="49"/>
        <v>3104.9999999999995</v>
      </c>
      <c r="T1063" s="13">
        <f t="shared" si="50"/>
        <v>3132</v>
      </c>
      <c r="U1063" s="13">
        <v>3277.5</v>
      </c>
      <c r="V1063" s="13">
        <v>3277.5</v>
      </c>
      <c r="W1063" s="10" t="s">
        <v>33</v>
      </c>
      <c r="X1063" s="10" t="s">
        <v>10289</v>
      </c>
    </row>
    <row r="1064" spans="1:24" s="15" customFormat="1" ht="18.75" customHeight="1" x14ac:dyDescent="0.15">
      <c r="A1064" s="17">
        <v>1060</v>
      </c>
      <c r="B1064" s="22" t="s">
        <v>544</v>
      </c>
      <c r="C1064" s="10" t="s">
        <v>25</v>
      </c>
      <c r="D1064" s="10" t="s">
        <v>1432</v>
      </c>
      <c r="E1064" s="11">
        <v>44110</v>
      </c>
      <c r="F1064" s="10" t="s">
        <v>3814</v>
      </c>
      <c r="G1064" s="10" t="s">
        <v>15641</v>
      </c>
      <c r="H1064" s="10" t="s">
        <v>10290</v>
      </c>
      <c r="I1064" s="10" t="s">
        <v>10291</v>
      </c>
      <c r="J1064" s="10" t="s">
        <v>10292</v>
      </c>
      <c r="K1064" s="10" t="s">
        <v>14674</v>
      </c>
      <c r="L1064" s="10" t="s">
        <v>87</v>
      </c>
      <c r="M1064" s="10" t="s">
        <v>32</v>
      </c>
      <c r="N1064" s="12">
        <v>1.06</v>
      </c>
      <c r="O1064" s="12">
        <v>1.05</v>
      </c>
      <c r="P1064" s="12">
        <f t="shared" si="48"/>
        <v>1.0000000000000009E-2</v>
      </c>
      <c r="Q1064" s="13">
        <v>2792.43</v>
      </c>
      <c r="R1064" s="13">
        <v>2700</v>
      </c>
      <c r="S1064" s="18">
        <f t="shared" si="49"/>
        <v>2848.5000000000005</v>
      </c>
      <c r="T1064" s="13">
        <f t="shared" si="50"/>
        <v>2862</v>
      </c>
      <c r="U1064" s="13">
        <v>3006.75</v>
      </c>
      <c r="V1064" s="13">
        <v>3006.75</v>
      </c>
      <c r="W1064" s="10" t="s">
        <v>33</v>
      </c>
      <c r="X1064" s="10" t="s">
        <v>10293</v>
      </c>
    </row>
    <row r="1065" spans="1:24" s="15" customFormat="1" ht="18.75" customHeight="1" x14ac:dyDescent="0.15">
      <c r="A1065" s="17">
        <v>1061</v>
      </c>
      <c r="B1065" s="22" t="s">
        <v>544</v>
      </c>
      <c r="C1065" s="10" t="s">
        <v>25</v>
      </c>
      <c r="D1065" s="10" t="s">
        <v>1432</v>
      </c>
      <c r="E1065" s="11">
        <v>44110</v>
      </c>
      <c r="F1065" s="10" t="s">
        <v>122</v>
      </c>
      <c r="G1065" s="10" t="s">
        <v>15642</v>
      </c>
      <c r="H1065" s="10" t="s">
        <v>10302</v>
      </c>
      <c r="I1065" s="10" t="s">
        <v>10303</v>
      </c>
      <c r="J1065" s="10" t="s">
        <v>10304</v>
      </c>
      <c r="K1065" s="10" t="s">
        <v>14667</v>
      </c>
      <c r="L1065" s="10" t="s">
        <v>87</v>
      </c>
      <c r="M1065" s="10" t="s">
        <v>32</v>
      </c>
      <c r="N1065" s="12">
        <v>0.9</v>
      </c>
      <c r="O1065" s="12">
        <v>0.9</v>
      </c>
      <c r="P1065" s="12">
        <f t="shared" si="48"/>
        <v>0</v>
      </c>
      <c r="Q1065" s="13">
        <v>2224.13</v>
      </c>
      <c r="R1065" s="13">
        <v>2700</v>
      </c>
      <c r="S1065" s="18">
        <f t="shared" si="49"/>
        <v>2430</v>
      </c>
      <c r="T1065" s="13">
        <f t="shared" si="50"/>
        <v>2430</v>
      </c>
      <c r="U1065" s="13">
        <v>2565</v>
      </c>
      <c r="V1065" s="13">
        <v>2565</v>
      </c>
      <c r="W1065" s="10" t="s">
        <v>33</v>
      </c>
      <c r="X1065" s="10" t="s">
        <v>10305</v>
      </c>
    </row>
    <row r="1066" spans="1:24" s="15" customFormat="1" ht="18.75" customHeight="1" x14ac:dyDescent="0.15">
      <c r="A1066" s="17">
        <v>1062</v>
      </c>
      <c r="B1066" s="21" t="s">
        <v>24</v>
      </c>
      <c r="C1066" s="10" t="s">
        <v>25</v>
      </c>
      <c r="D1066" s="10" t="s">
        <v>14721</v>
      </c>
      <c r="E1066" s="11">
        <v>44110</v>
      </c>
      <c r="F1066" s="10" t="s">
        <v>7997</v>
      </c>
      <c r="G1066" s="10" t="s">
        <v>15643</v>
      </c>
      <c r="H1066" s="10" t="s">
        <v>10258</v>
      </c>
      <c r="I1066" s="10" t="s">
        <v>10259</v>
      </c>
      <c r="J1066" s="10" t="s">
        <v>10260</v>
      </c>
      <c r="K1066" s="10" t="s">
        <v>14667</v>
      </c>
      <c r="L1066" s="10" t="s">
        <v>87</v>
      </c>
      <c r="M1066" s="10" t="s">
        <v>32</v>
      </c>
      <c r="N1066" s="12">
        <v>0.83</v>
      </c>
      <c r="O1066" s="12">
        <v>0.81799999999999995</v>
      </c>
      <c r="P1066" s="12">
        <f t="shared" si="48"/>
        <v>1.2000000000000011E-2</v>
      </c>
      <c r="Q1066" s="13">
        <v>1769.13</v>
      </c>
      <c r="R1066" s="13">
        <v>2700</v>
      </c>
      <c r="S1066" s="18">
        <f t="shared" si="49"/>
        <v>2224.7999999999997</v>
      </c>
      <c r="T1066" s="13">
        <f t="shared" si="50"/>
        <v>2241</v>
      </c>
      <c r="U1066" s="13">
        <v>2348.4</v>
      </c>
      <c r="V1066" s="13">
        <v>2348.4</v>
      </c>
      <c r="W1066" s="10" t="s">
        <v>33</v>
      </c>
      <c r="X1066" s="10" t="s">
        <v>10261</v>
      </c>
    </row>
    <row r="1067" spans="1:24" s="15" customFormat="1" ht="18.75" customHeight="1" x14ac:dyDescent="0.15">
      <c r="A1067" s="17">
        <v>1063</v>
      </c>
      <c r="B1067" s="21" t="s">
        <v>24</v>
      </c>
      <c r="C1067" s="10" t="s">
        <v>25</v>
      </c>
      <c r="D1067" s="10" t="s">
        <v>2579</v>
      </c>
      <c r="E1067" s="11">
        <v>44111</v>
      </c>
      <c r="F1067" s="10" t="s">
        <v>5860</v>
      </c>
      <c r="G1067" s="10" t="s">
        <v>15644</v>
      </c>
      <c r="H1067" s="10" t="s">
        <v>10178</v>
      </c>
      <c r="I1067" s="10" t="s">
        <v>10179</v>
      </c>
      <c r="J1067" s="10" t="s">
        <v>10180</v>
      </c>
      <c r="K1067" s="10" t="s">
        <v>14667</v>
      </c>
      <c r="L1067" s="10" t="s">
        <v>87</v>
      </c>
      <c r="M1067" s="10" t="s">
        <v>32</v>
      </c>
      <c r="N1067" s="12">
        <v>5.78</v>
      </c>
      <c r="O1067" s="12">
        <v>5.2039999999999997</v>
      </c>
      <c r="P1067" s="12">
        <f t="shared" si="48"/>
        <v>0.57600000000000051</v>
      </c>
      <c r="Q1067" s="13">
        <v>10988.25</v>
      </c>
      <c r="R1067" s="13">
        <v>2700</v>
      </c>
      <c r="S1067" s="18">
        <f t="shared" si="49"/>
        <v>14828.4</v>
      </c>
      <c r="T1067" s="13">
        <f t="shared" si="50"/>
        <v>15606</v>
      </c>
      <c r="U1067" s="13">
        <v>15652.2</v>
      </c>
      <c r="V1067" s="13">
        <v>15652.2</v>
      </c>
      <c r="W1067" s="10" t="s">
        <v>33</v>
      </c>
      <c r="X1067" s="10" t="s">
        <v>10181</v>
      </c>
    </row>
    <row r="1068" spans="1:24" s="15" customFormat="1" ht="18.75" customHeight="1" x14ac:dyDescent="0.15">
      <c r="A1068" s="17">
        <v>1064</v>
      </c>
      <c r="B1068" s="21" t="s">
        <v>24</v>
      </c>
      <c r="C1068" s="10" t="s">
        <v>25</v>
      </c>
      <c r="D1068" s="10" t="s">
        <v>1251</v>
      </c>
      <c r="E1068" s="11">
        <v>44111</v>
      </c>
      <c r="F1068" s="10" t="s">
        <v>7389</v>
      </c>
      <c r="G1068" s="10" t="s">
        <v>15645</v>
      </c>
      <c r="H1068" s="10" t="s">
        <v>10137</v>
      </c>
      <c r="I1068" s="10" t="s">
        <v>10138</v>
      </c>
      <c r="J1068" s="10" t="s">
        <v>10139</v>
      </c>
      <c r="K1068" s="10" t="s">
        <v>14667</v>
      </c>
      <c r="L1068" s="10" t="s">
        <v>87</v>
      </c>
      <c r="M1068" s="10" t="s">
        <v>32</v>
      </c>
      <c r="N1068" s="12">
        <v>5.38</v>
      </c>
      <c r="O1068" s="12">
        <v>5.2359999999999998</v>
      </c>
      <c r="P1068" s="12">
        <f t="shared" si="48"/>
        <v>0.14400000000000013</v>
      </c>
      <c r="Q1068" s="13">
        <v>11324.16</v>
      </c>
      <c r="R1068" s="13">
        <v>2700</v>
      </c>
      <c r="S1068" s="18">
        <f t="shared" si="49"/>
        <v>14331.6</v>
      </c>
      <c r="T1068" s="13">
        <f t="shared" si="50"/>
        <v>14526</v>
      </c>
      <c r="U1068" s="13">
        <v>15127.8</v>
      </c>
      <c r="V1068" s="13">
        <v>15127.8</v>
      </c>
      <c r="W1068" s="10" t="s">
        <v>33</v>
      </c>
      <c r="X1068" s="10" t="s">
        <v>10140</v>
      </c>
    </row>
    <row r="1069" spans="1:24" s="15" customFormat="1" ht="18.75" customHeight="1" x14ac:dyDescent="0.15">
      <c r="A1069" s="17">
        <v>1065</v>
      </c>
      <c r="B1069" s="21" t="s">
        <v>24</v>
      </c>
      <c r="C1069" s="10" t="s">
        <v>25</v>
      </c>
      <c r="D1069" s="10" t="s">
        <v>1251</v>
      </c>
      <c r="E1069" s="11">
        <v>44111</v>
      </c>
      <c r="F1069" s="10" t="s">
        <v>7108</v>
      </c>
      <c r="G1069" s="10" t="s">
        <v>15646</v>
      </c>
      <c r="H1069" s="10" t="s">
        <v>10130</v>
      </c>
      <c r="I1069" s="10" t="s">
        <v>10131</v>
      </c>
      <c r="J1069" s="10" t="s">
        <v>10132</v>
      </c>
      <c r="K1069" s="10" t="s">
        <v>14667</v>
      </c>
      <c r="L1069" s="10" t="s">
        <v>87</v>
      </c>
      <c r="M1069" s="10" t="s">
        <v>32</v>
      </c>
      <c r="N1069" s="12">
        <v>3.5</v>
      </c>
      <c r="O1069" s="12">
        <v>3.5</v>
      </c>
      <c r="P1069" s="12">
        <f t="shared" si="48"/>
        <v>0</v>
      </c>
      <c r="Q1069" s="13">
        <v>7569.63</v>
      </c>
      <c r="R1069" s="13">
        <v>2700</v>
      </c>
      <c r="S1069" s="18">
        <f t="shared" si="49"/>
        <v>9450</v>
      </c>
      <c r="T1069" s="13">
        <f t="shared" si="50"/>
        <v>9450</v>
      </c>
      <c r="U1069" s="13">
        <v>9975</v>
      </c>
      <c r="V1069" s="13">
        <v>9975</v>
      </c>
      <c r="W1069" s="10" t="s">
        <v>33</v>
      </c>
      <c r="X1069" s="10" t="s">
        <v>10133</v>
      </c>
    </row>
    <row r="1070" spans="1:24" s="15" customFormat="1" ht="18.75" customHeight="1" x14ac:dyDescent="0.15">
      <c r="A1070" s="17">
        <v>1066</v>
      </c>
      <c r="B1070" s="21" t="s">
        <v>24</v>
      </c>
      <c r="C1070" s="10" t="s">
        <v>25</v>
      </c>
      <c r="D1070" s="10" t="s">
        <v>1251</v>
      </c>
      <c r="E1070" s="11">
        <v>44111</v>
      </c>
      <c r="F1070" s="10" t="s">
        <v>5890</v>
      </c>
      <c r="G1070" s="10" t="s">
        <v>15647</v>
      </c>
      <c r="H1070" s="10" t="s">
        <v>10134</v>
      </c>
      <c r="I1070" s="10" t="s">
        <v>15648</v>
      </c>
      <c r="J1070" s="10" t="s">
        <v>10135</v>
      </c>
      <c r="K1070" s="10" t="s">
        <v>14667</v>
      </c>
      <c r="L1070" s="10" t="s">
        <v>87</v>
      </c>
      <c r="M1070" s="10" t="s">
        <v>32</v>
      </c>
      <c r="N1070" s="12">
        <v>3.49</v>
      </c>
      <c r="O1070" s="12">
        <v>2.4769999999999999</v>
      </c>
      <c r="P1070" s="12">
        <f t="shared" si="48"/>
        <v>1.0130000000000003</v>
      </c>
      <c r="Q1070" s="13">
        <v>5250</v>
      </c>
      <c r="R1070" s="13">
        <v>2700</v>
      </c>
      <c r="S1070" s="18">
        <f t="shared" si="49"/>
        <v>8055.4500000000007</v>
      </c>
      <c r="T1070" s="13">
        <f t="shared" si="50"/>
        <v>9423</v>
      </c>
      <c r="U1070" s="13">
        <v>8502.98</v>
      </c>
      <c r="V1070" s="13">
        <v>8502.98</v>
      </c>
      <c r="W1070" s="10" t="s">
        <v>33</v>
      </c>
      <c r="X1070" s="10" t="s">
        <v>10136</v>
      </c>
    </row>
    <row r="1071" spans="1:24" s="15" customFormat="1" ht="18.75" customHeight="1" x14ac:dyDescent="0.15">
      <c r="A1071" s="17">
        <v>1067</v>
      </c>
      <c r="B1071" s="21" t="s">
        <v>24</v>
      </c>
      <c r="C1071" s="10" t="s">
        <v>25</v>
      </c>
      <c r="D1071" s="10" t="s">
        <v>2579</v>
      </c>
      <c r="E1071" s="11">
        <v>44111</v>
      </c>
      <c r="F1071" s="10" t="s">
        <v>5801</v>
      </c>
      <c r="G1071" s="10" t="s">
        <v>15649</v>
      </c>
      <c r="H1071" s="10" t="s">
        <v>10186</v>
      </c>
      <c r="I1071" s="10" t="s">
        <v>10187</v>
      </c>
      <c r="J1071" s="10" t="s">
        <v>10188</v>
      </c>
      <c r="K1071" s="10" t="s">
        <v>14667</v>
      </c>
      <c r="L1071" s="10" t="s">
        <v>87</v>
      </c>
      <c r="M1071" s="10" t="s">
        <v>32</v>
      </c>
      <c r="N1071" s="12">
        <v>3.04</v>
      </c>
      <c r="O1071" s="12">
        <v>2.5830000000000002</v>
      </c>
      <c r="P1071" s="12">
        <f t="shared" si="48"/>
        <v>0.45699999999999985</v>
      </c>
      <c r="Q1071" s="13">
        <v>5454</v>
      </c>
      <c r="R1071" s="13">
        <v>2700</v>
      </c>
      <c r="S1071" s="18">
        <f t="shared" si="49"/>
        <v>7591.05</v>
      </c>
      <c r="T1071" s="13">
        <f t="shared" si="50"/>
        <v>8208</v>
      </c>
      <c r="U1071" s="13">
        <v>8012.78</v>
      </c>
      <c r="V1071" s="13">
        <v>8012.78</v>
      </c>
      <c r="W1071" s="10" t="s">
        <v>33</v>
      </c>
      <c r="X1071" s="10" t="s">
        <v>10189</v>
      </c>
    </row>
    <row r="1072" spans="1:24" s="15" customFormat="1" ht="18.75" customHeight="1" x14ac:dyDescent="0.15">
      <c r="A1072" s="17">
        <v>1068</v>
      </c>
      <c r="B1072" s="21" t="s">
        <v>24</v>
      </c>
      <c r="C1072" s="10" t="s">
        <v>25</v>
      </c>
      <c r="D1072" s="10" t="s">
        <v>2422</v>
      </c>
      <c r="E1072" s="11">
        <v>44111</v>
      </c>
      <c r="F1072" s="10" t="s">
        <v>10165</v>
      </c>
      <c r="G1072" s="10" t="s">
        <v>15650</v>
      </c>
      <c r="H1072" s="10" t="s">
        <v>10166</v>
      </c>
      <c r="I1072" s="10" t="s">
        <v>10167</v>
      </c>
      <c r="J1072" s="10" t="s">
        <v>10168</v>
      </c>
      <c r="K1072" s="10" t="s">
        <v>14667</v>
      </c>
      <c r="L1072" s="10" t="s">
        <v>87</v>
      </c>
      <c r="M1072" s="10" t="s">
        <v>32</v>
      </c>
      <c r="N1072" s="12">
        <v>2.79</v>
      </c>
      <c r="O1072" s="12">
        <v>2.5379999999999998</v>
      </c>
      <c r="P1072" s="12">
        <f t="shared" si="48"/>
        <v>0.25200000000000022</v>
      </c>
      <c r="Q1072" s="13">
        <v>4847.58</v>
      </c>
      <c r="R1072" s="13">
        <v>2700</v>
      </c>
      <c r="S1072" s="18">
        <f t="shared" si="49"/>
        <v>7192.7999999999993</v>
      </c>
      <c r="T1072" s="13">
        <f t="shared" si="50"/>
        <v>7533</v>
      </c>
      <c r="U1072" s="13">
        <v>7592.4</v>
      </c>
      <c r="V1072" s="13">
        <v>7592.4</v>
      </c>
      <c r="W1072" s="10" t="s">
        <v>33</v>
      </c>
      <c r="X1072" s="10" t="s">
        <v>10169</v>
      </c>
    </row>
    <row r="1073" spans="1:24" s="15" customFormat="1" ht="18.75" customHeight="1" x14ac:dyDescent="0.15">
      <c r="A1073" s="17">
        <v>1069</v>
      </c>
      <c r="B1073" s="21" t="s">
        <v>24</v>
      </c>
      <c r="C1073" s="10" t="s">
        <v>25</v>
      </c>
      <c r="D1073" s="10" t="s">
        <v>936</v>
      </c>
      <c r="E1073" s="11">
        <v>44111</v>
      </c>
      <c r="F1073" s="10" t="s">
        <v>7389</v>
      </c>
      <c r="G1073" s="10" t="s">
        <v>15651</v>
      </c>
      <c r="H1073" s="10" t="s">
        <v>10110</v>
      </c>
      <c r="I1073" s="10" t="s">
        <v>10111</v>
      </c>
      <c r="J1073" s="10" t="s">
        <v>10112</v>
      </c>
      <c r="K1073" s="10" t="s">
        <v>14667</v>
      </c>
      <c r="L1073" s="10" t="s">
        <v>44</v>
      </c>
      <c r="M1073" s="10" t="s">
        <v>32</v>
      </c>
      <c r="N1073" s="12">
        <v>2.81</v>
      </c>
      <c r="O1073" s="12">
        <v>2.4670000000000001</v>
      </c>
      <c r="P1073" s="12">
        <f t="shared" si="48"/>
        <v>0.34299999999999997</v>
      </c>
      <c r="Q1073" s="13">
        <v>5335.5</v>
      </c>
      <c r="R1073" s="13">
        <v>2700</v>
      </c>
      <c r="S1073" s="18">
        <f t="shared" si="49"/>
        <v>7123.95</v>
      </c>
      <c r="T1073" s="13">
        <f t="shared" si="50"/>
        <v>7587</v>
      </c>
      <c r="U1073" s="13">
        <v>7519.73</v>
      </c>
      <c r="V1073" s="13">
        <v>7519.73</v>
      </c>
      <c r="W1073" s="10" t="s">
        <v>33</v>
      </c>
      <c r="X1073" s="10" t="s">
        <v>10113</v>
      </c>
    </row>
    <row r="1074" spans="1:24" s="15" customFormat="1" ht="18.75" customHeight="1" x14ac:dyDescent="0.15">
      <c r="A1074" s="17">
        <v>1070</v>
      </c>
      <c r="B1074" s="21" t="s">
        <v>24</v>
      </c>
      <c r="C1074" s="10" t="s">
        <v>25</v>
      </c>
      <c r="D1074" s="10" t="s">
        <v>3631</v>
      </c>
      <c r="E1074" s="11">
        <v>44111</v>
      </c>
      <c r="F1074" s="10" t="s">
        <v>4875</v>
      </c>
      <c r="G1074" s="10" t="s">
        <v>15652</v>
      </c>
      <c r="H1074" s="10" t="s">
        <v>10153</v>
      </c>
      <c r="I1074" s="10" t="s">
        <v>10154</v>
      </c>
      <c r="J1074" s="10" t="s">
        <v>10155</v>
      </c>
      <c r="K1074" s="10" t="s">
        <v>14667</v>
      </c>
      <c r="L1074" s="10" t="s">
        <v>87</v>
      </c>
      <c r="M1074" s="10" t="s">
        <v>32</v>
      </c>
      <c r="N1074" s="12">
        <v>2.56</v>
      </c>
      <c r="O1074" s="12">
        <v>2.56</v>
      </c>
      <c r="P1074" s="12">
        <f t="shared" si="48"/>
        <v>0</v>
      </c>
      <c r="Q1074" s="13">
        <v>4465.1499999999996</v>
      </c>
      <c r="R1074" s="13">
        <v>2700</v>
      </c>
      <c r="S1074" s="18">
        <f t="shared" si="49"/>
        <v>6912</v>
      </c>
      <c r="T1074" s="13">
        <f t="shared" si="50"/>
        <v>6912</v>
      </c>
      <c r="U1074" s="13">
        <v>7296</v>
      </c>
      <c r="V1074" s="13">
        <v>7296</v>
      </c>
      <c r="W1074" s="10" t="s">
        <v>33</v>
      </c>
      <c r="X1074" s="10" t="s">
        <v>10156</v>
      </c>
    </row>
    <row r="1075" spans="1:24" s="15" customFormat="1" ht="18.75" customHeight="1" x14ac:dyDescent="0.15">
      <c r="A1075" s="17">
        <v>1071</v>
      </c>
      <c r="B1075" s="21" t="s">
        <v>24</v>
      </c>
      <c r="C1075" s="10" t="s">
        <v>25</v>
      </c>
      <c r="D1075" s="10" t="s">
        <v>936</v>
      </c>
      <c r="E1075" s="11">
        <v>44111</v>
      </c>
      <c r="F1075" s="10" t="s">
        <v>8225</v>
      </c>
      <c r="G1075" s="10" t="s">
        <v>15653</v>
      </c>
      <c r="H1075" s="10" t="s">
        <v>10145</v>
      </c>
      <c r="I1075" s="10" t="s">
        <v>10146</v>
      </c>
      <c r="J1075" s="10" t="s">
        <v>10147</v>
      </c>
      <c r="K1075" s="10" t="s">
        <v>14667</v>
      </c>
      <c r="L1075" s="10" t="s">
        <v>87</v>
      </c>
      <c r="M1075" s="10" t="s">
        <v>32</v>
      </c>
      <c r="N1075" s="12">
        <v>2.52</v>
      </c>
      <c r="O1075" s="12">
        <v>2.4910000000000001</v>
      </c>
      <c r="P1075" s="12">
        <f t="shared" si="48"/>
        <v>2.8999999999999915E-2</v>
      </c>
      <c r="Q1075" s="13">
        <v>5006.91</v>
      </c>
      <c r="R1075" s="13">
        <v>2700</v>
      </c>
      <c r="S1075" s="18">
        <f t="shared" si="49"/>
        <v>6764.85</v>
      </c>
      <c r="T1075" s="13">
        <f t="shared" si="50"/>
        <v>6804</v>
      </c>
      <c r="U1075" s="13">
        <v>7140.68</v>
      </c>
      <c r="V1075" s="13">
        <v>7140.68</v>
      </c>
      <c r="W1075" s="10" t="s">
        <v>33</v>
      </c>
      <c r="X1075" s="10" t="s">
        <v>10148</v>
      </c>
    </row>
    <row r="1076" spans="1:24" s="15" customFormat="1" ht="18.75" customHeight="1" x14ac:dyDescent="0.15">
      <c r="A1076" s="17">
        <v>1072</v>
      </c>
      <c r="B1076" s="21" t="s">
        <v>24</v>
      </c>
      <c r="C1076" s="10" t="s">
        <v>25</v>
      </c>
      <c r="D1076" s="10" t="s">
        <v>2807</v>
      </c>
      <c r="E1076" s="11">
        <v>44111</v>
      </c>
      <c r="F1076" s="10" t="s">
        <v>5806</v>
      </c>
      <c r="G1076" s="10" t="s">
        <v>15654</v>
      </c>
      <c r="H1076" s="10" t="s">
        <v>10106</v>
      </c>
      <c r="I1076" s="10" t="s">
        <v>10107</v>
      </c>
      <c r="J1076" s="10" t="s">
        <v>10108</v>
      </c>
      <c r="K1076" s="10" t="s">
        <v>14667</v>
      </c>
      <c r="L1076" s="10" t="s">
        <v>44</v>
      </c>
      <c r="M1076" s="10" t="s">
        <v>32</v>
      </c>
      <c r="N1076" s="12">
        <v>2.33</v>
      </c>
      <c r="O1076" s="12">
        <v>2.33</v>
      </c>
      <c r="P1076" s="12">
        <f t="shared" si="48"/>
        <v>0</v>
      </c>
      <c r="Q1076" s="13">
        <v>6053.69</v>
      </c>
      <c r="R1076" s="13">
        <v>2700</v>
      </c>
      <c r="S1076" s="18">
        <f t="shared" si="49"/>
        <v>6291</v>
      </c>
      <c r="T1076" s="13">
        <f t="shared" si="50"/>
        <v>6291</v>
      </c>
      <c r="U1076" s="13">
        <v>6640.5</v>
      </c>
      <c r="V1076" s="13">
        <v>6640.5</v>
      </c>
      <c r="W1076" s="10" t="s">
        <v>33</v>
      </c>
      <c r="X1076" s="10" t="s">
        <v>10109</v>
      </c>
    </row>
    <row r="1077" spans="1:24" s="15" customFormat="1" ht="18.75" customHeight="1" x14ac:dyDescent="0.15">
      <c r="A1077" s="17">
        <v>1073</v>
      </c>
      <c r="B1077" s="21" t="s">
        <v>24</v>
      </c>
      <c r="C1077" s="10" t="s">
        <v>25</v>
      </c>
      <c r="D1077" s="10" t="s">
        <v>2579</v>
      </c>
      <c r="E1077" s="11">
        <v>44111</v>
      </c>
      <c r="F1077" s="10" t="s">
        <v>5860</v>
      </c>
      <c r="G1077" s="10" t="s">
        <v>15644</v>
      </c>
      <c r="H1077" s="10" t="s">
        <v>10174</v>
      </c>
      <c r="I1077" s="10" t="s">
        <v>10175</v>
      </c>
      <c r="J1077" s="10" t="s">
        <v>10176</v>
      </c>
      <c r="K1077" s="10" t="s">
        <v>14667</v>
      </c>
      <c r="L1077" s="10" t="s">
        <v>87</v>
      </c>
      <c r="M1077" s="10" t="s">
        <v>32</v>
      </c>
      <c r="N1077" s="12">
        <v>2.42</v>
      </c>
      <c r="O1077" s="12">
        <v>2.2200000000000002</v>
      </c>
      <c r="P1077" s="12">
        <f t="shared" si="48"/>
        <v>0.19999999999999973</v>
      </c>
      <c r="Q1077" s="13">
        <v>4687.53</v>
      </c>
      <c r="R1077" s="13">
        <v>2700</v>
      </c>
      <c r="S1077" s="18">
        <f t="shared" si="49"/>
        <v>6264.0000000000009</v>
      </c>
      <c r="T1077" s="13">
        <f t="shared" si="50"/>
        <v>6534</v>
      </c>
      <c r="U1077" s="13">
        <v>6612</v>
      </c>
      <c r="V1077" s="13">
        <v>6612</v>
      </c>
      <c r="W1077" s="10" t="s">
        <v>33</v>
      </c>
      <c r="X1077" s="10" t="s">
        <v>10177</v>
      </c>
    </row>
    <row r="1078" spans="1:24" s="15" customFormat="1" ht="18.75" customHeight="1" x14ac:dyDescent="0.15">
      <c r="A1078" s="17">
        <v>1074</v>
      </c>
      <c r="B1078" s="21" t="s">
        <v>24</v>
      </c>
      <c r="C1078" s="10" t="s">
        <v>25</v>
      </c>
      <c r="D1078" s="10" t="s">
        <v>6195</v>
      </c>
      <c r="E1078" s="11">
        <v>44111</v>
      </c>
      <c r="F1078" s="10" t="s">
        <v>5860</v>
      </c>
      <c r="G1078" s="10" t="s">
        <v>15655</v>
      </c>
      <c r="H1078" s="10" t="s">
        <v>10118</v>
      </c>
      <c r="I1078" s="10" t="s">
        <v>10119</v>
      </c>
      <c r="J1078" s="10" t="s">
        <v>10120</v>
      </c>
      <c r="K1078" s="10" t="s">
        <v>14667</v>
      </c>
      <c r="L1078" s="10" t="s">
        <v>87</v>
      </c>
      <c r="M1078" s="10" t="s">
        <v>32</v>
      </c>
      <c r="N1078" s="12">
        <v>2.5099999999999998</v>
      </c>
      <c r="O1078" s="12">
        <v>1.9339999999999999</v>
      </c>
      <c r="P1078" s="12">
        <f t="shared" si="48"/>
        <v>0.57599999999999985</v>
      </c>
      <c r="Q1078" s="13">
        <v>3307.14</v>
      </c>
      <c r="R1078" s="13">
        <v>2700</v>
      </c>
      <c r="S1078" s="18">
        <f t="shared" si="49"/>
        <v>5999.4</v>
      </c>
      <c r="T1078" s="13">
        <f t="shared" si="50"/>
        <v>6776.9999999999991</v>
      </c>
      <c r="U1078" s="13">
        <v>6332.7</v>
      </c>
      <c r="V1078" s="13">
        <v>6332.7</v>
      </c>
      <c r="W1078" s="10" t="s">
        <v>33</v>
      </c>
      <c r="X1078" s="10" t="s">
        <v>10121</v>
      </c>
    </row>
    <row r="1079" spans="1:24" s="15" customFormat="1" ht="18.75" customHeight="1" x14ac:dyDescent="0.15">
      <c r="A1079" s="17">
        <v>1075</v>
      </c>
      <c r="B1079" s="21" t="s">
        <v>24</v>
      </c>
      <c r="C1079" s="10" t="s">
        <v>25</v>
      </c>
      <c r="D1079" s="10" t="s">
        <v>2807</v>
      </c>
      <c r="E1079" s="11">
        <v>44111</v>
      </c>
      <c r="F1079" s="10" t="s">
        <v>5786</v>
      </c>
      <c r="G1079" s="10" t="s">
        <v>15656</v>
      </c>
      <c r="H1079" s="10" t="s">
        <v>10126</v>
      </c>
      <c r="I1079" s="10" t="s">
        <v>10127</v>
      </c>
      <c r="J1079" s="10" t="s">
        <v>10128</v>
      </c>
      <c r="K1079" s="10" t="s">
        <v>14667</v>
      </c>
      <c r="L1079" s="10" t="s">
        <v>87</v>
      </c>
      <c r="M1079" s="10" t="s">
        <v>32</v>
      </c>
      <c r="N1079" s="12">
        <v>2.5299999999999998</v>
      </c>
      <c r="O1079" s="12">
        <v>1.825</v>
      </c>
      <c r="P1079" s="12">
        <f t="shared" si="48"/>
        <v>0.70499999999999985</v>
      </c>
      <c r="Q1079" s="13">
        <v>4603.5600000000004</v>
      </c>
      <c r="R1079" s="13">
        <v>2700</v>
      </c>
      <c r="S1079" s="18">
        <f t="shared" si="49"/>
        <v>5879.2499999999991</v>
      </c>
      <c r="T1079" s="13">
        <f t="shared" si="50"/>
        <v>6830.9999999999991</v>
      </c>
      <c r="U1079" s="13">
        <v>6205.87</v>
      </c>
      <c r="V1079" s="13">
        <v>6205.87</v>
      </c>
      <c r="W1079" s="10" t="s">
        <v>33</v>
      </c>
      <c r="X1079" s="10" t="s">
        <v>10129</v>
      </c>
    </row>
    <row r="1080" spans="1:24" s="15" customFormat="1" ht="18.75" customHeight="1" x14ac:dyDescent="0.15">
      <c r="A1080" s="17">
        <v>1076</v>
      </c>
      <c r="B1080" s="21" t="s">
        <v>24</v>
      </c>
      <c r="C1080" s="10" t="s">
        <v>25</v>
      </c>
      <c r="D1080" s="10" t="s">
        <v>2807</v>
      </c>
      <c r="E1080" s="11">
        <v>44111</v>
      </c>
      <c r="F1080" s="10" t="s">
        <v>8542</v>
      </c>
      <c r="G1080" s="10" t="s">
        <v>15657</v>
      </c>
      <c r="H1080" s="10" t="s">
        <v>10122</v>
      </c>
      <c r="I1080" s="10" t="s">
        <v>10123</v>
      </c>
      <c r="J1080" s="10" t="s">
        <v>10124</v>
      </c>
      <c r="K1080" s="10" t="s">
        <v>14667</v>
      </c>
      <c r="L1080" s="10" t="s">
        <v>87</v>
      </c>
      <c r="M1080" s="10" t="s">
        <v>32</v>
      </c>
      <c r="N1080" s="12">
        <v>1.91</v>
      </c>
      <c r="O1080" s="12">
        <v>1.86</v>
      </c>
      <c r="P1080" s="12">
        <f t="shared" si="48"/>
        <v>4.9999999999999822E-2</v>
      </c>
      <c r="Q1080" s="13">
        <v>3617.01</v>
      </c>
      <c r="R1080" s="13">
        <v>2700</v>
      </c>
      <c r="S1080" s="18">
        <f t="shared" si="49"/>
        <v>5089.5</v>
      </c>
      <c r="T1080" s="13">
        <f t="shared" si="50"/>
        <v>5157</v>
      </c>
      <c r="U1080" s="13">
        <v>5372.25</v>
      </c>
      <c r="V1080" s="13">
        <v>5372.25</v>
      </c>
      <c r="W1080" s="10" t="s">
        <v>33</v>
      </c>
      <c r="X1080" s="10" t="s">
        <v>10125</v>
      </c>
    </row>
    <row r="1081" spans="1:24" s="15" customFormat="1" ht="18.75" customHeight="1" x14ac:dyDescent="0.15">
      <c r="A1081" s="17">
        <v>1077</v>
      </c>
      <c r="B1081" s="21" t="s">
        <v>24</v>
      </c>
      <c r="C1081" s="10" t="s">
        <v>25</v>
      </c>
      <c r="D1081" s="10" t="s">
        <v>1572</v>
      </c>
      <c r="E1081" s="11">
        <v>44111</v>
      </c>
      <c r="F1081" s="10" t="s">
        <v>10097</v>
      </c>
      <c r="G1081" s="10" t="s">
        <v>15658</v>
      </c>
      <c r="H1081" s="10" t="s">
        <v>10141</v>
      </c>
      <c r="I1081" s="10" t="s">
        <v>10142</v>
      </c>
      <c r="J1081" s="10" t="s">
        <v>10143</v>
      </c>
      <c r="K1081" s="10" t="s">
        <v>14667</v>
      </c>
      <c r="L1081" s="10" t="s">
        <v>87</v>
      </c>
      <c r="M1081" s="10" t="s">
        <v>32</v>
      </c>
      <c r="N1081" s="12">
        <v>1.88</v>
      </c>
      <c r="O1081" s="12">
        <v>1.792</v>
      </c>
      <c r="P1081" s="12">
        <f t="shared" si="48"/>
        <v>8.7999999999999856E-2</v>
      </c>
      <c r="Q1081" s="13">
        <v>3153.92</v>
      </c>
      <c r="R1081" s="13">
        <v>2700</v>
      </c>
      <c r="S1081" s="18">
        <f t="shared" si="49"/>
        <v>4957.2</v>
      </c>
      <c r="T1081" s="13">
        <f t="shared" si="50"/>
        <v>5076</v>
      </c>
      <c r="U1081" s="13">
        <v>5232.6000000000004</v>
      </c>
      <c r="V1081" s="13">
        <v>5232.6000000000004</v>
      </c>
      <c r="W1081" s="10" t="s">
        <v>33</v>
      </c>
      <c r="X1081" s="10" t="s">
        <v>10144</v>
      </c>
    </row>
    <row r="1082" spans="1:24" s="15" customFormat="1" ht="18.75" customHeight="1" x14ac:dyDescent="0.15">
      <c r="A1082" s="17">
        <v>1078</v>
      </c>
      <c r="B1082" s="21" t="s">
        <v>24</v>
      </c>
      <c r="C1082" s="10" t="s">
        <v>25</v>
      </c>
      <c r="D1082" s="10" t="s">
        <v>3631</v>
      </c>
      <c r="E1082" s="11">
        <v>44111</v>
      </c>
      <c r="F1082" s="10" t="s">
        <v>3814</v>
      </c>
      <c r="G1082" s="10" t="s">
        <v>15659</v>
      </c>
      <c r="H1082" s="10" t="s">
        <v>10161</v>
      </c>
      <c r="I1082" s="10" t="s">
        <v>10162</v>
      </c>
      <c r="J1082" s="10" t="s">
        <v>10163</v>
      </c>
      <c r="K1082" s="10" t="s">
        <v>14667</v>
      </c>
      <c r="L1082" s="10" t="s">
        <v>87</v>
      </c>
      <c r="M1082" s="10" t="s">
        <v>32</v>
      </c>
      <c r="N1082" s="12">
        <v>1.8</v>
      </c>
      <c r="O1082" s="12">
        <v>1.43</v>
      </c>
      <c r="P1082" s="12">
        <f t="shared" si="48"/>
        <v>0.37000000000000011</v>
      </c>
      <c r="Q1082" s="13">
        <v>3607.18</v>
      </c>
      <c r="R1082" s="13">
        <v>2700</v>
      </c>
      <c r="S1082" s="18">
        <f t="shared" si="49"/>
        <v>4360.5</v>
      </c>
      <c r="T1082" s="13">
        <f t="shared" si="50"/>
        <v>4860</v>
      </c>
      <c r="U1082" s="13">
        <v>4602.75</v>
      </c>
      <c r="V1082" s="13">
        <v>4602.75</v>
      </c>
      <c r="W1082" s="10" t="s">
        <v>33</v>
      </c>
      <c r="X1082" s="10" t="s">
        <v>10164</v>
      </c>
    </row>
    <row r="1083" spans="1:24" s="15" customFormat="1" ht="18.75" customHeight="1" x14ac:dyDescent="0.15">
      <c r="A1083" s="17">
        <v>1079</v>
      </c>
      <c r="B1083" s="21" t="s">
        <v>24</v>
      </c>
      <c r="C1083" s="10" t="s">
        <v>25</v>
      </c>
      <c r="D1083" s="10" t="s">
        <v>6195</v>
      </c>
      <c r="E1083" s="11">
        <v>44111</v>
      </c>
      <c r="F1083" s="10" t="s">
        <v>7389</v>
      </c>
      <c r="G1083" s="10" t="s">
        <v>15660</v>
      </c>
      <c r="H1083" s="10" t="s">
        <v>10114</v>
      </c>
      <c r="I1083" s="10" t="s">
        <v>10115</v>
      </c>
      <c r="J1083" s="10" t="s">
        <v>10116</v>
      </c>
      <c r="K1083" s="10" t="s">
        <v>14667</v>
      </c>
      <c r="L1083" s="10" t="s">
        <v>87</v>
      </c>
      <c r="M1083" s="10" t="s">
        <v>32</v>
      </c>
      <c r="N1083" s="12">
        <v>1.59</v>
      </c>
      <c r="O1083" s="12">
        <v>1.49</v>
      </c>
      <c r="P1083" s="12">
        <f t="shared" si="48"/>
        <v>0.10000000000000009</v>
      </c>
      <c r="Q1083" s="13">
        <v>2750.84</v>
      </c>
      <c r="R1083" s="13">
        <v>2700</v>
      </c>
      <c r="S1083" s="18">
        <f t="shared" si="49"/>
        <v>4158</v>
      </c>
      <c r="T1083" s="13">
        <f t="shared" si="50"/>
        <v>4293</v>
      </c>
      <c r="U1083" s="13">
        <v>4389</v>
      </c>
      <c r="V1083" s="13">
        <v>4389</v>
      </c>
      <c r="W1083" s="10" t="s">
        <v>33</v>
      </c>
      <c r="X1083" s="10" t="s">
        <v>10117</v>
      </c>
    </row>
    <row r="1084" spans="1:24" s="15" customFormat="1" ht="18.75" customHeight="1" x14ac:dyDescent="0.15">
      <c r="A1084" s="17">
        <v>1080</v>
      </c>
      <c r="B1084" s="21" t="s">
        <v>24</v>
      </c>
      <c r="C1084" s="10" t="s">
        <v>25</v>
      </c>
      <c r="D1084" s="10" t="s">
        <v>2579</v>
      </c>
      <c r="E1084" s="11">
        <v>44111</v>
      </c>
      <c r="F1084" s="10" t="s">
        <v>7389</v>
      </c>
      <c r="G1084" s="10" t="s">
        <v>15661</v>
      </c>
      <c r="H1084" s="10" t="s">
        <v>10182</v>
      </c>
      <c r="I1084" s="10" t="s">
        <v>10183</v>
      </c>
      <c r="J1084" s="10" t="s">
        <v>10184</v>
      </c>
      <c r="K1084" s="10" t="s">
        <v>14667</v>
      </c>
      <c r="L1084" s="10" t="s">
        <v>87</v>
      </c>
      <c r="M1084" s="10" t="s">
        <v>32</v>
      </c>
      <c r="N1084" s="12">
        <v>1.37</v>
      </c>
      <c r="O1084" s="12">
        <v>1.37</v>
      </c>
      <c r="P1084" s="12">
        <f t="shared" si="48"/>
        <v>0</v>
      </c>
      <c r="Q1084" s="13">
        <v>2892.76</v>
      </c>
      <c r="R1084" s="13">
        <v>2700</v>
      </c>
      <c r="S1084" s="18">
        <f t="shared" si="49"/>
        <v>3699.0000000000005</v>
      </c>
      <c r="T1084" s="13">
        <f t="shared" si="50"/>
        <v>3699.0000000000005</v>
      </c>
      <c r="U1084" s="13">
        <v>3904.5</v>
      </c>
      <c r="V1084" s="13">
        <v>3904.5</v>
      </c>
      <c r="W1084" s="10" t="s">
        <v>33</v>
      </c>
      <c r="X1084" s="10" t="s">
        <v>10185</v>
      </c>
    </row>
    <row r="1085" spans="1:24" s="15" customFormat="1" ht="18.75" customHeight="1" x14ac:dyDescent="0.15">
      <c r="A1085" s="17">
        <v>1081</v>
      </c>
      <c r="B1085" s="21" t="s">
        <v>24</v>
      </c>
      <c r="C1085" s="10" t="s">
        <v>25</v>
      </c>
      <c r="D1085" s="10" t="s">
        <v>3631</v>
      </c>
      <c r="E1085" s="11">
        <v>44111</v>
      </c>
      <c r="F1085" s="10" t="s">
        <v>5890</v>
      </c>
      <c r="G1085" s="10" t="s">
        <v>15662</v>
      </c>
      <c r="H1085" s="10" t="s">
        <v>10157</v>
      </c>
      <c r="I1085" s="10" t="s">
        <v>10158</v>
      </c>
      <c r="J1085" s="10" t="s">
        <v>10159</v>
      </c>
      <c r="K1085" s="10" t="s">
        <v>14667</v>
      </c>
      <c r="L1085" s="10" t="s">
        <v>87</v>
      </c>
      <c r="M1085" s="10" t="s">
        <v>32</v>
      </c>
      <c r="N1085" s="12">
        <v>1.31</v>
      </c>
      <c r="O1085" s="12">
        <v>1.2509999999999999</v>
      </c>
      <c r="P1085" s="12">
        <f t="shared" si="48"/>
        <v>5.9000000000000163E-2</v>
      </c>
      <c r="Q1085" s="13">
        <v>2514.5100000000002</v>
      </c>
      <c r="R1085" s="13">
        <v>2700</v>
      </c>
      <c r="S1085" s="18">
        <f t="shared" si="49"/>
        <v>3457.35</v>
      </c>
      <c r="T1085" s="13">
        <f t="shared" si="50"/>
        <v>3537</v>
      </c>
      <c r="U1085" s="13">
        <v>3649.43</v>
      </c>
      <c r="V1085" s="13">
        <v>3649.43</v>
      </c>
      <c r="W1085" s="10" t="s">
        <v>33</v>
      </c>
      <c r="X1085" s="10" t="s">
        <v>10160</v>
      </c>
    </row>
    <row r="1086" spans="1:24" s="15" customFormat="1" ht="18.75" customHeight="1" x14ac:dyDescent="0.15">
      <c r="A1086" s="17">
        <v>1082</v>
      </c>
      <c r="B1086" s="21" t="s">
        <v>24</v>
      </c>
      <c r="C1086" s="10" t="s">
        <v>25</v>
      </c>
      <c r="D1086" s="10" t="s">
        <v>3656</v>
      </c>
      <c r="E1086" s="11">
        <v>44111</v>
      </c>
      <c r="F1086" s="10" t="s">
        <v>409</v>
      </c>
      <c r="G1086" s="10" t="s">
        <v>15663</v>
      </c>
      <c r="H1086" s="10" t="s">
        <v>10170</v>
      </c>
      <c r="I1086" s="10" t="s">
        <v>10171</v>
      </c>
      <c r="J1086" s="10" t="s">
        <v>10172</v>
      </c>
      <c r="K1086" s="10" t="s">
        <v>14667</v>
      </c>
      <c r="L1086" s="10" t="s">
        <v>87</v>
      </c>
      <c r="M1086" s="10" t="s">
        <v>32</v>
      </c>
      <c r="N1086" s="12">
        <v>1.1399999999999999</v>
      </c>
      <c r="O1086" s="12">
        <v>0.94</v>
      </c>
      <c r="P1086" s="12">
        <f t="shared" si="48"/>
        <v>0.19999999999999996</v>
      </c>
      <c r="Q1086" s="13">
        <v>2303</v>
      </c>
      <c r="R1086" s="13">
        <v>2700</v>
      </c>
      <c r="S1086" s="18">
        <f t="shared" si="49"/>
        <v>2808</v>
      </c>
      <c r="T1086" s="13">
        <f t="shared" si="50"/>
        <v>3077.9999999999995</v>
      </c>
      <c r="U1086" s="13">
        <v>2964</v>
      </c>
      <c r="V1086" s="13">
        <v>2964</v>
      </c>
      <c r="W1086" s="10" t="s">
        <v>33</v>
      </c>
      <c r="X1086" s="10" t="s">
        <v>10173</v>
      </c>
    </row>
    <row r="1087" spans="1:24" s="15" customFormat="1" ht="18.75" customHeight="1" x14ac:dyDescent="0.15">
      <c r="A1087" s="17">
        <v>1083</v>
      </c>
      <c r="B1087" s="21" t="s">
        <v>24</v>
      </c>
      <c r="C1087" s="10" t="s">
        <v>25</v>
      </c>
      <c r="D1087" s="10" t="s">
        <v>936</v>
      </c>
      <c r="E1087" s="11">
        <v>44111</v>
      </c>
      <c r="F1087" s="10" t="s">
        <v>1250</v>
      </c>
      <c r="G1087" s="10" t="s">
        <v>15664</v>
      </c>
      <c r="H1087" s="10" t="s">
        <v>10149</v>
      </c>
      <c r="I1087" s="10" t="s">
        <v>10150</v>
      </c>
      <c r="J1087" s="10" t="s">
        <v>10151</v>
      </c>
      <c r="K1087" s="10" t="s">
        <v>14667</v>
      </c>
      <c r="L1087" s="10" t="s">
        <v>87</v>
      </c>
      <c r="M1087" s="10" t="s">
        <v>32</v>
      </c>
      <c r="N1087" s="12">
        <v>1</v>
      </c>
      <c r="O1087" s="12">
        <v>0.97</v>
      </c>
      <c r="P1087" s="12">
        <f t="shared" si="48"/>
        <v>3.0000000000000027E-2</v>
      </c>
      <c r="Q1087" s="13">
        <v>2673.51</v>
      </c>
      <c r="R1087" s="13">
        <v>2700</v>
      </c>
      <c r="S1087" s="18">
        <f t="shared" si="49"/>
        <v>2659.5</v>
      </c>
      <c r="T1087" s="13">
        <f t="shared" si="50"/>
        <v>2700</v>
      </c>
      <c r="U1087" s="13">
        <v>2807.25</v>
      </c>
      <c r="V1087" s="13">
        <v>2807.25</v>
      </c>
      <c r="W1087" s="10" t="s">
        <v>33</v>
      </c>
      <c r="X1087" s="10" t="s">
        <v>10152</v>
      </c>
    </row>
    <row r="1088" spans="1:24" s="15" customFormat="1" ht="18.75" customHeight="1" x14ac:dyDescent="0.15">
      <c r="A1088" s="17">
        <v>1084</v>
      </c>
      <c r="B1088" s="21" t="s">
        <v>24</v>
      </c>
      <c r="C1088" s="10" t="s">
        <v>25</v>
      </c>
      <c r="D1088" s="10" t="s">
        <v>936</v>
      </c>
      <c r="E1088" s="11">
        <v>44111</v>
      </c>
      <c r="F1088" s="10" t="s">
        <v>1250</v>
      </c>
      <c r="G1088" s="10" t="s">
        <v>15665</v>
      </c>
      <c r="H1088" s="10" t="s">
        <v>10102</v>
      </c>
      <c r="I1088" s="10" t="s">
        <v>10103</v>
      </c>
      <c r="J1088" s="10" t="s">
        <v>10104</v>
      </c>
      <c r="K1088" s="10" t="s">
        <v>14667</v>
      </c>
      <c r="L1088" s="10" t="s">
        <v>44</v>
      </c>
      <c r="M1088" s="10" t="s">
        <v>32</v>
      </c>
      <c r="N1088" s="12">
        <v>0.64</v>
      </c>
      <c r="O1088" s="12">
        <v>0.64</v>
      </c>
      <c r="P1088" s="12">
        <f t="shared" si="48"/>
        <v>0</v>
      </c>
      <c r="Q1088" s="13">
        <v>1816.87</v>
      </c>
      <c r="R1088" s="13">
        <v>2700</v>
      </c>
      <c r="S1088" s="18">
        <f t="shared" si="49"/>
        <v>1728</v>
      </c>
      <c r="T1088" s="13">
        <f t="shared" si="50"/>
        <v>1728</v>
      </c>
      <c r="U1088" s="13">
        <v>1824</v>
      </c>
      <c r="V1088" s="13">
        <v>1824</v>
      </c>
      <c r="W1088" s="10" t="s">
        <v>33</v>
      </c>
      <c r="X1088" s="10" t="s">
        <v>10105</v>
      </c>
    </row>
    <row r="1089" spans="1:24" s="15" customFormat="1" ht="18.75" customHeight="1" x14ac:dyDescent="0.15">
      <c r="A1089" s="17">
        <v>1085</v>
      </c>
      <c r="B1089" s="21" t="s">
        <v>24</v>
      </c>
      <c r="C1089" s="10" t="s">
        <v>25</v>
      </c>
      <c r="D1089" s="10" t="s">
        <v>4608</v>
      </c>
      <c r="E1089" s="11">
        <v>44112</v>
      </c>
      <c r="F1089" s="10" t="s">
        <v>7698</v>
      </c>
      <c r="G1089" s="10" t="s">
        <v>15666</v>
      </c>
      <c r="H1089" s="10" t="s">
        <v>10043</v>
      </c>
      <c r="I1089" s="10" t="s">
        <v>10044</v>
      </c>
      <c r="J1089" s="10" t="s">
        <v>10045</v>
      </c>
      <c r="K1089" s="10" t="s">
        <v>14667</v>
      </c>
      <c r="L1089" s="10" t="s">
        <v>44</v>
      </c>
      <c r="M1089" s="10" t="s">
        <v>32</v>
      </c>
      <c r="N1089" s="12">
        <v>4.3499999999999996</v>
      </c>
      <c r="O1089" s="12">
        <v>4.3499999999999996</v>
      </c>
      <c r="P1089" s="12">
        <f t="shared" si="48"/>
        <v>0</v>
      </c>
      <c r="Q1089" s="13">
        <v>8003.96</v>
      </c>
      <c r="R1089" s="13">
        <v>2700</v>
      </c>
      <c r="S1089" s="18">
        <f t="shared" si="49"/>
        <v>11744.999999999998</v>
      </c>
      <c r="T1089" s="13">
        <f t="shared" si="50"/>
        <v>11744.999999999998</v>
      </c>
      <c r="U1089" s="13">
        <v>12397.5</v>
      </c>
      <c r="V1089" s="13">
        <v>12397.5</v>
      </c>
      <c r="W1089" s="10" t="s">
        <v>33</v>
      </c>
      <c r="X1089" s="10" t="s">
        <v>10046</v>
      </c>
    </row>
    <row r="1090" spans="1:24" s="15" customFormat="1" ht="18.75" customHeight="1" x14ac:dyDescent="0.15">
      <c r="A1090" s="17">
        <v>1086</v>
      </c>
      <c r="B1090" s="21" t="s">
        <v>24</v>
      </c>
      <c r="C1090" s="10" t="s">
        <v>25</v>
      </c>
      <c r="D1090" s="10" t="s">
        <v>8196</v>
      </c>
      <c r="E1090" s="11">
        <v>44112</v>
      </c>
      <c r="F1090" s="10" t="s">
        <v>9728</v>
      </c>
      <c r="G1090" s="10" t="s">
        <v>15667</v>
      </c>
      <c r="H1090" s="10" t="s">
        <v>10088</v>
      </c>
      <c r="I1090" s="10" t="s">
        <v>10089</v>
      </c>
      <c r="J1090" s="10" t="s">
        <v>10090</v>
      </c>
      <c r="K1090" s="10" t="s">
        <v>14667</v>
      </c>
      <c r="L1090" s="10" t="s">
        <v>87</v>
      </c>
      <c r="M1090" s="10" t="s">
        <v>32</v>
      </c>
      <c r="N1090" s="12">
        <v>3.15</v>
      </c>
      <c r="O1090" s="12">
        <v>3.0819999999999999</v>
      </c>
      <c r="P1090" s="12">
        <f t="shared" si="48"/>
        <v>6.800000000000006E-2</v>
      </c>
      <c r="Q1090" s="13">
        <v>6833.04</v>
      </c>
      <c r="R1090" s="13">
        <v>2700</v>
      </c>
      <c r="S1090" s="18">
        <f t="shared" si="49"/>
        <v>8413.1999999999989</v>
      </c>
      <c r="T1090" s="13">
        <f t="shared" si="50"/>
        <v>8505</v>
      </c>
      <c r="U1090" s="13">
        <v>8880.6</v>
      </c>
      <c r="V1090" s="13">
        <v>8880.6</v>
      </c>
      <c r="W1090" s="10" t="s">
        <v>33</v>
      </c>
      <c r="X1090" s="10" t="s">
        <v>10091</v>
      </c>
    </row>
    <row r="1091" spans="1:24" s="15" customFormat="1" ht="18.75" customHeight="1" x14ac:dyDescent="0.15">
      <c r="A1091" s="17">
        <v>1087</v>
      </c>
      <c r="B1091" s="21" t="s">
        <v>24</v>
      </c>
      <c r="C1091" s="10" t="s">
        <v>25</v>
      </c>
      <c r="D1091" s="10" t="s">
        <v>955</v>
      </c>
      <c r="E1091" s="11">
        <v>44112</v>
      </c>
      <c r="F1091" s="10" t="s">
        <v>2390</v>
      </c>
      <c r="G1091" s="10" t="s">
        <v>15668</v>
      </c>
      <c r="H1091" s="10" t="s">
        <v>10072</v>
      </c>
      <c r="I1091" s="10" t="s">
        <v>10073</v>
      </c>
      <c r="J1091" s="10" t="s">
        <v>10074</v>
      </c>
      <c r="K1091" s="10" t="s">
        <v>14667</v>
      </c>
      <c r="L1091" s="10" t="s">
        <v>87</v>
      </c>
      <c r="M1091" s="10" t="s">
        <v>32</v>
      </c>
      <c r="N1091" s="12">
        <v>3</v>
      </c>
      <c r="O1091" s="12">
        <v>3</v>
      </c>
      <c r="P1091" s="12">
        <f t="shared" si="48"/>
        <v>0</v>
      </c>
      <c r="Q1091" s="13">
        <v>7875</v>
      </c>
      <c r="R1091" s="13">
        <v>2700</v>
      </c>
      <c r="S1091" s="18">
        <f t="shared" si="49"/>
        <v>8100</v>
      </c>
      <c r="T1091" s="13">
        <f t="shared" si="50"/>
        <v>8100</v>
      </c>
      <c r="U1091" s="13">
        <v>8550</v>
      </c>
      <c r="V1091" s="13">
        <v>8550</v>
      </c>
      <c r="W1091" s="10" t="s">
        <v>33</v>
      </c>
      <c r="X1091" s="10" t="s">
        <v>10075</v>
      </c>
    </row>
    <row r="1092" spans="1:24" s="15" customFormat="1" ht="18.75" customHeight="1" x14ac:dyDescent="0.15">
      <c r="A1092" s="17">
        <v>1088</v>
      </c>
      <c r="B1092" s="21" t="s">
        <v>24</v>
      </c>
      <c r="C1092" s="10" t="s">
        <v>25</v>
      </c>
      <c r="D1092" s="10" t="s">
        <v>2235</v>
      </c>
      <c r="E1092" s="11">
        <v>44112</v>
      </c>
      <c r="F1092" s="10" t="s">
        <v>6991</v>
      </c>
      <c r="G1092" s="10" t="s">
        <v>15669</v>
      </c>
      <c r="H1092" s="10" t="s">
        <v>10068</v>
      </c>
      <c r="I1092" s="10" t="s">
        <v>10069</v>
      </c>
      <c r="J1092" s="10" t="s">
        <v>10070</v>
      </c>
      <c r="K1092" s="10" t="s">
        <v>14667</v>
      </c>
      <c r="L1092" s="10" t="s">
        <v>87</v>
      </c>
      <c r="M1092" s="10" t="s">
        <v>32</v>
      </c>
      <c r="N1092" s="12">
        <v>2.79</v>
      </c>
      <c r="O1092" s="12">
        <v>2.79</v>
      </c>
      <c r="P1092" s="12">
        <f t="shared" si="48"/>
        <v>0</v>
      </c>
      <c r="Q1092" s="13">
        <v>7466.74</v>
      </c>
      <c r="R1092" s="13">
        <v>2700</v>
      </c>
      <c r="S1092" s="18">
        <f t="shared" si="49"/>
        <v>7533</v>
      </c>
      <c r="T1092" s="13">
        <f t="shared" si="50"/>
        <v>7533</v>
      </c>
      <c r="U1092" s="13">
        <v>7951.5</v>
      </c>
      <c r="V1092" s="13">
        <v>7951.5</v>
      </c>
      <c r="W1092" s="10" t="s">
        <v>33</v>
      </c>
      <c r="X1092" s="10" t="s">
        <v>10071</v>
      </c>
    </row>
    <row r="1093" spans="1:24" s="15" customFormat="1" ht="18.75" customHeight="1" x14ac:dyDescent="0.15">
      <c r="A1093" s="17">
        <v>1089</v>
      </c>
      <c r="B1093" s="21" t="s">
        <v>24</v>
      </c>
      <c r="C1093" s="10" t="s">
        <v>25</v>
      </c>
      <c r="D1093" s="10" t="s">
        <v>10063</v>
      </c>
      <c r="E1093" s="11">
        <v>44112</v>
      </c>
      <c r="F1093" s="10" t="s">
        <v>5890</v>
      </c>
      <c r="G1093" s="10" t="s">
        <v>15670</v>
      </c>
      <c r="H1093" s="10" t="s">
        <v>10080</v>
      </c>
      <c r="I1093" s="10" t="s">
        <v>10081</v>
      </c>
      <c r="J1093" s="10" t="s">
        <v>10082</v>
      </c>
      <c r="K1093" s="10" t="s">
        <v>14674</v>
      </c>
      <c r="L1093" s="10" t="s">
        <v>87</v>
      </c>
      <c r="M1093" s="10" t="s">
        <v>32</v>
      </c>
      <c r="N1093" s="12">
        <v>2.79</v>
      </c>
      <c r="O1093" s="12">
        <v>2.67</v>
      </c>
      <c r="P1093" s="12">
        <f t="shared" ref="P1093:P1156" si="51">N1093-O1093</f>
        <v>0.12000000000000011</v>
      </c>
      <c r="Q1093" s="13">
        <v>5793.21</v>
      </c>
      <c r="R1093" s="13">
        <v>2700</v>
      </c>
      <c r="S1093" s="18">
        <f t="shared" ref="S1093:S1156" si="52">(O1093+P1093/2)*R1093</f>
        <v>7371</v>
      </c>
      <c r="T1093" s="13">
        <f t="shared" ref="T1093:T1156" si="53">N1093*R1093</f>
        <v>7533</v>
      </c>
      <c r="U1093" s="13">
        <v>7780.5</v>
      </c>
      <c r="V1093" s="13">
        <v>7780.5</v>
      </c>
      <c r="W1093" s="10" t="s">
        <v>33</v>
      </c>
      <c r="X1093" s="10" t="s">
        <v>10083</v>
      </c>
    </row>
    <row r="1094" spans="1:24" s="15" customFormat="1" ht="18.75" customHeight="1" x14ac:dyDescent="0.15">
      <c r="A1094" s="17">
        <v>1090</v>
      </c>
      <c r="B1094" s="21" t="s">
        <v>24</v>
      </c>
      <c r="C1094" s="10" t="s">
        <v>25</v>
      </c>
      <c r="D1094" s="10" t="s">
        <v>10063</v>
      </c>
      <c r="E1094" s="11">
        <v>44112</v>
      </c>
      <c r="F1094" s="10" t="s">
        <v>8433</v>
      </c>
      <c r="G1094" s="10" t="s">
        <v>15671</v>
      </c>
      <c r="H1094" s="10" t="s">
        <v>10064</v>
      </c>
      <c r="I1094" s="10" t="s">
        <v>10065</v>
      </c>
      <c r="J1094" s="10" t="s">
        <v>10066</v>
      </c>
      <c r="K1094" s="10" t="s">
        <v>14667</v>
      </c>
      <c r="L1094" s="10" t="s">
        <v>87</v>
      </c>
      <c r="M1094" s="10" t="s">
        <v>32</v>
      </c>
      <c r="N1094" s="12">
        <v>2.5950000000000002</v>
      </c>
      <c r="O1094" s="12">
        <v>2.5950000000000002</v>
      </c>
      <c r="P1094" s="12">
        <f t="shared" si="51"/>
        <v>0</v>
      </c>
      <c r="Q1094" s="13">
        <v>5479.34</v>
      </c>
      <c r="R1094" s="13">
        <v>2700</v>
      </c>
      <c r="S1094" s="18">
        <f t="shared" si="52"/>
        <v>7006.5000000000009</v>
      </c>
      <c r="T1094" s="13">
        <f t="shared" si="53"/>
        <v>7006.5000000000009</v>
      </c>
      <c r="U1094" s="13">
        <v>7395.75</v>
      </c>
      <c r="V1094" s="13">
        <v>7395.75</v>
      </c>
      <c r="W1094" s="10" t="s">
        <v>33</v>
      </c>
      <c r="X1094" s="10" t="s">
        <v>10067</v>
      </c>
    </row>
    <row r="1095" spans="1:24" s="15" customFormat="1" ht="18.75" customHeight="1" x14ac:dyDescent="0.15">
      <c r="A1095" s="17">
        <v>1091</v>
      </c>
      <c r="B1095" s="21" t="s">
        <v>24</v>
      </c>
      <c r="C1095" s="10" t="s">
        <v>25</v>
      </c>
      <c r="D1095" s="10" t="s">
        <v>10063</v>
      </c>
      <c r="E1095" s="11">
        <v>44112</v>
      </c>
      <c r="F1095" s="10" t="s">
        <v>9117</v>
      </c>
      <c r="G1095" s="10" t="s">
        <v>15672</v>
      </c>
      <c r="H1095" s="10" t="s">
        <v>10076</v>
      </c>
      <c r="I1095" s="10" t="s">
        <v>10077</v>
      </c>
      <c r="J1095" s="10" t="s">
        <v>10078</v>
      </c>
      <c r="K1095" s="10" t="s">
        <v>14667</v>
      </c>
      <c r="L1095" s="10" t="s">
        <v>87</v>
      </c>
      <c r="M1095" s="10" t="s">
        <v>32</v>
      </c>
      <c r="N1095" s="12">
        <v>2.6850000000000001</v>
      </c>
      <c r="O1095" s="12">
        <v>2.262</v>
      </c>
      <c r="P1095" s="12">
        <f t="shared" si="51"/>
        <v>0.42300000000000004</v>
      </c>
      <c r="Q1095" s="13">
        <v>4776.21</v>
      </c>
      <c r="R1095" s="13">
        <v>2700</v>
      </c>
      <c r="S1095" s="18">
        <f t="shared" si="52"/>
        <v>6678.45</v>
      </c>
      <c r="T1095" s="13">
        <f t="shared" si="53"/>
        <v>7249.5</v>
      </c>
      <c r="U1095" s="13">
        <v>7049.48</v>
      </c>
      <c r="V1095" s="13">
        <v>7049.48</v>
      </c>
      <c r="W1095" s="10" t="s">
        <v>33</v>
      </c>
      <c r="X1095" s="10" t="s">
        <v>10079</v>
      </c>
    </row>
    <row r="1096" spans="1:24" s="15" customFormat="1" ht="18.75" customHeight="1" x14ac:dyDescent="0.15">
      <c r="A1096" s="17">
        <v>1092</v>
      </c>
      <c r="B1096" s="21" t="s">
        <v>24</v>
      </c>
      <c r="C1096" s="10" t="s">
        <v>25</v>
      </c>
      <c r="D1096" s="10" t="s">
        <v>8196</v>
      </c>
      <c r="E1096" s="11">
        <v>44112</v>
      </c>
      <c r="F1096" s="10" t="s">
        <v>10038</v>
      </c>
      <c r="G1096" s="10" t="s">
        <v>15673</v>
      </c>
      <c r="H1096" s="10" t="s">
        <v>10039</v>
      </c>
      <c r="I1096" s="10" t="s">
        <v>10040</v>
      </c>
      <c r="J1096" s="10" t="s">
        <v>10041</v>
      </c>
      <c r="K1096" s="10" t="s">
        <v>14667</v>
      </c>
      <c r="L1096" s="10" t="s">
        <v>44</v>
      </c>
      <c r="M1096" s="10" t="s">
        <v>32</v>
      </c>
      <c r="N1096" s="12">
        <v>2.35</v>
      </c>
      <c r="O1096" s="12">
        <v>2.35</v>
      </c>
      <c r="P1096" s="12">
        <f t="shared" si="51"/>
        <v>0</v>
      </c>
      <c r="Q1096" s="13">
        <v>4706.9799999999996</v>
      </c>
      <c r="R1096" s="13">
        <v>2700</v>
      </c>
      <c r="S1096" s="18">
        <f t="shared" si="52"/>
        <v>6345</v>
      </c>
      <c r="T1096" s="13">
        <f t="shared" si="53"/>
        <v>6345</v>
      </c>
      <c r="U1096" s="13">
        <v>6697.5</v>
      </c>
      <c r="V1096" s="13">
        <v>6697.5</v>
      </c>
      <c r="W1096" s="10" t="s">
        <v>33</v>
      </c>
      <c r="X1096" s="10" t="s">
        <v>10042</v>
      </c>
    </row>
    <row r="1097" spans="1:24" s="15" customFormat="1" ht="18.75" customHeight="1" x14ac:dyDescent="0.15">
      <c r="A1097" s="17">
        <v>1093</v>
      </c>
      <c r="B1097" s="21" t="s">
        <v>24</v>
      </c>
      <c r="C1097" s="10" t="s">
        <v>25</v>
      </c>
      <c r="D1097" s="10" t="s">
        <v>3758</v>
      </c>
      <c r="E1097" s="11">
        <v>44112</v>
      </c>
      <c r="F1097" s="10" t="s">
        <v>6554</v>
      </c>
      <c r="G1097" s="10" t="s">
        <v>15674</v>
      </c>
      <c r="H1097" s="10" t="s">
        <v>10059</v>
      </c>
      <c r="I1097" s="10" t="s">
        <v>10060</v>
      </c>
      <c r="J1097" s="10" t="s">
        <v>10061</v>
      </c>
      <c r="K1097" s="10" t="s">
        <v>14667</v>
      </c>
      <c r="L1097" s="10" t="s">
        <v>87</v>
      </c>
      <c r="M1097" s="10" t="s">
        <v>32</v>
      </c>
      <c r="N1097" s="12">
        <v>2.0699999999999998</v>
      </c>
      <c r="O1097" s="12">
        <v>2.0699999999999998</v>
      </c>
      <c r="P1097" s="12">
        <f t="shared" si="51"/>
        <v>0</v>
      </c>
      <c r="Q1097" s="13">
        <v>4370.8100000000004</v>
      </c>
      <c r="R1097" s="13">
        <v>2700</v>
      </c>
      <c r="S1097" s="18">
        <f t="shared" si="52"/>
        <v>5589</v>
      </c>
      <c r="T1097" s="13">
        <f t="shared" si="53"/>
        <v>5589</v>
      </c>
      <c r="U1097" s="13">
        <v>5899.5</v>
      </c>
      <c r="V1097" s="13">
        <v>5899.5</v>
      </c>
      <c r="W1097" s="10" t="s">
        <v>33</v>
      </c>
      <c r="X1097" s="10" t="s">
        <v>10062</v>
      </c>
    </row>
    <row r="1098" spans="1:24" s="15" customFormat="1" ht="18.75" customHeight="1" x14ac:dyDescent="0.15">
      <c r="A1098" s="17">
        <v>1094</v>
      </c>
      <c r="B1098" s="21" t="s">
        <v>24</v>
      </c>
      <c r="C1098" s="10" t="s">
        <v>25</v>
      </c>
      <c r="D1098" s="10" t="s">
        <v>3004</v>
      </c>
      <c r="E1098" s="11">
        <v>44112</v>
      </c>
      <c r="F1098" s="10" t="s">
        <v>7608</v>
      </c>
      <c r="G1098" s="10" t="s">
        <v>15675</v>
      </c>
      <c r="H1098" s="10" t="s">
        <v>10084</v>
      </c>
      <c r="I1098" s="10" t="s">
        <v>10085</v>
      </c>
      <c r="J1098" s="10" t="s">
        <v>10086</v>
      </c>
      <c r="K1098" s="10" t="s">
        <v>14667</v>
      </c>
      <c r="L1098" s="10" t="s">
        <v>87</v>
      </c>
      <c r="M1098" s="10" t="s">
        <v>32</v>
      </c>
      <c r="N1098" s="12">
        <v>1.93</v>
      </c>
      <c r="O1098" s="12">
        <v>1.92</v>
      </c>
      <c r="P1098" s="12">
        <f t="shared" si="51"/>
        <v>1.0000000000000009E-2</v>
      </c>
      <c r="Q1098" s="13">
        <v>3667.2</v>
      </c>
      <c r="R1098" s="13">
        <v>2700</v>
      </c>
      <c r="S1098" s="18">
        <f t="shared" si="52"/>
        <v>5197.4999999999991</v>
      </c>
      <c r="T1098" s="13">
        <f t="shared" si="53"/>
        <v>5211</v>
      </c>
      <c r="U1098" s="13">
        <v>5486.25</v>
      </c>
      <c r="V1098" s="13">
        <v>5486.25</v>
      </c>
      <c r="W1098" s="10" t="s">
        <v>33</v>
      </c>
      <c r="X1098" s="10" t="s">
        <v>10087</v>
      </c>
    </row>
    <row r="1099" spans="1:24" s="15" customFormat="1" ht="18.75" customHeight="1" x14ac:dyDescent="0.15">
      <c r="A1099" s="17">
        <v>1095</v>
      </c>
      <c r="B1099" s="21" t="s">
        <v>24</v>
      </c>
      <c r="C1099" s="10" t="s">
        <v>25</v>
      </c>
      <c r="D1099" s="10" t="s">
        <v>8196</v>
      </c>
      <c r="E1099" s="11">
        <v>44112</v>
      </c>
      <c r="F1099" s="10" t="s">
        <v>6381</v>
      </c>
      <c r="G1099" s="10" t="s">
        <v>15676</v>
      </c>
      <c r="H1099" s="10" t="s">
        <v>10055</v>
      </c>
      <c r="I1099" s="10" t="s">
        <v>10056</v>
      </c>
      <c r="J1099" s="10" t="s">
        <v>10057</v>
      </c>
      <c r="K1099" s="10" t="s">
        <v>14667</v>
      </c>
      <c r="L1099" s="10" t="s">
        <v>87</v>
      </c>
      <c r="M1099" s="10" t="s">
        <v>32</v>
      </c>
      <c r="N1099" s="12">
        <v>1.5</v>
      </c>
      <c r="O1099" s="12">
        <v>1.5</v>
      </c>
      <c r="P1099" s="12">
        <f t="shared" si="51"/>
        <v>0</v>
      </c>
      <c r="Q1099" s="13">
        <v>3167.25</v>
      </c>
      <c r="R1099" s="13">
        <v>2700</v>
      </c>
      <c r="S1099" s="18">
        <f t="shared" si="52"/>
        <v>4050</v>
      </c>
      <c r="T1099" s="13">
        <f t="shared" si="53"/>
        <v>4050</v>
      </c>
      <c r="U1099" s="13">
        <v>4275</v>
      </c>
      <c r="V1099" s="13">
        <v>4275</v>
      </c>
      <c r="W1099" s="10" t="s">
        <v>33</v>
      </c>
      <c r="X1099" s="10" t="s">
        <v>10058</v>
      </c>
    </row>
    <row r="1100" spans="1:24" s="15" customFormat="1" ht="18.75" customHeight="1" x14ac:dyDescent="0.15">
      <c r="A1100" s="17">
        <v>1096</v>
      </c>
      <c r="B1100" s="21" t="s">
        <v>24</v>
      </c>
      <c r="C1100" s="10" t="s">
        <v>25</v>
      </c>
      <c r="D1100" s="10" t="s">
        <v>1190</v>
      </c>
      <c r="E1100" s="11">
        <v>44112</v>
      </c>
      <c r="F1100" s="10" t="s">
        <v>7023</v>
      </c>
      <c r="G1100" s="10" t="s">
        <v>15677</v>
      </c>
      <c r="H1100" s="10" t="s">
        <v>10051</v>
      </c>
      <c r="I1100" s="10" t="s">
        <v>10052</v>
      </c>
      <c r="J1100" s="10" t="s">
        <v>10053</v>
      </c>
      <c r="K1100" s="10" t="s">
        <v>14667</v>
      </c>
      <c r="L1100" s="10" t="s">
        <v>87</v>
      </c>
      <c r="M1100" s="10" t="s">
        <v>32</v>
      </c>
      <c r="N1100" s="12">
        <v>1.27</v>
      </c>
      <c r="O1100" s="12">
        <v>1.27</v>
      </c>
      <c r="P1100" s="12">
        <f t="shared" si="51"/>
        <v>0</v>
      </c>
      <c r="Q1100" s="13">
        <v>2681.61</v>
      </c>
      <c r="R1100" s="13">
        <v>2700</v>
      </c>
      <c r="S1100" s="18">
        <f t="shared" si="52"/>
        <v>3429</v>
      </c>
      <c r="T1100" s="13">
        <f t="shared" si="53"/>
        <v>3429</v>
      </c>
      <c r="U1100" s="13">
        <v>3619.5</v>
      </c>
      <c r="V1100" s="13">
        <v>3619.5</v>
      </c>
      <c r="W1100" s="10" t="s">
        <v>33</v>
      </c>
      <c r="X1100" s="10" t="s">
        <v>10054</v>
      </c>
    </row>
    <row r="1101" spans="1:24" s="15" customFormat="1" ht="18.75" customHeight="1" x14ac:dyDescent="0.15">
      <c r="A1101" s="17">
        <v>1097</v>
      </c>
      <c r="B1101" s="21" t="s">
        <v>24</v>
      </c>
      <c r="C1101" s="10" t="s">
        <v>25</v>
      </c>
      <c r="D1101" s="10" t="s">
        <v>10092</v>
      </c>
      <c r="E1101" s="11">
        <v>44112</v>
      </c>
      <c r="F1101" s="10" t="s">
        <v>9632</v>
      </c>
      <c r="G1101" s="10" t="s">
        <v>15678</v>
      </c>
      <c r="H1101" s="10" t="s">
        <v>10093</v>
      </c>
      <c r="I1101" s="10" t="s">
        <v>10094</v>
      </c>
      <c r="J1101" s="10" t="s">
        <v>10095</v>
      </c>
      <c r="K1101" s="10" t="s">
        <v>14674</v>
      </c>
      <c r="L1101" s="10" t="s">
        <v>87</v>
      </c>
      <c r="M1101" s="10" t="s">
        <v>32</v>
      </c>
      <c r="N1101" s="12">
        <v>1.66</v>
      </c>
      <c r="O1101" s="12">
        <v>0.86599999999999999</v>
      </c>
      <c r="P1101" s="12">
        <f t="shared" si="51"/>
        <v>0.79399999999999993</v>
      </c>
      <c r="Q1101" s="13">
        <v>1783.12</v>
      </c>
      <c r="R1101" s="13">
        <v>2700</v>
      </c>
      <c r="S1101" s="18">
        <f t="shared" si="52"/>
        <v>3410.1</v>
      </c>
      <c r="T1101" s="13">
        <f t="shared" si="53"/>
        <v>4482</v>
      </c>
      <c r="U1101" s="13">
        <v>3599.55</v>
      </c>
      <c r="V1101" s="13">
        <v>3599.55</v>
      </c>
      <c r="W1101" s="10" t="s">
        <v>33</v>
      </c>
      <c r="X1101" s="10" t="s">
        <v>10096</v>
      </c>
    </row>
    <row r="1102" spans="1:24" s="15" customFormat="1" ht="18.75" customHeight="1" x14ac:dyDescent="0.15">
      <c r="A1102" s="17">
        <v>1098</v>
      </c>
      <c r="B1102" s="21" t="s">
        <v>24</v>
      </c>
      <c r="C1102" s="10" t="s">
        <v>25</v>
      </c>
      <c r="D1102" s="10" t="s">
        <v>1157</v>
      </c>
      <c r="E1102" s="11">
        <v>44112</v>
      </c>
      <c r="F1102" s="10" t="s">
        <v>10097</v>
      </c>
      <c r="G1102" s="10" t="s">
        <v>15679</v>
      </c>
      <c r="H1102" s="10" t="s">
        <v>10098</v>
      </c>
      <c r="I1102" s="10" t="s">
        <v>10099</v>
      </c>
      <c r="J1102" s="10" t="s">
        <v>10100</v>
      </c>
      <c r="K1102" s="10" t="s">
        <v>14667</v>
      </c>
      <c r="L1102" s="10" t="s">
        <v>87</v>
      </c>
      <c r="M1102" s="10" t="s">
        <v>32</v>
      </c>
      <c r="N1102" s="12">
        <v>1.26</v>
      </c>
      <c r="O1102" s="12">
        <v>1.23</v>
      </c>
      <c r="P1102" s="12">
        <f t="shared" si="51"/>
        <v>3.0000000000000027E-2</v>
      </c>
      <c r="Q1102" s="13">
        <v>2391.89</v>
      </c>
      <c r="R1102" s="13">
        <v>2700</v>
      </c>
      <c r="S1102" s="18">
        <f t="shared" si="52"/>
        <v>3361.5000000000005</v>
      </c>
      <c r="T1102" s="13">
        <f t="shared" si="53"/>
        <v>3402</v>
      </c>
      <c r="U1102" s="13">
        <v>3548.25</v>
      </c>
      <c r="V1102" s="13">
        <v>3548.25</v>
      </c>
      <c r="W1102" s="10" t="s">
        <v>33</v>
      </c>
      <c r="X1102" s="10" t="s">
        <v>10101</v>
      </c>
    </row>
    <row r="1103" spans="1:24" s="15" customFormat="1" ht="18.75" customHeight="1" x14ac:dyDescent="0.15">
      <c r="A1103" s="17">
        <v>1099</v>
      </c>
      <c r="B1103" s="21" t="s">
        <v>24</v>
      </c>
      <c r="C1103" s="10" t="s">
        <v>25</v>
      </c>
      <c r="D1103" s="10" t="s">
        <v>3004</v>
      </c>
      <c r="E1103" s="11">
        <v>44112</v>
      </c>
      <c r="F1103" s="10" t="s">
        <v>3082</v>
      </c>
      <c r="G1103" s="10" t="s">
        <v>15680</v>
      </c>
      <c r="H1103" s="10" t="s">
        <v>10034</v>
      </c>
      <c r="I1103" s="10" t="s">
        <v>10035</v>
      </c>
      <c r="J1103" s="10" t="s">
        <v>10036</v>
      </c>
      <c r="K1103" s="10" t="s">
        <v>14667</v>
      </c>
      <c r="L1103" s="10" t="s">
        <v>44</v>
      </c>
      <c r="M1103" s="10" t="s">
        <v>32</v>
      </c>
      <c r="N1103" s="12">
        <v>1.01</v>
      </c>
      <c r="O1103" s="12">
        <v>1.01</v>
      </c>
      <c r="P1103" s="12">
        <f t="shared" si="51"/>
        <v>0</v>
      </c>
      <c r="Q1103" s="13">
        <v>2620.71</v>
      </c>
      <c r="R1103" s="13">
        <v>2700</v>
      </c>
      <c r="S1103" s="18">
        <f t="shared" si="52"/>
        <v>2727</v>
      </c>
      <c r="T1103" s="13">
        <f t="shared" si="53"/>
        <v>2727</v>
      </c>
      <c r="U1103" s="13">
        <v>2878.5</v>
      </c>
      <c r="V1103" s="13">
        <v>2878.5</v>
      </c>
      <c r="W1103" s="10" t="s">
        <v>33</v>
      </c>
      <c r="X1103" s="10" t="s">
        <v>10037</v>
      </c>
    </row>
    <row r="1104" spans="1:24" s="15" customFormat="1" ht="18.75" customHeight="1" x14ac:dyDescent="0.15">
      <c r="A1104" s="17">
        <v>1100</v>
      </c>
      <c r="B1104" s="21" t="s">
        <v>24</v>
      </c>
      <c r="C1104" s="10" t="s">
        <v>25</v>
      </c>
      <c r="D1104" s="10" t="s">
        <v>1190</v>
      </c>
      <c r="E1104" s="11">
        <v>44112</v>
      </c>
      <c r="F1104" s="10" t="s">
        <v>3140</v>
      </c>
      <c r="G1104" s="10" t="s">
        <v>15681</v>
      </c>
      <c r="H1104" s="10" t="s">
        <v>10047</v>
      </c>
      <c r="I1104" s="10" t="s">
        <v>10048</v>
      </c>
      <c r="J1104" s="10" t="s">
        <v>10049</v>
      </c>
      <c r="K1104" s="10" t="s">
        <v>14667</v>
      </c>
      <c r="L1104" s="10" t="s">
        <v>87</v>
      </c>
      <c r="M1104" s="10" t="s">
        <v>32</v>
      </c>
      <c r="N1104" s="12">
        <v>0.54</v>
      </c>
      <c r="O1104" s="12">
        <v>0.54</v>
      </c>
      <c r="P1104" s="12">
        <f t="shared" si="51"/>
        <v>0</v>
      </c>
      <c r="Q1104" s="13">
        <v>1389.83</v>
      </c>
      <c r="R1104" s="13">
        <v>2700</v>
      </c>
      <c r="S1104" s="18">
        <f t="shared" si="52"/>
        <v>1458</v>
      </c>
      <c r="T1104" s="13">
        <f t="shared" si="53"/>
        <v>1458</v>
      </c>
      <c r="U1104" s="13">
        <v>1539</v>
      </c>
      <c r="V1104" s="13">
        <v>1539</v>
      </c>
      <c r="W1104" s="10" t="s">
        <v>33</v>
      </c>
      <c r="X1104" s="10" t="s">
        <v>10050</v>
      </c>
    </row>
    <row r="1105" spans="1:24" s="15" customFormat="1" ht="18.75" customHeight="1" x14ac:dyDescent="0.15">
      <c r="A1105" s="17">
        <v>1101</v>
      </c>
      <c r="B1105" s="22" t="s">
        <v>544</v>
      </c>
      <c r="C1105" s="10" t="s">
        <v>25</v>
      </c>
      <c r="D1105" s="10" t="s">
        <v>3946</v>
      </c>
      <c r="E1105" s="11">
        <v>44113</v>
      </c>
      <c r="F1105" s="10" t="s">
        <v>5166</v>
      </c>
      <c r="G1105" s="10" t="s">
        <v>15682</v>
      </c>
      <c r="H1105" s="10" t="s">
        <v>9986</v>
      </c>
      <c r="I1105" s="10" t="s">
        <v>9987</v>
      </c>
      <c r="J1105" s="10" t="s">
        <v>9988</v>
      </c>
      <c r="K1105" s="10" t="s">
        <v>14667</v>
      </c>
      <c r="L1105" s="10" t="s">
        <v>87</v>
      </c>
      <c r="M1105" s="10" t="s">
        <v>32</v>
      </c>
      <c r="N1105" s="12">
        <v>23.01</v>
      </c>
      <c r="O1105" s="12">
        <v>23.01</v>
      </c>
      <c r="P1105" s="12">
        <f t="shared" si="51"/>
        <v>0</v>
      </c>
      <c r="Q1105" s="13">
        <v>56863.46</v>
      </c>
      <c r="R1105" s="13">
        <v>2700</v>
      </c>
      <c r="S1105" s="18">
        <f t="shared" si="52"/>
        <v>62127.000000000007</v>
      </c>
      <c r="T1105" s="13">
        <f t="shared" si="53"/>
        <v>62127.000000000007</v>
      </c>
      <c r="U1105" s="13">
        <v>65578.5</v>
      </c>
      <c r="V1105" s="13">
        <v>65578.5</v>
      </c>
      <c r="W1105" s="10" t="s">
        <v>33</v>
      </c>
      <c r="X1105" s="10" t="s">
        <v>9989</v>
      </c>
    </row>
    <row r="1106" spans="1:24" s="15" customFormat="1" ht="18.75" customHeight="1" x14ac:dyDescent="0.15">
      <c r="A1106" s="17">
        <v>1102</v>
      </c>
      <c r="B1106" s="22" t="s">
        <v>544</v>
      </c>
      <c r="C1106" s="10" t="s">
        <v>25</v>
      </c>
      <c r="D1106" s="10" t="s">
        <v>6580</v>
      </c>
      <c r="E1106" s="11">
        <v>44113</v>
      </c>
      <c r="F1106" s="10" t="s">
        <v>8727</v>
      </c>
      <c r="G1106" s="10" t="s">
        <v>15683</v>
      </c>
      <c r="H1106" s="10" t="s">
        <v>10002</v>
      </c>
      <c r="I1106" s="10" t="s">
        <v>10003</v>
      </c>
      <c r="J1106" s="10" t="s">
        <v>10004</v>
      </c>
      <c r="K1106" s="10" t="s">
        <v>14674</v>
      </c>
      <c r="L1106" s="10" t="s">
        <v>87</v>
      </c>
      <c r="M1106" s="10" t="s">
        <v>32</v>
      </c>
      <c r="N1106" s="12">
        <v>7</v>
      </c>
      <c r="O1106" s="12">
        <v>7</v>
      </c>
      <c r="P1106" s="12">
        <f t="shared" si="51"/>
        <v>0</v>
      </c>
      <c r="Q1106" s="13">
        <v>15898.05</v>
      </c>
      <c r="R1106" s="13">
        <v>2700</v>
      </c>
      <c r="S1106" s="18">
        <f t="shared" si="52"/>
        <v>18900</v>
      </c>
      <c r="T1106" s="13">
        <f t="shared" si="53"/>
        <v>18900</v>
      </c>
      <c r="U1106" s="13">
        <v>19950</v>
      </c>
      <c r="V1106" s="13">
        <v>19950</v>
      </c>
      <c r="W1106" s="10" t="s">
        <v>33</v>
      </c>
      <c r="X1106" s="10" t="s">
        <v>10005</v>
      </c>
    </row>
    <row r="1107" spans="1:24" s="15" customFormat="1" ht="18.75" customHeight="1" x14ac:dyDescent="0.15">
      <c r="A1107" s="17">
        <v>1103</v>
      </c>
      <c r="B1107" s="21" t="s">
        <v>24</v>
      </c>
      <c r="C1107" s="10" t="s">
        <v>25</v>
      </c>
      <c r="D1107" s="10" t="s">
        <v>5553</v>
      </c>
      <c r="E1107" s="11">
        <v>44113</v>
      </c>
      <c r="F1107" s="10" t="s">
        <v>8518</v>
      </c>
      <c r="G1107" s="10" t="s">
        <v>15684</v>
      </c>
      <c r="H1107" s="10" t="s">
        <v>9954</v>
      </c>
      <c r="I1107" s="10" t="s">
        <v>9955</v>
      </c>
      <c r="J1107" s="10" t="s">
        <v>9956</v>
      </c>
      <c r="K1107" s="10" t="s">
        <v>14667</v>
      </c>
      <c r="L1107" s="10" t="s">
        <v>87</v>
      </c>
      <c r="M1107" s="10" t="s">
        <v>32</v>
      </c>
      <c r="N1107" s="12">
        <v>5.52</v>
      </c>
      <c r="O1107" s="12">
        <v>5.2</v>
      </c>
      <c r="P1107" s="12">
        <f t="shared" si="51"/>
        <v>0.3199999999999994</v>
      </c>
      <c r="Q1107" s="13">
        <v>11246.3</v>
      </c>
      <c r="R1107" s="13">
        <v>2700</v>
      </c>
      <c r="S1107" s="18">
        <f t="shared" si="52"/>
        <v>14471.999999999998</v>
      </c>
      <c r="T1107" s="13">
        <f t="shared" si="53"/>
        <v>14903.999999999998</v>
      </c>
      <c r="U1107" s="13">
        <v>15276</v>
      </c>
      <c r="V1107" s="13">
        <v>15276</v>
      </c>
      <c r="W1107" s="10" t="s">
        <v>33</v>
      </c>
      <c r="X1107" s="10" t="s">
        <v>9957</v>
      </c>
    </row>
    <row r="1108" spans="1:24" s="15" customFormat="1" ht="18.75" customHeight="1" x14ac:dyDescent="0.15">
      <c r="A1108" s="17">
        <v>1104</v>
      </c>
      <c r="B1108" s="22" t="s">
        <v>544</v>
      </c>
      <c r="C1108" s="10" t="s">
        <v>25</v>
      </c>
      <c r="D1108" s="10" t="s">
        <v>5063</v>
      </c>
      <c r="E1108" s="11">
        <v>44113</v>
      </c>
      <c r="F1108" s="10" t="s">
        <v>6252</v>
      </c>
      <c r="G1108" s="10" t="s">
        <v>15685</v>
      </c>
      <c r="H1108" s="10" t="s">
        <v>10022</v>
      </c>
      <c r="I1108" s="10" t="s">
        <v>10023</v>
      </c>
      <c r="J1108" s="10" t="s">
        <v>10024</v>
      </c>
      <c r="K1108" s="10" t="s">
        <v>14667</v>
      </c>
      <c r="L1108" s="10" t="s">
        <v>87</v>
      </c>
      <c r="M1108" s="10" t="s">
        <v>32</v>
      </c>
      <c r="N1108" s="12">
        <v>5.31</v>
      </c>
      <c r="O1108" s="12">
        <v>5.31</v>
      </c>
      <c r="P1108" s="12">
        <f t="shared" si="51"/>
        <v>0</v>
      </c>
      <c r="Q1108" s="13">
        <v>11212.07</v>
      </c>
      <c r="R1108" s="13">
        <v>2700</v>
      </c>
      <c r="S1108" s="18">
        <f t="shared" si="52"/>
        <v>14336.999999999998</v>
      </c>
      <c r="T1108" s="13">
        <f t="shared" si="53"/>
        <v>14336.999999999998</v>
      </c>
      <c r="U1108" s="13">
        <v>15133.5</v>
      </c>
      <c r="V1108" s="13">
        <v>15133.5</v>
      </c>
      <c r="W1108" s="10" t="s">
        <v>33</v>
      </c>
      <c r="X1108" s="10" t="s">
        <v>10025</v>
      </c>
    </row>
    <row r="1109" spans="1:24" s="15" customFormat="1" ht="18.75" customHeight="1" x14ac:dyDescent="0.15">
      <c r="A1109" s="17">
        <v>1105</v>
      </c>
      <c r="B1109" s="22" t="s">
        <v>544</v>
      </c>
      <c r="C1109" s="10" t="s">
        <v>25</v>
      </c>
      <c r="D1109" s="10" t="s">
        <v>5063</v>
      </c>
      <c r="E1109" s="11">
        <v>44113</v>
      </c>
      <c r="F1109" s="10" t="s">
        <v>3140</v>
      </c>
      <c r="G1109" s="10" t="s">
        <v>15686</v>
      </c>
      <c r="H1109" s="10" t="s">
        <v>9974</v>
      </c>
      <c r="I1109" s="10" t="s">
        <v>9975</v>
      </c>
      <c r="J1109" s="10" t="s">
        <v>9976</v>
      </c>
      <c r="K1109" s="10" t="s">
        <v>14667</v>
      </c>
      <c r="L1109" s="10" t="s">
        <v>44</v>
      </c>
      <c r="M1109" s="10" t="s">
        <v>32</v>
      </c>
      <c r="N1109" s="12">
        <v>5.62</v>
      </c>
      <c r="O1109" s="12">
        <v>3.7530000000000001</v>
      </c>
      <c r="P1109" s="12">
        <f t="shared" si="51"/>
        <v>1.867</v>
      </c>
      <c r="Q1109" s="13">
        <v>10030.19</v>
      </c>
      <c r="R1109" s="13">
        <v>2700</v>
      </c>
      <c r="S1109" s="18">
        <f t="shared" si="52"/>
        <v>12653.550000000001</v>
      </c>
      <c r="T1109" s="13">
        <f t="shared" si="53"/>
        <v>15174</v>
      </c>
      <c r="U1109" s="13">
        <v>13356.53</v>
      </c>
      <c r="V1109" s="13">
        <v>13356.53</v>
      </c>
      <c r="W1109" s="10" t="s">
        <v>33</v>
      </c>
      <c r="X1109" s="10" t="s">
        <v>9977</v>
      </c>
    </row>
    <row r="1110" spans="1:24" s="15" customFormat="1" ht="18.75" customHeight="1" x14ac:dyDescent="0.15">
      <c r="A1110" s="17">
        <v>1106</v>
      </c>
      <c r="B1110" s="22" t="s">
        <v>544</v>
      </c>
      <c r="C1110" s="10" t="s">
        <v>25</v>
      </c>
      <c r="D1110" s="10" t="s">
        <v>3946</v>
      </c>
      <c r="E1110" s="11">
        <v>44113</v>
      </c>
      <c r="F1110" s="10" t="s">
        <v>5786</v>
      </c>
      <c r="G1110" s="10" t="s">
        <v>15687</v>
      </c>
      <c r="H1110" s="10" t="s">
        <v>9978</v>
      </c>
      <c r="I1110" s="10" t="s">
        <v>9979</v>
      </c>
      <c r="J1110" s="10" t="s">
        <v>9980</v>
      </c>
      <c r="K1110" s="10" t="s">
        <v>14667</v>
      </c>
      <c r="L1110" s="10" t="s">
        <v>87</v>
      </c>
      <c r="M1110" s="10" t="s">
        <v>32</v>
      </c>
      <c r="N1110" s="12">
        <v>4.51</v>
      </c>
      <c r="O1110" s="12">
        <v>4.51</v>
      </c>
      <c r="P1110" s="12">
        <f t="shared" si="51"/>
        <v>0</v>
      </c>
      <c r="Q1110" s="13">
        <v>8614.1</v>
      </c>
      <c r="R1110" s="13">
        <v>2700</v>
      </c>
      <c r="S1110" s="18">
        <f t="shared" si="52"/>
        <v>12177</v>
      </c>
      <c r="T1110" s="13">
        <f t="shared" si="53"/>
        <v>12177</v>
      </c>
      <c r="U1110" s="13">
        <v>12853.5</v>
      </c>
      <c r="V1110" s="13">
        <v>12853.5</v>
      </c>
      <c r="W1110" s="10" t="s">
        <v>33</v>
      </c>
      <c r="X1110" s="10" t="s">
        <v>9981</v>
      </c>
    </row>
    <row r="1111" spans="1:24" s="15" customFormat="1" ht="18.75" customHeight="1" x14ac:dyDescent="0.15">
      <c r="A1111" s="17">
        <v>1107</v>
      </c>
      <c r="B1111" s="22" t="s">
        <v>544</v>
      </c>
      <c r="C1111" s="10" t="s">
        <v>25</v>
      </c>
      <c r="D1111" s="10" t="s">
        <v>5063</v>
      </c>
      <c r="E1111" s="11">
        <v>44113</v>
      </c>
      <c r="F1111" s="10" t="s">
        <v>3840</v>
      </c>
      <c r="G1111" s="10" t="s">
        <v>15688</v>
      </c>
      <c r="H1111" s="10" t="s">
        <v>9970</v>
      </c>
      <c r="I1111" s="10" t="s">
        <v>9971</v>
      </c>
      <c r="J1111" s="10" t="s">
        <v>9972</v>
      </c>
      <c r="K1111" s="10" t="s">
        <v>14667</v>
      </c>
      <c r="L1111" s="10" t="s">
        <v>44</v>
      </c>
      <c r="M1111" s="10" t="s">
        <v>32</v>
      </c>
      <c r="N1111" s="12">
        <v>3.84</v>
      </c>
      <c r="O1111" s="12">
        <v>3.84</v>
      </c>
      <c r="P1111" s="12">
        <f t="shared" si="51"/>
        <v>0</v>
      </c>
      <c r="Q1111" s="13">
        <v>10262.709999999999</v>
      </c>
      <c r="R1111" s="13">
        <v>2700</v>
      </c>
      <c r="S1111" s="18">
        <f t="shared" si="52"/>
        <v>10368</v>
      </c>
      <c r="T1111" s="13">
        <f t="shared" si="53"/>
        <v>10368</v>
      </c>
      <c r="U1111" s="13">
        <v>10944</v>
      </c>
      <c r="V1111" s="13">
        <v>10944</v>
      </c>
      <c r="W1111" s="10" t="s">
        <v>33</v>
      </c>
      <c r="X1111" s="10" t="s">
        <v>9973</v>
      </c>
    </row>
    <row r="1112" spans="1:24" s="15" customFormat="1" ht="18.75" customHeight="1" x14ac:dyDescent="0.15">
      <c r="A1112" s="17">
        <v>1108</v>
      </c>
      <c r="B1112" s="22" t="s">
        <v>544</v>
      </c>
      <c r="C1112" s="10" t="s">
        <v>25</v>
      </c>
      <c r="D1112" s="10" t="s">
        <v>5063</v>
      </c>
      <c r="E1112" s="11">
        <v>44113</v>
      </c>
      <c r="F1112" s="10" t="s">
        <v>9117</v>
      </c>
      <c r="G1112" s="10" t="s">
        <v>15689</v>
      </c>
      <c r="H1112" s="10" t="s">
        <v>10018</v>
      </c>
      <c r="I1112" s="10" t="s">
        <v>10019</v>
      </c>
      <c r="J1112" s="10" t="s">
        <v>10020</v>
      </c>
      <c r="K1112" s="10" t="s">
        <v>14667</v>
      </c>
      <c r="L1112" s="10" t="s">
        <v>87</v>
      </c>
      <c r="M1112" s="10" t="s">
        <v>32</v>
      </c>
      <c r="N1112" s="12">
        <v>3.94</v>
      </c>
      <c r="O1112" s="12">
        <v>3.58</v>
      </c>
      <c r="P1112" s="12">
        <f t="shared" si="51"/>
        <v>0.35999999999999988</v>
      </c>
      <c r="Q1112" s="13">
        <v>5763.8</v>
      </c>
      <c r="R1112" s="13">
        <v>2700</v>
      </c>
      <c r="S1112" s="18">
        <f t="shared" si="52"/>
        <v>10152</v>
      </c>
      <c r="T1112" s="13">
        <f t="shared" si="53"/>
        <v>10638</v>
      </c>
      <c r="U1112" s="13">
        <v>10716</v>
      </c>
      <c r="V1112" s="13">
        <v>10716</v>
      </c>
      <c r="W1112" s="10" t="s">
        <v>33</v>
      </c>
      <c r="X1112" s="10" t="s">
        <v>10021</v>
      </c>
    </row>
    <row r="1113" spans="1:24" s="15" customFormat="1" ht="18.75" customHeight="1" x14ac:dyDescent="0.15">
      <c r="A1113" s="17">
        <v>1109</v>
      </c>
      <c r="B1113" s="21" t="s">
        <v>24</v>
      </c>
      <c r="C1113" s="10" t="s">
        <v>25</v>
      </c>
      <c r="D1113" s="10" t="s">
        <v>3560</v>
      </c>
      <c r="E1113" s="11">
        <v>44113</v>
      </c>
      <c r="F1113" s="10" t="s">
        <v>7937</v>
      </c>
      <c r="G1113" s="10" t="s">
        <v>15690</v>
      </c>
      <c r="H1113" s="10" t="s">
        <v>9934</v>
      </c>
      <c r="I1113" s="10" t="s">
        <v>9935</v>
      </c>
      <c r="J1113" s="10" t="s">
        <v>9936</v>
      </c>
      <c r="K1113" s="10" t="s">
        <v>14667</v>
      </c>
      <c r="L1113" s="10" t="s">
        <v>87</v>
      </c>
      <c r="M1113" s="10" t="s">
        <v>32</v>
      </c>
      <c r="N1113" s="12">
        <v>3.27</v>
      </c>
      <c r="O1113" s="12">
        <v>3.27</v>
      </c>
      <c r="P1113" s="12">
        <f t="shared" si="51"/>
        <v>0</v>
      </c>
      <c r="Q1113" s="13">
        <v>7072.19</v>
      </c>
      <c r="R1113" s="13">
        <v>2700</v>
      </c>
      <c r="S1113" s="18">
        <f t="shared" si="52"/>
        <v>8829</v>
      </c>
      <c r="T1113" s="13">
        <f t="shared" si="53"/>
        <v>8829</v>
      </c>
      <c r="U1113" s="13">
        <v>9319.5</v>
      </c>
      <c r="V1113" s="13">
        <v>9319.5</v>
      </c>
      <c r="W1113" s="10" t="s">
        <v>33</v>
      </c>
      <c r="X1113" s="10" t="s">
        <v>9937</v>
      </c>
    </row>
    <row r="1114" spans="1:24" s="15" customFormat="1" ht="18.75" customHeight="1" x14ac:dyDescent="0.15">
      <c r="A1114" s="17">
        <v>1110</v>
      </c>
      <c r="B1114" s="22" t="s">
        <v>544</v>
      </c>
      <c r="C1114" s="10" t="s">
        <v>25</v>
      </c>
      <c r="D1114" s="10" t="s">
        <v>5063</v>
      </c>
      <c r="E1114" s="11">
        <v>44113</v>
      </c>
      <c r="F1114" s="10" t="s">
        <v>6252</v>
      </c>
      <c r="G1114" s="10" t="s">
        <v>15685</v>
      </c>
      <c r="H1114" s="10" t="s">
        <v>10026</v>
      </c>
      <c r="I1114" s="10" t="s">
        <v>10027</v>
      </c>
      <c r="J1114" s="10" t="s">
        <v>10028</v>
      </c>
      <c r="K1114" s="10" t="s">
        <v>14667</v>
      </c>
      <c r="L1114" s="10" t="s">
        <v>87</v>
      </c>
      <c r="M1114" s="10" t="s">
        <v>32</v>
      </c>
      <c r="N1114" s="12">
        <v>2.73</v>
      </c>
      <c r="O1114" s="12">
        <v>2.73</v>
      </c>
      <c r="P1114" s="12">
        <f t="shared" si="51"/>
        <v>0</v>
      </c>
      <c r="Q1114" s="13">
        <v>5764.4</v>
      </c>
      <c r="R1114" s="13">
        <v>2700</v>
      </c>
      <c r="S1114" s="18">
        <f t="shared" si="52"/>
        <v>7371</v>
      </c>
      <c r="T1114" s="13">
        <f t="shared" si="53"/>
        <v>7371</v>
      </c>
      <c r="U1114" s="13">
        <v>7780.5</v>
      </c>
      <c r="V1114" s="13">
        <v>7780.5</v>
      </c>
      <c r="W1114" s="10" t="s">
        <v>33</v>
      </c>
      <c r="X1114" s="10" t="s">
        <v>10029</v>
      </c>
    </row>
    <row r="1115" spans="1:24" s="15" customFormat="1" ht="18.75" customHeight="1" x14ac:dyDescent="0.15">
      <c r="A1115" s="17">
        <v>1111</v>
      </c>
      <c r="B1115" s="21" t="s">
        <v>24</v>
      </c>
      <c r="C1115" s="10" t="s">
        <v>25</v>
      </c>
      <c r="D1115" s="10" t="s">
        <v>385</v>
      </c>
      <c r="E1115" s="11">
        <v>44113</v>
      </c>
      <c r="F1115" s="10" t="s">
        <v>7244</v>
      </c>
      <c r="G1115" s="10" t="s">
        <v>15691</v>
      </c>
      <c r="H1115" s="10" t="s">
        <v>9942</v>
      </c>
      <c r="I1115" s="10" t="s">
        <v>9943</v>
      </c>
      <c r="J1115" s="10" t="s">
        <v>9944</v>
      </c>
      <c r="K1115" s="10" t="s">
        <v>14667</v>
      </c>
      <c r="L1115" s="10" t="s">
        <v>87</v>
      </c>
      <c r="M1115" s="10" t="s">
        <v>32</v>
      </c>
      <c r="N1115" s="12">
        <v>2.74</v>
      </c>
      <c r="O1115" s="12">
        <v>2.6030000000000002</v>
      </c>
      <c r="P1115" s="12">
        <f t="shared" si="51"/>
        <v>0.13700000000000001</v>
      </c>
      <c r="Q1115" s="13">
        <v>4385.79</v>
      </c>
      <c r="R1115" s="13">
        <v>2700</v>
      </c>
      <c r="S1115" s="18">
        <f t="shared" si="52"/>
        <v>7213.05</v>
      </c>
      <c r="T1115" s="13">
        <f t="shared" si="53"/>
        <v>7398.0000000000009</v>
      </c>
      <c r="U1115" s="13">
        <v>7613.77</v>
      </c>
      <c r="V1115" s="13">
        <v>7613.77</v>
      </c>
      <c r="W1115" s="10" t="s">
        <v>33</v>
      </c>
      <c r="X1115" s="10" t="s">
        <v>9945</v>
      </c>
    </row>
    <row r="1116" spans="1:24" s="15" customFormat="1" ht="18.75" customHeight="1" x14ac:dyDescent="0.15">
      <c r="A1116" s="17">
        <v>1112</v>
      </c>
      <c r="B1116" s="21" t="s">
        <v>24</v>
      </c>
      <c r="C1116" s="10" t="s">
        <v>25</v>
      </c>
      <c r="D1116" s="10" t="s">
        <v>3560</v>
      </c>
      <c r="E1116" s="11">
        <v>44113</v>
      </c>
      <c r="F1116" s="10" t="s">
        <v>8859</v>
      </c>
      <c r="G1116" s="10" t="s">
        <v>15692</v>
      </c>
      <c r="H1116" s="10" t="s">
        <v>9922</v>
      </c>
      <c r="I1116" s="10" t="s">
        <v>9923</v>
      </c>
      <c r="J1116" s="10" t="s">
        <v>9924</v>
      </c>
      <c r="K1116" s="10" t="s">
        <v>14667</v>
      </c>
      <c r="L1116" s="10" t="s">
        <v>44</v>
      </c>
      <c r="M1116" s="10" t="s">
        <v>32</v>
      </c>
      <c r="N1116" s="12">
        <v>2.54</v>
      </c>
      <c r="O1116" s="12">
        <v>2.54</v>
      </c>
      <c r="P1116" s="12">
        <f t="shared" si="51"/>
        <v>0</v>
      </c>
      <c r="Q1116" s="13">
        <v>4216.3999999999996</v>
      </c>
      <c r="R1116" s="13">
        <v>2700</v>
      </c>
      <c r="S1116" s="18">
        <f t="shared" si="52"/>
        <v>6858</v>
      </c>
      <c r="T1116" s="13">
        <f t="shared" si="53"/>
        <v>6858</v>
      </c>
      <c r="U1116" s="13">
        <v>7239</v>
      </c>
      <c r="V1116" s="13">
        <v>7239</v>
      </c>
      <c r="W1116" s="10" t="s">
        <v>33</v>
      </c>
      <c r="X1116" s="10" t="s">
        <v>9925</v>
      </c>
    </row>
    <row r="1117" spans="1:24" s="15" customFormat="1" ht="18.75" customHeight="1" x14ac:dyDescent="0.15">
      <c r="A1117" s="17">
        <v>1113</v>
      </c>
      <c r="B1117" s="21" t="s">
        <v>24</v>
      </c>
      <c r="C1117" s="10" t="s">
        <v>25</v>
      </c>
      <c r="D1117" s="10" t="s">
        <v>592</v>
      </c>
      <c r="E1117" s="11">
        <v>44113</v>
      </c>
      <c r="F1117" s="10" t="s">
        <v>7244</v>
      </c>
      <c r="G1117" s="10" t="s">
        <v>15693</v>
      </c>
      <c r="H1117" s="10" t="s">
        <v>9926</v>
      </c>
      <c r="I1117" s="10" t="s">
        <v>9927</v>
      </c>
      <c r="J1117" s="10" t="s">
        <v>9928</v>
      </c>
      <c r="K1117" s="10" t="s">
        <v>14667</v>
      </c>
      <c r="L1117" s="10" t="s">
        <v>44</v>
      </c>
      <c r="M1117" s="10" t="s">
        <v>32</v>
      </c>
      <c r="N1117" s="12">
        <v>2.72</v>
      </c>
      <c r="O1117" s="12">
        <v>2.234</v>
      </c>
      <c r="P1117" s="12">
        <f t="shared" si="51"/>
        <v>0.48600000000000021</v>
      </c>
      <c r="Q1117" s="13">
        <v>4955.7700000000004</v>
      </c>
      <c r="R1117" s="13">
        <v>2700</v>
      </c>
      <c r="S1117" s="18">
        <f t="shared" si="52"/>
        <v>6687.9000000000005</v>
      </c>
      <c r="T1117" s="13">
        <f t="shared" si="53"/>
        <v>7344.0000000000009</v>
      </c>
      <c r="U1117" s="13">
        <v>7059.45</v>
      </c>
      <c r="V1117" s="13">
        <v>7059.45</v>
      </c>
      <c r="W1117" s="10" t="s">
        <v>33</v>
      </c>
      <c r="X1117" s="10" t="s">
        <v>9929</v>
      </c>
    </row>
    <row r="1118" spans="1:24" s="15" customFormat="1" ht="18.75" customHeight="1" x14ac:dyDescent="0.15">
      <c r="A1118" s="17">
        <v>1114</v>
      </c>
      <c r="B1118" s="21" t="s">
        <v>24</v>
      </c>
      <c r="C1118" s="10" t="s">
        <v>25</v>
      </c>
      <c r="D1118" s="10" t="s">
        <v>3560</v>
      </c>
      <c r="E1118" s="11">
        <v>44113</v>
      </c>
      <c r="F1118" s="10" t="s">
        <v>6411</v>
      </c>
      <c r="G1118" s="10" t="s">
        <v>15694</v>
      </c>
      <c r="H1118" s="10" t="s">
        <v>9930</v>
      </c>
      <c r="I1118" s="10" t="s">
        <v>9931</v>
      </c>
      <c r="J1118" s="10" t="s">
        <v>9932</v>
      </c>
      <c r="K1118" s="10" t="s">
        <v>14667</v>
      </c>
      <c r="L1118" s="10" t="s">
        <v>87</v>
      </c>
      <c r="M1118" s="10" t="s">
        <v>32</v>
      </c>
      <c r="N1118" s="12">
        <v>2.3199999999999998</v>
      </c>
      <c r="O1118" s="12">
        <v>2.3199999999999998</v>
      </c>
      <c r="P1118" s="12">
        <f t="shared" si="51"/>
        <v>0</v>
      </c>
      <c r="Q1118" s="13">
        <v>5017.58</v>
      </c>
      <c r="R1118" s="13">
        <v>2700</v>
      </c>
      <c r="S1118" s="18">
        <f t="shared" si="52"/>
        <v>6264</v>
      </c>
      <c r="T1118" s="13">
        <f t="shared" si="53"/>
        <v>6264</v>
      </c>
      <c r="U1118" s="13">
        <v>6612</v>
      </c>
      <c r="V1118" s="13">
        <v>6612</v>
      </c>
      <c r="W1118" s="10" t="s">
        <v>33</v>
      </c>
      <c r="X1118" s="10" t="s">
        <v>9933</v>
      </c>
    </row>
    <row r="1119" spans="1:24" s="15" customFormat="1" ht="18.75" customHeight="1" x14ac:dyDescent="0.15">
      <c r="A1119" s="17">
        <v>1115</v>
      </c>
      <c r="B1119" s="22" t="s">
        <v>544</v>
      </c>
      <c r="C1119" s="10" t="s">
        <v>25</v>
      </c>
      <c r="D1119" s="10" t="s">
        <v>6580</v>
      </c>
      <c r="E1119" s="11">
        <v>44113</v>
      </c>
      <c r="F1119" s="10" t="s">
        <v>4188</v>
      </c>
      <c r="G1119" s="10" t="s">
        <v>15695</v>
      </c>
      <c r="H1119" s="10" t="s">
        <v>10006</v>
      </c>
      <c r="I1119" s="10" t="s">
        <v>10007</v>
      </c>
      <c r="J1119" s="10" t="s">
        <v>10008</v>
      </c>
      <c r="K1119" s="10" t="s">
        <v>14667</v>
      </c>
      <c r="L1119" s="10" t="s">
        <v>87</v>
      </c>
      <c r="M1119" s="10" t="s">
        <v>32</v>
      </c>
      <c r="N1119" s="12">
        <v>2.29</v>
      </c>
      <c r="O1119" s="12">
        <v>2.29</v>
      </c>
      <c r="P1119" s="12">
        <f t="shared" si="51"/>
        <v>0</v>
      </c>
      <c r="Q1119" s="13">
        <v>5893.89</v>
      </c>
      <c r="R1119" s="13">
        <v>2700</v>
      </c>
      <c r="S1119" s="18">
        <f t="shared" si="52"/>
        <v>6183</v>
      </c>
      <c r="T1119" s="13">
        <f t="shared" si="53"/>
        <v>6183</v>
      </c>
      <c r="U1119" s="13">
        <v>6526.5</v>
      </c>
      <c r="V1119" s="13">
        <v>6526.5</v>
      </c>
      <c r="W1119" s="10" t="s">
        <v>33</v>
      </c>
      <c r="X1119" s="10" t="s">
        <v>10009</v>
      </c>
    </row>
    <row r="1120" spans="1:24" s="15" customFormat="1" ht="18.75" customHeight="1" x14ac:dyDescent="0.15">
      <c r="A1120" s="17">
        <v>1116</v>
      </c>
      <c r="B1120" s="22" t="s">
        <v>544</v>
      </c>
      <c r="C1120" s="10" t="s">
        <v>25</v>
      </c>
      <c r="D1120" s="10" t="s">
        <v>3278</v>
      </c>
      <c r="E1120" s="11">
        <v>44113</v>
      </c>
      <c r="F1120" s="10" t="s">
        <v>2609</v>
      </c>
      <c r="G1120" s="10" t="s">
        <v>15696</v>
      </c>
      <c r="H1120" s="10" t="s">
        <v>9998</v>
      </c>
      <c r="I1120" s="10" t="s">
        <v>9999</v>
      </c>
      <c r="J1120" s="10" t="s">
        <v>10000</v>
      </c>
      <c r="K1120" s="10" t="s">
        <v>14667</v>
      </c>
      <c r="L1120" s="10" t="s">
        <v>87</v>
      </c>
      <c r="M1120" s="10" t="s">
        <v>32</v>
      </c>
      <c r="N1120" s="12">
        <v>2.23</v>
      </c>
      <c r="O1120" s="12">
        <v>2.1560000000000001</v>
      </c>
      <c r="P1120" s="12">
        <f t="shared" si="51"/>
        <v>7.3999999999999844E-2</v>
      </c>
      <c r="Q1120" s="13">
        <v>5328.02</v>
      </c>
      <c r="R1120" s="13">
        <v>2700</v>
      </c>
      <c r="S1120" s="18">
        <f t="shared" si="52"/>
        <v>5921.1</v>
      </c>
      <c r="T1120" s="13">
        <f t="shared" si="53"/>
        <v>6021</v>
      </c>
      <c r="U1120" s="13">
        <v>6250.05</v>
      </c>
      <c r="V1120" s="13">
        <v>6250.05</v>
      </c>
      <c r="W1120" s="10" t="s">
        <v>33</v>
      </c>
      <c r="X1120" s="10" t="s">
        <v>10001</v>
      </c>
    </row>
    <row r="1121" spans="1:24" s="15" customFormat="1" ht="18.75" customHeight="1" x14ac:dyDescent="0.15">
      <c r="A1121" s="17">
        <v>1117</v>
      </c>
      <c r="B1121" s="22" t="s">
        <v>544</v>
      </c>
      <c r="C1121" s="10" t="s">
        <v>25</v>
      </c>
      <c r="D1121" s="10" t="s">
        <v>3946</v>
      </c>
      <c r="E1121" s="11">
        <v>44113</v>
      </c>
      <c r="F1121" s="10" t="s">
        <v>6252</v>
      </c>
      <c r="G1121" s="10" t="s">
        <v>15697</v>
      </c>
      <c r="H1121" s="10" t="s">
        <v>9982</v>
      </c>
      <c r="I1121" s="10" t="s">
        <v>9983</v>
      </c>
      <c r="J1121" s="10" t="s">
        <v>9984</v>
      </c>
      <c r="K1121" s="10" t="s">
        <v>14667</v>
      </c>
      <c r="L1121" s="10" t="s">
        <v>87</v>
      </c>
      <c r="M1121" s="10" t="s">
        <v>32</v>
      </c>
      <c r="N1121" s="12">
        <v>2.09</v>
      </c>
      <c r="O1121" s="12">
        <v>2.09</v>
      </c>
      <c r="P1121" s="12">
        <f t="shared" si="51"/>
        <v>0</v>
      </c>
      <c r="Q1121" s="13">
        <v>3991.9</v>
      </c>
      <c r="R1121" s="13">
        <v>2700</v>
      </c>
      <c r="S1121" s="18">
        <f t="shared" si="52"/>
        <v>5643</v>
      </c>
      <c r="T1121" s="13">
        <f t="shared" si="53"/>
        <v>5643</v>
      </c>
      <c r="U1121" s="13">
        <v>5956.5</v>
      </c>
      <c r="V1121" s="13">
        <v>5956.5</v>
      </c>
      <c r="W1121" s="10" t="s">
        <v>33</v>
      </c>
      <c r="X1121" s="10" t="s">
        <v>9985</v>
      </c>
    </row>
    <row r="1122" spans="1:24" s="15" customFormat="1" ht="18.75" customHeight="1" x14ac:dyDescent="0.15">
      <c r="A1122" s="17">
        <v>1118</v>
      </c>
      <c r="B1122" s="22" t="s">
        <v>544</v>
      </c>
      <c r="C1122" s="10" t="s">
        <v>25</v>
      </c>
      <c r="D1122" s="10" t="s">
        <v>5063</v>
      </c>
      <c r="E1122" s="11">
        <v>44113</v>
      </c>
      <c r="F1122" s="10" t="s">
        <v>4960</v>
      </c>
      <c r="G1122" s="10" t="s">
        <v>15698</v>
      </c>
      <c r="H1122" s="10" t="s">
        <v>10014</v>
      </c>
      <c r="I1122" s="10" t="s">
        <v>10015</v>
      </c>
      <c r="J1122" s="10" t="s">
        <v>10016</v>
      </c>
      <c r="K1122" s="10" t="s">
        <v>14667</v>
      </c>
      <c r="L1122" s="10" t="s">
        <v>87</v>
      </c>
      <c r="M1122" s="10" t="s">
        <v>32</v>
      </c>
      <c r="N1122" s="12">
        <v>2.04</v>
      </c>
      <c r="O1122" s="12">
        <v>1.86</v>
      </c>
      <c r="P1122" s="12">
        <f t="shared" si="51"/>
        <v>0.17999999999999994</v>
      </c>
      <c r="Q1122" s="13">
        <v>3228.31</v>
      </c>
      <c r="R1122" s="13">
        <v>2700</v>
      </c>
      <c r="S1122" s="18">
        <f t="shared" si="52"/>
        <v>5265.0000000000009</v>
      </c>
      <c r="T1122" s="13">
        <f t="shared" si="53"/>
        <v>5508</v>
      </c>
      <c r="U1122" s="13">
        <v>5557.5</v>
      </c>
      <c r="V1122" s="13">
        <v>5557.5</v>
      </c>
      <c r="W1122" s="10" t="s">
        <v>33</v>
      </c>
      <c r="X1122" s="10" t="s">
        <v>10017</v>
      </c>
    </row>
    <row r="1123" spans="1:24" s="15" customFormat="1" ht="18.75" customHeight="1" x14ac:dyDescent="0.15">
      <c r="A1123" s="17">
        <v>1119</v>
      </c>
      <c r="B1123" s="22" t="s">
        <v>544</v>
      </c>
      <c r="C1123" s="10" t="s">
        <v>25</v>
      </c>
      <c r="D1123" s="10" t="s">
        <v>3278</v>
      </c>
      <c r="E1123" s="11">
        <v>44113</v>
      </c>
      <c r="F1123" s="10" t="s">
        <v>7997</v>
      </c>
      <c r="G1123" s="10" t="s">
        <v>15699</v>
      </c>
      <c r="H1123" s="10" t="s">
        <v>9990</v>
      </c>
      <c r="I1123" s="10" t="s">
        <v>9991</v>
      </c>
      <c r="J1123" s="10" t="s">
        <v>9992</v>
      </c>
      <c r="K1123" s="10" t="s">
        <v>14667</v>
      </c>
      <c r="L1123" s="10" t="s">
        <v>87</v>
      </c>
      <c r="M1123" s="10" t="s">
        <v>32</v>
      </c>
      <c r="N1123" s="12">
        <v>1.79</v>
      </c>
      <c r="O1123" s="12">
        <v>1.76</v>
      </c>
      <c r="P1123" s="12">
        <f t="shared" si="51"/>
        <v>3.0000000000000027E-2</v>
      </c>
      <c r="Q1123" s="13">
        <v>3322.7</v>
      </c>
      <c r="R1123" s="13">
        <v>2700</v>
      </c>
      <c r="S1123" s="18">
        <f t="shared" si="52"/>
        <v>4792.5</v>
      </c>
      <c r="T1123" s="13">
        <f t="shared" si="53"/>
        <v>4833</v>
      </c>
      <c r="U1123" s="13">
        <v>5058.75</v>
      </c>
      <c r="V1123" s="13">
        <v>5058.75</v>
      </c>
      <c r="W1123" s="10" t="s">
        <v>33</v>
      </c>
      <c r="X1123" s="10" t="s">
        <v>9993</v>
      </c>
    </row>
    <row r="1124" spans="1:24" s="15" customFormat="1" ht="18.75" customHeight="1" x14ac:dyDescent="0.15">
      <c r="A1124" s="17">
        <v>1120</v>
      </c>
      <c r="B1124" s="22" t="s">
        <v>544</v>
      </c>
      <c r="C1124" s="10" t="s">
        <v>25</v>
      </c>
      <c r="D1124" s="10" t="s">
        <v>5063</v>
      </c>
      <c r="E1124" s="11">
        <v>44113</v>
      </c>
      <c r="F1124" s="10" t="s">
        <v>5890</v>
      </c>
      <c r="G1124" s="10" t="s">
        <v>15700</v>
      </c>
      <c r="H1124" s="10" t="s">
        <v>10030</v>
      </c>
      <c r="I1124" s="10" t="s">
        <v>10031</v>
      </c>
      <c r="J1124" s="10" t="s">
        <v>10032</v>
      </c>
      <c r="K1124" s="10" t="s">
        <v>14667</v>
      </c>
      <c r="L1124" s="10" t="s">
        <v>87</v>
      </c>
      <c r="M1124" s="10" t="s">
        <v>32</v>
      </c>
      <c r="N1124" s="12">
        <v>1.66</v>
      </c>
      <c r="O1124" s="12">
        <v>1.66</v>
      </c>
      <c r="P1124" s="12">
        <f t="shared" si="51"/>
        <v>0</v>
      </c>
      <c r="Q1124" s="13">
        <v>3505.09</v>
      </c>
      <c r="R1124" s="13">
        <v>2700</v>
      </c>
      <c r="S1124" s="18">
        <f t="shared" si="52"/>
        <v>4482</v>
      </c>
      <c r="T1124" s="13">
        <f t="shared" si="53"/>
        <v>4482</v>
      </c>
      <c r="U1124" s="13">
        <v>4731</v>
      </c>
      <c r="V1124" s="13">
        <v>4731</v>
      </c>
      <c r="W1124" s="10" t="s">
        <v>33</v>
      </c>
      <c r="X1124" s="10" t="s">
        <v>10033</v>
      </c>
    </row>
    <row r="1125" spans="1:24" s="15" customFormat="1" ht="18.75" customHeight="1" x14ac:dyDescent="0.15">
      <c r="A1125" s="17">
        <v>1121</v>
      </c>
      <c r="B1125" s="21" t="s">
        <v>24</v>
      </c>
      <c r="C1125" s="10" t="s">
        <v>25</v>
      </c>
      <c r="D1125" s="10" t="s">
        <v>317</v>
      </c>
      <c r="E1125" s="11">
        <v>44113</v>
      </c>
      <c r="F1125" s="10" t="s">
        <v>9117</v>
      </c>
      <c r="G1125" s="10" t="s">
        <v>15701</v>
      </c>
      <c r="H1125" s="10" t="s">
        <v>9958</v>
      </c>
      <c r="I1125" s="10" t="s">
        <v>9959</v>
      </c>
      <c r="J1125" s="10" t="s">
        <v>9960</v>
      </c>
      <c r="K1125" s="10" t="s">
        <v>14667</v>
      </c>
      <c r="L1125" s="10" t="s">
        <v>87</v>
      </c>
      <c r="M1125" s="10" t="s">
        <v>32</v>
      </c>
      <c r="N1125" s="12">
        <v>1.56</v>
      </c>
      <c r="O1125" s="12">
        <v>1.26</v>
      </c>
      <c r="P1125" s="12">
        <f t="shared" si="51"/>
        <v>0.30000000000000004</v>
      </c>
      <c r="Q1125" s="13">
        <v>2793.52</v>
      </c>
      <c r="R1125" s="13">
        <v>2700</v>
      </c>
      <c r="S1125" s="18">
        <f t="shared" si="52"/>
        <v>3807.0000000000005</v>
      </c>
      <c r="T1125" s="13">
        <f t="shared" si="53"/>
        <v>4212</v>
      </c>
      <c r="U1125" s="13">
        <v>4018.5</v>
      </c>
      <c r="V1125" s="13">
        <v>4018.5</v>
      </c>
      <c r="W1125" s="10" t="s">
        <v>33</v>
      </c>
      <c r="X1125" s="10" t="s">
        <v>9961</v>
      </c>
    </row>
    <row r="1126" spans="1:24" s="15" customFormat="1" ht="18.75" customHeight="1" x14ac:dyDescent="0.15">
      <c r="A1126" s="17">
        <v>1122</v>
      </c>
      <c r="B1126" s="22" t="s">
        <v>544</v>
      </c>
      <c r="C1126" s="10" t="s">
        <v>25</v>
      </c>
      <c r="D1126" s="10" t="s">
        <v>5063</v>
      </c>
      <c r="E1126" s="11">
        <v>44113</v>
      </c>
      <c r="F1126" s="10" t="s">
        <v>3840</v>
      </c>
      <c r="G1126" s="10" t="s">
        <v>15688</v>
      </c>
      <c r="H1126" s="10" t="s">
        <v>9966</v>
      </c>
      <c r="I1126" s="10" t="s">
        <v>9967</v>
      </c>
      <c r="J1126" s="10" t="s">
        <v>9968</v>
      </c>
      <c r="K1126" s="10" t="s">
        <v>14667</v>
      </c>
      <c r="L1126" s="10" t="s">
        <v>44</v>
      </c>
      <c r="M1126" s="10" t="s">
        <v>32</v>
      </c>
      <c r="N1126" s="12">
        <v>1.35</v>
      </c>
      <c r="O1126" s="12">
        <v>1.262</v>
      </c>
      <c r="P1126" s="12">
        <f t="shared" si="51"/>
        <v>8.8000000000000078E-2</v>
      </c>
      <c r="Q1126" s="13">
        <v>3372.8</v>
      </c>
      <c r="R1126" s="13">
        <v>2700</v>
      </c>
      <c r="S1126" s="18">
        <f t="shared" si="52"/>
        <v>3526.2000000000003</v>
      </c>
      <c r="T1126" s="13">
        <f t="shared" si="53"/>
        <v>3645.0000000000005</v>
      </c>
      <c r="U1126" s="13">
        <v>3722.1</v>
      </c>
      <c r="V1126" s="13">
        <v>3722.1</v>
      </c>
      <c r="W1126" s="10" t="s">
        <v>33</v>
      </c>
      <c r="X1126" s="10" t="s">
        <v>9969</v>
      </c>
    </row>
    <row r="1127" spans="1:24" s="15" customFormat="1" ht="18.75" customHeight="1" x14ac:dyDescent="0.15">
      <c r="A1127" s="17">
        <v>1123</v>
      </c>
      <c r="B1127" s="21" t="s">
        <v>24</v>
      </c>
      <c r="C1127" s="10" t="s">
        <v>25</v>
      </c>
      <c r="D1127" s="10" t="s">
        <v>317</v>
      </c>
      <c r="E1127" s="11">
        <v>44113</v>
      </c>
      <c r="F1127" s="10" t="s">
        <v>7051</v>
      </c>
      <c r="G1127" s="10" t="s">
        <v>15702</v>
      </c>
      <c r="H1127" s="10" t="s">
        <v>9962</v>
      </c>
      <c r="I1127" s="10" t="s">
        <v>9963</v>
      </c>
      <c r="J1127" s="10" t="s">
        <v>9964</v>
      </c>
      <c r="K1127" s="10" t="s">
        <v>14667</v>
      </c>
      <c r="L1127" s="10" t="s">
        <v>87</v>
      </c>
      <c r="M1127" s="10" t="s">
        <v>32</v>
      </c>
      <c r="N1127" s="12">
        <v>1.1000000000000001</v>
      </c>
      <c r="O1127" s="12">
        <v>0.92400000000000004</v>
      </c>
      <c r="P1127" s="12">
        <f t="shared" si="51"/>
        <v>0.17600000000000005</v>
      </c>
      <c r="Q1127" s="13">
        <v>2188.73</v>
      </c>
      <c r="R1127" s="13">
        <v>2700</v>
      </c>
      <c r="S1127" s="18">
        <f t="shared" si="52"/>
        <v>2732.4</v>
      </c>
      <c r="T1127" s="13">
        <f t="shared" si="53"/>
        <v>2970.0000000000005</v>
      </c>
      <c r="U1127" s="13">
        <v>2884.2</v>
      </c>
      <c r="V1127" s="13">
        <v>2884.2</v>
      </c>
      <c r="W1127" s="10" t="s">
        <v>33</v>
      </c>
      <c r="X1127" s="10" t="s">
        <v>9965</v>
      </c>
    </row>
    <row r="1128" spans="1:24" s="15" customFormat="1" ht="18.75" customHeight="1" x14ac:dyDescent="0.15">
      <c r="A1128" s="17">
        <v>1124</v>
      </c>
      <c r="B1128" s="22" t="s">
        <v>544</v>
      </c>
      <c r="C1128" s="10" t="s">
        <v>25</v>
      </c>
      <c r="D1128" s="10" t="s">
        <v>3278</v>
      </c>
      <c r="E1128" s="11">
        <v>44113</v>
      </c>
      <c r="F1128" s="10" t="s">
        <v>2609</v>
      </c>
      <c r="G1128" s="10" t="s">
        <v>15703</v>
      </c>
      <c r="H1128" s="10" t="s">
        <v>9994</v>
      </c>
      <c r="I1128" s="10" t="s">
        <v>9995</v>
      </c>
      <c r="J1128" s="10" t="s">
        <v>9996</v>
      </c>
      <c r="K1128" s="10" t="s">
        <v>14667</v>
      </c>
      <c r="L1128" s="10" t="s">
        <v>87</v>
      </c>
      <c r="M1128" s="10" t="s">
        <v>32</v>
      </c>
      <c r="N1128" s="12">
        <v>1.01</v>
      </c>
      <c r="O1128" s="12">
        <v>0.95499999999999996</v>
      </c>
      <c r="P1128" s="12">
        <f t="shared" si="51"/>
        <v>5.5000000000000049E-2</v>
      </c>
      <c r="Q1128" s="13">
        <v>2360.04</v>
      </c>
      <c r="R1128" s="13">
        <v>2700</v>
      </c>
      <c r="S1128" s="18">
        <f t="shared" si="52"/>
        <v>2652.75</v>
      </c>
      <c r="T1128" s="13">
        <f t="shared" si="53"/>
        <v>2727</v>
      </c>
      <c r="U1128" s="13">
        <v>2800.13</v>
      </c>
      <c r="V1128" s="13">
        <v>2800.13</v>
      </c>
      <c r="W1128" s="10" t="s">
        <v>33</v>
      </c>
      <c r="X1128" s="10" t="s">
        <v>9997</v>
      </c>
    </row>
    <row r="1129" spans="1:24" s="15" customFormat="1" ht="18.75" customHeight="1" x14ac:dyDescent="0.15">
      <c r="A1129" s="17">
        <v>1125</v>
      </c>
      <c r="B1129" s="21" t="s">
        <v>24</v>
      </c>
      <c r="C1129" s="10" t="s">
        <v>25</v>
      </c>
      <c r="D1129" s="10" t="s">
        <v>385</v>
      </c>
      <c r="E1129" s="11">
        <v>44113</v>
      </c>
      <c r="F1129" s="10" t="s">
        <v>7244</v>
      </c>
      <c r="G1129" s="10" t="s">
        <v>15704</v>
      </c>
      <c r="H1129" s="10" t="s">
        <v>9946</v>
      </c>
      <c r="I1129" s="10" t="s">
        <v>9947</v>
      </c>
      <c r="J1129" s="10" t="s">
        <v>9948</v>
      </c>
      <c r="K1129" s="10" t="s">
        <v>14667</v>
      </c>
      <c r="L1129" s="10" t="s">
        <v>87</v>
      </c>
      <c r="M1129" s="10" t="s">
        <v>32</v>
      </c>
      <c r="N1129" s="12">
        <v>1.02</v>
      </c>
      <c r="O1129" s="12">
        <v>0.78700000000000003</v>
      </c>
      <c r="P1129" s="12">
        <f t="shared" si="51"/>
        <v>0.23299999999999998</v>
      </c>
      <c r="Q1129" s="13">
        <v>1944.09</v>
      </c>
      <c r="R1129" s="13">
        <v>2700</v>
      </c>
      <c r="S1129" s="18">
        <f t="shared" si="52"/>
        <v>2439.4499999999998</v>
      </c>
      <c r="T1129" s="13">
        <f t="shared" si="53"/>
        <v>2754</v>
      </c>
      <c r="U1129" s="13">
        <v>2574.98</v>
      </c>
      <c r="V1129" s="13">
        <v>2574.98</v>
      </c>
      <c r="W1129" s="10" t="s">
        <v>33</v>
      </c>
      <c r="X1129" s="10" t="s">
        <v>9949</v>
      </c>
    </row>
    <row r="1130" spans="1:24" s="15" customFormat="1" ht="18.75" customHeight="1" x14ac:dyDescent="0.15">
      <c r="A1130" s="17">
        <v>1126</v>
      </c>
      <c r="B1130" s="22" t="s">
        <v>544</v>
      </c>
      <c r="C1130" s="10" t="s">
        <v>25</v>
      </c>
      <c r="D1130" s="10" t="s">
        <v>6580</v>
      </c>
      <c r="E1130" s="11">
        <v>44113</v>
      </c>
      <c r="F1130" s="10" t="s">
        <v>4188</v>
      </c>
      <c r="G1130" s="10" t="s">
        <v>15695</v>
      </c>
      <c r="H1130" s="10" t="s">
        <v>10010</v>
      </c>
      <c r="I1130" s="10" t="s">
        <v>10011</v>
      </c>
      <c r="J1130" s="10" t="s">
        <v>10012</v>
      </c>
      <c r="K1130" s="10" t="s">
        <v>14667</v>
      </c>
      <c r="L1130" s="10" t="s">
        <v>87</v>
      </c>
      <c r="M1130" s="10" t="s">
        <v>32</v>
      </c>
      <c r="N1130" s="12">
        <v>0.95</v>
      </c>
      <c r="O1130" s="12">
        <v>0.85</v>
      </c>
      <c r="P1130" s="12">
        <f t="shared" si="51"/>
        <v>9.9999999999999978E-2</v>
      </c>
      <c r="Q1130" s="13">
        <v>2187.69</v>
      </c>
      <c r="R1130" s="13">
        <v>2700</v>
      </c>
      <c r="S1130" s="18">
        <f t="shared" si="52"/>
        <v>2429.9999999999995</v>
      </c>
      <c r="T1130" s="13">
        <f t="shared" si="53"/>
        <v>2565</v>
      </c>
      <c r="U1130" s="13">
        <v>2565</v>
      </c>
      <c r="V1130" s="13">
        <v>2565</v>
      </c>
      <c r="W1130" s="10" t="s">
        <v>33</v>
      </c>
      <c r="X1130" s="10" t="s">
        <v>10013</v>
      </c>
    </row>
    <row r="1131" spans="1:24" s="15" customFormat="1" ht="18.75" customHeight="1" x14ac:dyDescent="0.15">
      <c r="A1131" s="17">
        <v>1127</v>
      </c>
      <c r="B1131" s="21" t="s">
        <v>24</v>
      </c>
      <c r="C1131" s="10" t="s">
        <v>25</v>
      </c>
      <c r="D1131" s="10" t="s">
        <v>592</v>
      </c>
      <c r="E1131" s="11">
        <v>44113</v>
      </c>
      <c r="F1131" s="10" t="s">
        <v>7937</v>
      </c>
      <c r="G1131" s="10" t="s">
        <v>15705</v>
      </c>
      <c r="H1131" s="10" t="s">
        <v>9938</v>
      </c>
      <c r="I1131" s="10" t="s">
        <v>9939</v>
      </c>
      <c r="J1131" s="10" t="s">
        <v>9940</v>
      </c>
      <c r="K1131" s="10" t="s">
        <v>14667</v>
      </c>
      <c r="L1131" s="10" t="s">
        <v>87</v>
      </c>
      <c r="M1131" s="10" t="s">
        <v>32</v>
      </c>
      <c r="N1131" s="12">
        <v>0.65</v>
      </c>
      <c r="O1131" s="12">
        <v>0.59</v>
      </c>
      <c r="P1131" s="12">
        <f t="shared" si="51"/>
        <v>6.0000000000000053E-2</v>
      </c>
      <c r="Q1131" s="13">
        <v>1276.02</v>
      </c>
      <c r="R1131" s="13">
        <v>2700</v>
      </c>
      <c r="S1131" s="18">
        <f t="shared" si="52"/>
        <v>1674</v>
      </c>
      <c r="T1131" s="13">
        <f t="shared" si="53"/>
        <v>1755</v>
      </c>
      <c r="U1131" s="13">
        <v>1767</v>
      </c>
      <c r="V1131" s="13">
        <v>1767</v>
      </c>
      <c r="W1131" s="10" t="s">
        <v>33</v>
      </c>
      <c r="X1131" s="10" t="s">
        <v>9941</v>
      </c>
    </row>
    <row r="1132" spans="1:24" s="15" customFormat="1" ht="18.75" customHeight="1" x14ac:dyDescent="0.15">
      <c r="A1132" s="17">
        <v>1128</v>
      </c>
      <c r="B1132" s="21" t="s">
        <v>24</v>
      </c>
      <c r="C1132" s="10" t="s">
        <v>25</v>
      </c>
      <c r="D1132" s="10" t="s">
        <v>423</v>
      </c>
      <c r="E1132" s="11">
        <v>44116</v>
      </c>
      <c r="F1132" s="10" t="s">
        <v>8225</v>
      </c>
      <c r="G1132" s="10" t="s">
        <v>15706</v>
      </c>
      <c r="H1132" s="10" t="s">
        <v>9799</v>
      </c>
      <c r="I1132" s="10" t="s">
        <v>9800</v>
      </c>
      <c r="J1132" s="10" t="s">
        <v>9801</v>
      </c>
      <c r="K1132" s="10" t="s">
        <v>14667</v>
      </c>
      <c r="L1132" s="10" t="s">
        <v>44</v>
      </c>
      <c r="M1132" s="10" t="s">
        <v>32</v>
      </c>
      <c r="N1132" s="12">
        <v>7.37</v>
      </c>
      <c r="O1132" s="12">
        <v>7.37</v>
      </c>
      <c r="P1132" s="12">
        <f t="shared" si="51"/>
        <v>0</v>
      </c>
      <c r="Q1132" s="13">
        <v>14076.7</v>
      </c>
      <c r="R1132" s="13">
        <v>2700</v>
      </c>
      <c r="S1132" s="18">
        <f t="shared" si="52"/>
        <v>19899</v>
      </c>
      <c r="T1132" s="13">
        <f t="shared" si="53"/>
        <v>19899</v>
      </c>
      <c r="U1132" s="13">
        <v>21004.5</v>
      </c>
      <c r="V1132" s="13">
        <v>21004.5</v>
      </c>
      <c r="W1132" s="10" t="s">
        <v>33</v>
      </c>
      <c r="X1132" s="10" t="s">
        <v>9802</v>
      </c>
    </row>
    <row r="1133" spans="1:24" s="15" customFormat="1" ht="18.75" customHeight="1" x14ac:dyDescent="0.15">
      <c r="A1133" s="17">
        <v>1129</v>
      </c>
      <c r="B1133" s="21" t="s">
        <v>24</v>
      </c>
      <c r="C1133" s="10" t="s">
        <v>25</v>
      </c>
      <c r="D1133" s="10" t="s">
        <v>2137</v>
      </c>
      <c r="E1133" s="11">
        <v>44116</v>
      </c>
      <c r="F1133" s="10" t="s">
        <v>8225</v>
      </c>
      <c r="G1133" s="10" t="s">
        <v>15707</v>
      </c>
      <c r="H1133" s="10" t="s">
        <v>9803</v>
      </c>
      <c r="I1133" s="10" t="s">
        <v>9804</v>
      </c>
      <c r="J1133" s="10" t="s">
        <v>9805</v>
      </c>
      <c r="K1133" s="10" t="s">
        <v>14667</v>
      </c>
      <c r="L1133" s="10" t="s">
        <v>44</v>
      </c>
      <c r="M1133" s="10" t="s">
        <v>32</v>
      </c>
      <c r="N1133" s="12">
        <v>7.53</v>
      </c>
      <c r="O1133" s="12">
        <v>5.78</v>
      </c>
      <c r="P1133" s="12">
        <f t="shared" si="51"/>
        <v>1.75</v>
      </c>
      <c r="Q1133" s="13">
        <v>12875.7</v>
      </c>
      <c r="R1133" s="13">
        <v>2700</v>
      </c>
      <c r="S1133" s="18">
        <f t="shared" si="52"/>
        <v>17968.5</v>
      </c>
      <c r="T1133" s="13">
        <f t="shared" si="53"/>
        <v>20331</v>
      </c>
      <c r="U1133" s="13">
        <v>18966.75</v>
      </c>
      <c r="V1133" s="13">
        <v>18966.75</v>
      </c>
      <c r="W1133" s="10" t="s">
        <v>33</v>
      </c>
      <c r="X1133" s="10" t="s">
        <v>9806</v>
      </c>
    </row>
    <row r="1134" spans="1:24" s="15" customFormat="1" ht="18.75" customHeight="1" x14ac:dyDescent="0.15">
      <c r="A1134" s="17">
        <v>1130</v>
      </c>
      <c r="B1134" s="21" t="s">
        <v>24</v>
      </c>
      <c r="C1134" s="10" t="s">
        <v>25</v>
      </c>
      <c r="D1134" s="10" t="s">
        <v>2247</v>
      </c>
      <c r="E1134" s="11">
        <v>44116</v>
      </c>
      <c r="F1134" s="10" t="s">
        <v>8433</v>
      </c>
      <c r="G1134" s="10" t="s">
        <v>15708</v>
      </c>
      <c r="H1134" s="10" t="s">
        <v>9851</v>
      </c>
      <c r="I1134" s="10" t="s">
        <v>9852</v>
      </c>
      <c r="J1134" s="10" t="s">
        <v>9853</v>
      </c>
      <c r="K1134" s="10" t="s">
        <v>14667</v>
      </c>
      <c r="L1134" s="10" t="s">
        <v>87</v>
      </c>
      <c r="M1134" s="10" t="s">
        <v>32</v>
      </c>
      <c r="N1134" s="12">
        <v>4.76</v>
      </c>
      <c r="O1134" s="12">
        <v>4.76</v>
      </c>
      <c r="P1134" s="12">
        <f t="shared" si="51"/>
        <v>0</v>
      </c>
      <c r="Q1134" s="13">
        <v>9091.6</v>
      </c>
      <c r="R1134" s="13">
        <v>2700</v>
      </c>
      <c r="S1134" s="18">
        <f t="shared" si="52"/>
        <v>12852</v>
      </c>
      <c r="T1134" s="13">
        <f t="shared" si="53"/>
        <v>12852</v>
      </c>
      <c r="U1134" s="13">
        <v>13566</v>
      </c>
      <c r="V1134" s="13">
        <v>13566</v>
      </c>
      <c r="W1134" s="10" t="s">
        <v>33</v>
      </c>
      <c r="X1134" s="10" t="s">
        <v>9854</v>
      </c>
    </row>
    <row r="1135" spans="1:24" s="15" customFormat="1" ht="18.75" customHeight="1" x14ac:dyDescent="0.15">
      <c r="A1135" s="17">
        <v>1131</v>
      </c>
      <c r="B1135" s="21" t="s">
        <v>24</v>
      </c>
      <c r="C1135" s="10" t="s">
        <v>25</v>
      </c>
      <c r="D1135" s="10" t="s">
        <v>3108</v>
      </c>
      <c r="E1135" s="11">
        <v>44116</v>
      </c>
      <c r="F1135" s="10" t="s">
        <v>6554</v>
      </c>
      <c r="G1135" s="10" t="s">
        <v>15709</v>
      </c>
      <c r="H1135" s="10" t="s">
        <v>9886</v>
      </c>
      <c r="I1135" s="10" t="s">
        <v>9887</v>
      </c>
      <c r="J1135" s="10" t="s">
        <v>9888</v>
      </c>
      <c r="K1135" s="10" t="s">
        <v>14667</v>
      </c>
      <c r="L1135" s="10" t="s">
        <v>87</v>
      </c>
      <c r="M1135" s="10" t="s">
        <v>32</v>
      </c>
      <c r="N1135" s="12">
        <v>4.79</v>
      </c>
      <c r="O1135" s="12">
        <v>3.9220000000000002</v>
      </c>
      <c r="P1135" s="12">
        <f t="shared" si="51"/>
        <v>0.86799999999999988</v>
      </c>
      <c r="Q1135" s="13">
        <v>8906.43</v>
      </c>
      <c r="R1135" s="13">
        <v>2700</v>
      </c>
      <c r="S1135" s="18">
        <f t="shared" si="52"/>
        <v>11761.199999999999</v>
      </c>
      <c r="T1135" s="13">
        <f t="shared" si="53"/>
        <v>12933</v>
      </c>
      <c r="U1135" s="13">
        <v>12414.6</v>
      </c>
      <c r="V1135" s="13">
        <v>12414.6</v>
      </c>
      <c r="W1135" s="10" t="s">
        <v>33</v>
      </c>
      <c r="X1135" s="10" t="s">
        <v>9889</v>
      </c>
    </row>
    <row r="1136" spans="1:24" s="15" customFormat="1" ht="18.75" customHeight="1" x14ac:dyDescent="0.15">
      <c r="A1136" s="17">
        <v>1132</v>
      </c>
      <c r="B1136" s="21" t="s">
        <v>24</v>
      </c>
      <c r="C1136" s="10" t="s">
        <v>25</v>
      </c>
      <c r="D1136" s="10" t="s">
        <v>2137</v>
      </c>
      <c r="E1136" s="11">
        <v>44116</v>
      </c>
      <c r="F1136" s="10" t="s">
        <v>6252</v>
      </c>
      <c r="G1136" s="10" t="s">
        <v>15710</v>
      </c>
      <c r="H1136" s="10" t="s">
        <v>9867</v>
      </c>
      <c r="I1136" s="10" t="s">
        <v>9868</v>
      </c>
      <c r="J1136" s="10" t="s">
        <v>9869</v>
      </c>
      <c r="K1136" s="10" t="s">
        <v>14667</v>
      </c>
      <c r="L1136" s="10" t="s">
        <v>87</v>
      </c>
      <c r="M1136" s="10" t="s">
        <v>32</v>
      </c>
      <c r="N1136" s="12">
        <v>3.98</v>
      </c>
      <c r="O1136" s="12">
        <v>3.97</v>
      </c>
      <c r="P1136" s="12">
        <f t="shared" si="51"/>
        <v>9.9999999999997868E-3</v>
      </c>
      <c r="Q1136" s="13">
        <v>8586.1200000000008</v>
      </c>
      <c r="R1136" s="13">
        <v>2700</v>
      </c>
      <c r="S1136" s="18">
        <f t="shared" si="52"/>
        <v>10732.5</v>
      </c>
      <c r="T1136" s="13">
        <f t="shared" si="53"/>
        <v>10746</v>
      </c>
      <c r="U1136" s="13">
        <v>11328.75</v>
      </c>
      <c r="V1136" s="13">
        <v>11328.75</v>
      </c>
      <c r="W1136" s="10" t="s">
        <v>33</v>
      </c>
      <c r="X1136" s="10" t="s">
        <v>9870</v>
      </c>
    </row>
    <row r="1137" spans="1:24" s="15" customFormat="1" ht="18.75" customHeight="1" x14ac:dyDescent="0.15">
      <c r="A1137" s="17">
        <v>1133</v>
      </c>
      <c r="B1137" s="21" t="s">
        <v>24</v>
      </c>
      <c r="C1137" s="10" t="s">
        <v>25</v>
      </c>
      <c r="D1137" s="10" t="s">
        <v>1024</v>
      </c>
      <c r="E1137" s="11">
        <v>44116</v>
      </c>
      <c r="F1137" s="10" t="s">
        <v>9794</v>
      </c>
      <c r="G1137" s="10" t="s">
        <v>15711</v>
      </c>
      <c r="H1137" s="10" t="s">
        <v>9795</v>
      </c>
      <c r="I1137" s="10" t="s">
        <v>9796</v>
      </c>
      <c r="J1137" s="10" t="s">
        <v>9797</v>
      </c>
      <c r="K1137" s="10" t="s">
        <v>14667</v>
      </c>
      <c r="L1137" s="10" t="s">
        <v>44</v>
      </c>
      <c r="M1137" s="10" t="s">
        <v>32</v>
      </c>
      <c r="N1137" s="12">
        <v>3.02</v>
      </c>
      <c r="O1137" s="12">
        <v>3.02</v>
      </c>
      <c r="P1137" s="12">
        <f t="shared" si="51"/>
        <v>0</v>
      </c>
      <c r="Q1137" s="13">
        <v>5828.93</v>
      </c>
      <c r="R1137" s="13">
        <v>2700</v>
      </c>
      <c r="S1137" s="18">
        <f t="shared" si="52"/>
        <v>8154</v>
      </c>
      <c r="T1137" s="13">
        <f t="shared" si="53"/>
        <v>8154</v>
      </c>
      <c r="U1137" s="13">
        <v>8607</v>
      </c>
      <c r="V1137" s="13">
        <v>8607</v>
      </c>
      <c r="W1137" s="10" t="s">
        <v>33</v>
      </c>
      <c r="X1137" s="10" t="s">
        <v>9798</v>
      </c>
    </row>
    <row r="1138" spans="1:24" s="15" customFormat="1" ht="18.75" customHeight="1" x14ac:dyDescent="0.15">
      <c r="A1138" s="17">
        <v>1134</v>
      </c>
      <c r="B1138" s="21" t="s">
        <v>24</v>
      </c>
      <c r="C1138" s="10" t="s">
        <v>25</v>
      </c>
      <c r="D1138" s="10" t="s">
        <v>3108</v>
      </c>
      <c r="E1138" s="11">
        <v>44116</v>
      </c>
      <c r="F1138" s="10" t="s">
        <v>4188</v>
      </c>
      <c r="G1138" s="10" t="s">
        <v>15712</v>
      </c>
      <c r="H1138" s="10" t="s">
        <v>9843</v>
      </c>
      <c r="I1138" s="10" t="s">
        <v>9844</v>
      </c>
      <c r="J1138" s="10" t="s">
        <v>9845</v>
      </c>
      <c r="K1138" s="10" t="s">
        <v>14667</v>
      </c>
      <c r="L1138" s="10" t="s">
        <v>87</v>
      </c>
      <c r="M1138" s="10" t="s">
        <v>32</v>
      </c>
      <c r="N1138" s="12">
        <v>2.78</v>
      </c>
      <c r="O1138" s="12">
        <v>2.78</v>
      </c>
      <c r="P1138" s="12">
        <f t="shared" si="51"/>
        <v>0</v>
      </c>
      <c r="Q1138" s="13">
        <v>6012.45</v>
      </c>
      <c r="R1138" s="13">
        <v>2700</v>
      </c>
      <c r="S1138" s="18">
        <f t="shared" si="52"/>
        <v>7505.9999999999991</v>
      </c>
      <c r="T1138" s="13">
        <f t="shared" si="53"/>
        <v>7505.9999999999991</v>
      </c>
      <c r="U1138" s="13">
        <v>7923</v>
      </c>
      <c r="V1138" s="13">
        <v>7923</v>
      </c>
      <c r="W1138" s="10" t="s">
        <v>33</v>
      </c>
      <c r="X1138" s="10" t="s">
        <v>9846</v>
      </c>
    </row>
    <row r="1139" spans="1:24" s="15" customFormat="1" ht="18.75" customHeight="1" x14ac:dyDescent="0.15">
      <c r="A1139" s="17">
        <v>1135</v>
      </c>
      <c r="B1139" s="21" t="s">
        <v>24</v>
      </c>
      <c r="C1139" s="10" t="s">
        <v>25</v>
      </c>
      <c r="D1139" s="10" t="s">
        <v>2137</v>
      </c>
      <c r="E1139" s="11">
        <v>44116</v>
      </c>
      <c r="F1139" s="10" t="s">
        <v>5890</v>
      </c>
      <c r="G1139" s="10" t="s">
        <v>15713</v>
      </c>
      <c r="H1139" s="10" t="s">
        <v>9863</v>
      </c>
      <c r="I1139" s="10" t="s">
        <v>9864</v>
      </c>
      <c r="J1139" s="10" t="s">
        <v>9865</v>
      </c>
      <c r="K1139" s="10" t="s">
        <v>14674</v>
      </c>
      <c r="L1139" s="10" t="s">
        <v>87</v>
      </c>
      <c r="M1139" s="10" t="s">
        <v>32</v>
      </c>
      <c r="N1139" s="12">
        <v>2.0499999999999998</v>
      </c>
      <c r="O1139" s="12">
        <v>2.0499999999999998</v>
      </c>
      <c r="P1139" s="12">
        <f t="shared" si="51"/>
        <v>0</v>
      </c>
      <c r="Q1139" s="13">
        <v>3359.19</v>
      </c>
      <c r="R1139" s="13">
        <v>2700</v>
      </c>
      <c r="S1139" s="18">
        <f t="shared" si="52"/>
        <v>5534.9999999999991</v>
      </c>
      <c r="T1139" s="13">
        <f t="shared" si="53"/>
        <v>5534.9999999999991</v>
      </c>
      <c r="U1139" s="13">
        <v>5842.5</v>
      </c>
      <c r="V1139" s="13">
        <v>5842.5</v>
      </c>
      <c r="W1139" s="10" t="s">
        <v>33</v>
      </c>
      <c r="X1139" s="10" t="s">
        <v>9866</v>
      </c>
    </row>
    <row r="1140" spans="1:24" s="15" customFormat="1" ht="18.75" customHeight="1" x14ac:dyDescent="0.15">
      <c r="A1140" s="17">
        <v>1136</v>
      </c>
      <c r="B1140" s="21" t="s">
        <v>24</v>
      </c>
      <c r="C1140" s="10" t="s">
        <v>25</v>
      </c>
      <c r="D1140" s="10" t="s">
        <v>6113</v>
      </c>
      <c r="E1140" s="11">
        <v>44116</v>
      </c>
      <c r="F1140" s="10" t="s">
        <v>4412</v>
      </c>
      <c r="G1140" s="10" t="s">
        <v>15714</v>
      </c>
      <c r="H1140" s="10" t="s">
        <v>9918</v>
      </c>
      <c r="I1140" s="10" t="s">
        <v>9919</v>
      </c>
      <c r="J1140" s="10" t="s">
        <v>9920</v>
      </c>
      <c r="K1140" s="10" t="s">
        <v>14667</v>
      </c>
      <c r="L1140" s="10" t="s">
        <v>87</v>
      </c>
      <c r="M1140" s="10" t="s">
        <v>32</v>
      </c>
      <c r="N1140" s="12">
        <v>2.0299999999999998</v>
      </c>
      <c r="O1140" s="12">
        <v>1.8129999999999999</v>
      </c>
      <c r="P1140" s="12">
        <f t="shared" si="51"/>
        <v>0.21699999999999986</v>
      </c>
      <c r="Q1140" s="13">
        <v>4995.18</v>
      </c>
      <c r="R1140" s="13">
        <v>2700</v>
      </c>
      <c r="S1140" s="18">
        <f t="shared" si="52"/>
        <v>5188.05</v>
      </c>
      <c r="T1140" s="13">
        <f t="shared" si="53"/>
        <v>5480.9999999999991</v>
      </c>
      <c r="U1140" s="13">
        <v>5476.27</v>
      </c>
      <c r="V1140" s="13">
        <v>5476.27</v>
      </c>
      <c r="W1140" s="10" t="s">
        <v>33</v>
      </c>
      <c r="X1140" s="10" t="s">
        <v>9921</v>
      </c>
    </row>
    <row r="1141" spans="1:24" s="15" customFormat="1" ht="18.75" customHeight="1" x14ac:dyDescent="0.15">
      <c r="A1141" s="17">
        <v>1137</v>
      </c>
      <c r="B1141" s="21" t="s">
        <v>24</v>
      </c>
      <c r="C1141" s="10" t="s">
        <v>25</v>
      </c>
      <c r="D1141" s="10" t="s">
        <v>1024</v>
      </c>
      <c r="E1141" s="11">
        <v>44116</v>
      </c>
      <c r="F1141" s="10" t="s">
        <v>8799</v>
      </c>
      <c r="G1141" s="10" t="s">
        <v>15715</v>
      </c>
      <c r="H1141" s="10" t="s">
        <v>9839</v>
      </c>
      <c r="I1141" s="10" t="s">
        <v>9840</v>
      </c>
      <c r="J1141" s="10" t="s">
        <v>9841</v>
      </c>
      <c r="K1141" s="10" t="s">
        <v>14667</v>
      </c>
      <c r="L1141" s="10" t="s">
        <v>87</v>
      </c>
      <c r="M1141" s="10" t="s">
        <v>32</v>
      </c>
      <c r="N1141" s="12">
        <v>1.89</v>
      </c>
      <c r="O1141" s="12">
        <v>1.89</v>
      </c>
      <c r="P1141" s="12">
        <f t="shared" si="51"/>
        <v>0</v>
      </c>
      <c r="Q1141" s="13">
        <v>3609.9</v>
      </c>
      <c r="R1141" s="13">
        <v>2700</v>
      </c>
      <c r="S1141" s="18">
        <f t="shared" si="52"/>
        <v>5103</v>
      </c>
      <c r="T1141" s="13">
        <f t="shared" si="53"/>
        <v>5103</v>
      </c>
      <c r="U1141" s="13">
        <v>5386.5</v>
      </c>
      <c r="V1141" s="13">
        <v>5386.5</v>
      </c>
      <c r="W1141" s="10" t="s">
        <v>33</v>
      </c>
      <c r="X1141" s="10" t="s">
        <v>9842</v>
      </c>
    </row>
    <row r="1142" spans="1:24" s="15" customFormat="1" ht="18.75" customHeight="1" x14ac:dyDescent="0.15">
      <c r="A1142" s="17">
        <v>1138</v>
      </c>
      <c r="B1142" s="21" t="s">
        <v>24</v>
      </c>
      <c r="C1142" s="10" t="s">
        <v>25</v>
      </c>
      <c r="D1142" s="10" t="s">
        <v>7188</v>
      </c>
      <c r="E1142" s="11">
        <v>44116</v>
      </c>
      <c r="F1142" s="10" t="s">
        <v>4875</v>
      </c>
      <c r="G1142" s="10" t="s">
        <v>15716</v>
      </c>
      <c r="H1142" s="10" t="s">
        <v>9906</v>
      </c>
      <c r="I1142" s="10" t="s">
        <v>9907</v>
      </c>
      <c r="J1142" s="10" t="s">
        <v>9908</v>
      </c>
      <c r="K1142" s="10" t="s">
        <v>14667</v>
      </c>
      <c r="L1142" s="10" t="s">
        <v>87</v>
      </c>
      <c r="M1142" s="10" t="s">
        <v>32</v>
      </c>
      <c r="N1142" s="12">
        <v>2.0699999999999998</v>
      </c>
      <c r="O1142" s="12">
        <v>1.4970000000000001</v>
      </c>
      <c r="P1142" s="12">
        <f t="shared" si="51"/>
        <v>0.57299999999999973</v>
      </c>
      <c r="Q1142" s="13">
        <v>2634.72</v>
      </c>
      <c r="R1142" s="13">
        <v>2700</v>
      </c>
      <c r="S1142" s="18">
        <f t="shared" si="52"/>
        <v>4815.45</v>
      </c>
      <c r="T1142" s="13">
        <f t="shared" si="53"/>
        <v>5589</v>
      </c>
      <c r="U1142" s="13">
        <v>5082.9799999999996</v>
      </c>
      <c r="V1142" s="13">
        <v>5082.9799999999996</v>
      </c>
      <c r="W1142" s="10" t="s">
        <v>33</v>
      </c>
      <c r="X1142" s="10" t="s">
        <v>9909</v>
      </c>
    </row>
    <row r="1143" spans="1:24" s="15" customFormat="1" ht="18.75" customHeight="1" x14ac:dyDescent="0.15">
      <c r="A1143" s="17">
        <v>1139</v>
      </c>
      <c r="B1143" s="21" t="s">
        <v>24</v>
      </c>
      <c r="C1143" s="10" t="s">
        <v>25</v>
      </c>
      <c r="D1143" s="10" t="s">
        <v>2137</v>
      </c>
      <c r="E1143" s="11">
        <v>44116</v>
      </c>
      <c r="F1143" s="10" t="s">
        <v>5670</v>
      </c>
      <c r="G1143" s="10" t="s">
        <v>15717</v>
      </c>
      <c r="H1143" s="10" t="s">
        <v>9882</v>
      </c>
      <c r="I1143" s="10" t="s">
        <v>9883</v>
      </c>
      <c r="J1143" s="10" t="s">
        <v>9884</v>
      </c>
      <c r="K1143" s="10" t="s">
        <v>14667</v>
      </c>
      <c r="L1143" s="10" t="s">
        <v>87</v>
      </c>
      <c r="M1143" s="10" t="s">
        <v>32</v>
      </c>
      <c r="N1143" s="12">
        <v>1.79</v>
      </c>
      <c r="O1143" s="12">
        <v>1.71</v>
      </c>
      <c r="P1143" s="12">
        <f t="shared" si="51"/>
        <v>8.0000000000000071E-2</v>
      </c>
      <c r="Q1143" s="13">
        <v>4136.49</v>
      </c>
      <c r="R1143" s="13">
        <v>2700</v>
      </c>
      <c r="S1143" s="18">
        <f t="shared" si="52"/>
        <v>4725</v>
      </c>
      <c r="T1143" s="13">
        <f t="shared" si="53"/>
        <v>4833</v>
      </c>
      <c r="U1143" s="13">
        <v>4987.5</v>
      </c>
      <c r="V1143" s="13">
        <v>4987.5</v>
      </c>
      <c r="W1143" s="10" t="s">
        <v>33</v>
      </c>
      <c r="X1143" s="10" t="s">
        <v>9885</v>
      </c>
    </row>
    <row r="1144" spans="1:24" s="15" customFormat="1" ht="18.75" customHeight="1" x14ac:dyDescent="0.15">
      <c r="A1144" s="17">
        <v>1140</v>
      </c>
      <c r="B1144" s="21" t="s">
        <v>24</v>
      </c>
      <c r="C1144" s="10" t="s">
        <v>25</v>
      </c>
      <c r="D1144" s="10" t="s">
        <v>1024</v>
      </c>
      <c r="E1144" s="11">
        <v>44116</v>
      </c>
      <c r="F1144" s="10" t="s">
        <v>4188</v>
      </c>
      <c r="G1144" s="10" t="s">
        <v>15718</v>
      </c>
      <c r="H1144" s="10" t="s">
        <v>9835</v>
      </c>
      <c r="I1144" s="10" t="s">
        <v>9836</v>
      </c>
      <c r="J1144" s="10" t="s">
        <v>9837</v>
      </c>
      <c r="K1144" s="10" t="s">
        <v>14674</v>
      </c>
      <c r="L1144" s="10" t="s">
        <v>87</v>
      </c>
      <c r="M1144" s="10" t="s">
        <v>32</v>
      </c>
      <c r="N1144" s="12">
        <v>1.66</v>
      </c>
      <c r="O1144" s="12">
        <v>1.66</v>
      </c>
      <c r="P1144" s="12">
        <f t="shared" si="51"/>
        <v>0</v>
      </c>
      <c r="Q1144" s="13">
        <v>4463.74</v>
      </c>
      <c r="R1144" s="13">
        <v>2700</v>
      </c>
      <c r="S1144" s="18">
        <f t="shared" si="52"/>
        <v>4482</v>
      </c>
      <c r="T1144" s="13">
        <f t="shared" si="53"/>
        <v>4482</v>
      </c>
      <c r="U1144" s="13">
        <v>4731</v>
      </c>
      <c r="V1144" s="13">
        <v>4731</v>
      </c>
      <c r="W1144" s="10" t="s">
        <v>33</v>
      </c>
      <c r="X1144" s="10" t="s">
        <v>9838</v>
      </c>
    </row>
    <row r="1145" spans="1:24" s="15" customFormat="1" ht="18.75" customHeight="1" x14ac:dyDescent="0.15">
      <c r="A1145" s="17">
        <v>1141</v>
      </c>
      <c r="B1145" s="21" t="s">
        <v>24</v>
      </c>
      <c r="C1145" s="10" t="s">
        <v>25</v>
      </c>
      <c r="D1145" s="10" t="s">
        <v>2247</v>
      </c>
      <c r="E1145" s="11">
        <v>44116</v>
      </c>
      <c r="F1145" s="10" t="s">
        <v>5786</v>
      </c>
      <c r="G1145" s="10" t="s">
        <v>15719</v>
      </c>
      <c r="H1145" s="10" t="s">
        <v>9831</v>
      </c>
      <c r="I1145" s="10" t="s">
        <v>9832</v>
      </c>
      <c r="J1145" s="10" t="s">
        <v>9833</v>
      </c>
      <c r="K1145" s="10" t="s">
        <v>14674</v>
      </c>
      <c r="L1145" s="10" t="s">
        <v>87</v>
      </c>
      <c r="M1145" s="10" t="s">
        <v>32</v>
      </c>
      <c r="N1145" s="12">
        <v>1.63</v>
      </c>
      <c r="O1145" s="12">
        <v>1.63</v>
      </c>
      <c r="P1145" s="12">
        <f t="shared" si="51"/>
        <v>0</v>
      </c>
      <c r="Q1145" s="13">
        <v>3046.47</v>
      </c>
      <c r="R1145" s="13">
        <v>2700</v>
      </c>
      <c r="S1145" s="18">
        <f t="shared" si="52"/>
        <v>4401</v>
      </c>
      <c r="T1145" s="13">
        <f t="shared" si="53"/>
        <v>4401</v>
      </c>
      <c r="U1145" s="13">
        <v>4645.5</v>
      </c>
      <c r="V1145" s="13">
        <v>4645.5</v>
      </c>
      <c r="W1145" s="10" t="s">
        <v>33</v>
      </c>
      <c r="X1145" s="10" t="s">
        <v>9834</v>
      </c>
    </row>
    <row r="1146" spans="1:24" s="15" customFormat="1" ht="18.75" customHeight="1" x14ac:dyDescent="0.15">
      <c r="A1146" s="17">
        <v>1142</v>
      </c>
      <c r="B1146" s="21" t="s">
        <v>24</v>
      </c>
      <c r="C1146" s="10" t="s">
        <v>25</v>
      </c>
      <c r="D1146" s="10" t="s">
        <v>3502</v>
      </c>
      <c r="E1146" s="11">
        <v>44116</v>
      </c>
      <c r="F1146" s="10" t="s">
        <v>8112</v>
      </c>
      <c r="G1146" s="10" t="s">
        <v>15720</v>
      </c>
      <c r="H1146" s="10" t="s">
        <v>9910</v>
      </c>
      <c r="I1146" s="10" t="s">
        <v>9911</v>
      </c>
      <c r="J1146" s="10" t="s">
        <v>9912</v>
      </c>
      <c r="K1146" s="10" t="s">
        <v>14674</v>
      </c>
      <c r="L1146" s="10" t="s">
        <v>87</v>
      </c>
      <c r="M1146" s="10" t="s">
        <v>32</v>
      </c>
      <c r="N1146" s="12">
        <v>1.67</v>
      </c>
      <c r="O1146" s="12">
        <v>1.5820000000000001</v>
      </c>
      <c r="P1146" s="12">
        <f t="shared" si="51"/>
        <v>8.7999999999999856E-2</v>
      </c>
      <c r="Q1146" s="13">
        <v>3518.12</v>
      </c>
      <c r="R1146" s="13">
        <v>2700</v>
      </c>
      <c r="S1146" s="18">
        <f t="shared" si="52"/>
        <v>4390.2</v>
      </c>
      <c r="T1146" s="13">
        <f t="shared" si="53"/>
        <v>4509</v>
      </c>
      <c r="U1146" s="13">
        <v>4634.1000000000004</v>
      </c>
      <c r="V1146" s="13">
        <v>4634.1000000000004</v>
      </c>
      <c r="W1146" s="10" t="s">
        <v>33</v>
      </c>
      <c r="X1146" s="10" t="s">
        <v>9913</v>
      </c>
    </row>
    <row r="1147" spans="1:24" s="15" customFormat="1" ht="18.75" customHeight="1" x14ac:dyDescent="0.15">
      <c r="A1147" s="17">
        <v>1143</v>
      </c>
      <c r="B1147" s="21" t="s">
        <v>24</v>
      </c>
      <c r="C1147" s="10" t="s">
        <v>25</v>
      </c>
      <c r="D1147" s="10" t="s">
        <v>6113</v>
      </c>
      <c r="E1147" s="11">
        <v>44116</v>
      </c>
      <c r="F1147" s="10" t="s">
        <v>4875</v>
      </c>
      <c r="G1147" s="10" t="s">
        <v>15721</v>
      </c>
      <c r="H1147" s="10" t="s">
        <v>9914</v>
      </c>
      <c r="I1147" s="10" t="s">
        <v>9915</v>
      </c>
      <c r="J1147" s="10" t="s">
        <v>9916</v>
      </c>
      <c r="K1147" s="10" t="s">
        <v>14667</v>
      </c>
      <c r="L1147" s="10" t="s">
        <v>87</v>
      </c>
      <c r="M1147" s="10" t="s">
        <v>32</v>
      </c>
      <c r="N1147" s="12">
        <v>1.615</v>
      </c>
      <c r="O1147" s="12">
        <v>1.4750000000000001</v>
      </c>
      <c r="P1147" s="12">
        <f t="shared" si="51"/>
        <v>0.1399999999999999</v>
      </c>
      <c r="Q1147" s="13">
        <v>1639.36</v>
      </c>
      <c r="R1147" s="13">
        <v>2700</v>
      </c>
      <c r="S1147" s="18">
        <f t="shared" si="52"/>
        <v>4171.5</v>
      </c>
      <c r="T1147" s="13">
        <f t="shared" si="53"/>
        <v>4360.5</v>
      </c>
      <c r="U1147" s="13">
        <v>4403.25</v>
      </c>
      <c r="V1147" s="13">
        <v>4403.25</v>
      </c>
      <c r="W1147" s="10" t="s">
        <v>33</v>
      </c>
      <c r="X1147" s="10" t="s">
        <v>9917</v>
      </c>
    </row>
    <row r="1148" spans="1:24" s="15" customFormat="1" ht="18.75" customHeight="1" x14ac:dyDescent="0.15">
      <c r="A1148" s="17">
        <v>1144</v>
      </c>
      <c r="B1148" s="21" t="s">
        <v>24</v>
      </c>
      <c r="C1148" s="10" t="s">
        <v>25</v>
      </c>
      <c r="D1148" s="10" t="s">
        <v>1024</v>
      </c>
      <c r="E1148" s="11">
        <v>44116</v>
      </c>
      <c r="F1148" s="10" t="s">
        <v>6585</v>
      </c>
      <c r="G1148" s="10" t="s">
        <v>15722</v>
      </c>
      <c r="H1148" s="10" t="s">
        <v>9847</v>
      </c>
      <c r="I1148" s="10" t="s">
        <v>9848</v>
      </c>
      <c r="J1148" s="10" t="s">
        <v>9849</v>
      </c>
      <c r="K1148" s="10" t="s">
        <v>14674</v>
      </c>
      <c r="L1148" s="10" t="s">
        <v>87</v>
      </c>
      <c r="M1148" s="10" t="s">
        <v>32</v>
      </c>
      <c r="N1148" s="12">
        <v>1.52</v>
      </c>
      <c r="O1148" s="12">
        <v>1.52</v>
      </c>
      <c r="P1148" s="12">
        <f t="shared" si="51"/>
        <v>0</v>
      </c>
      <c r="Q1148" s="13">
        <v>2903.2</v>
      </c>
      <c r="R1148" s="13">
        <v>2700</v>
      </c>
      <c r="S1148" s="18">
        <f t="shared" si="52"/>
        <v>4104</v>
      </c>
      <c r="T1148" s="13">
        <f t="shared" si="53"/>
        <v>4104</v>
      </c>
      <c r="U1148" s="13">
        <v>4332</v>
      </c>
      <c r="V1148" s="13">
        <v>4332</v>
      </c>
      <c r="W1148" s="10" t="s">
        <v>33</v>
      </c>
      <c r="X1148" s="10" t="s">
        <v>9850</v>
      </c>
    </row>
    <row r="1149" spans="1:24" s="15" customFormat="1" ht="18.75" customHeight="1" x14ac:dyDescent="0.15">
      <c r="A1149" s="17">
        <v>1145</v>
      </c>
      <c r="B1149" s="21" t="s">
        <v>24</v>
      </c>
      <c r="C1149" s="10" t="s">
        <v>25</v>
      </c>
      <c r="D1149" s="10" t="s">
        <v>2137</v>
      </c>
      <c r="E1149" s="11">
        <v>44116</v>
      </c>
      <c r="F1149" s="10" t="s">
        <v>6411</v>
      </c>
      <c r="G1149" s="10" t="s">
        <v>15723</v>
      </c>
      <c r="H1149" s="10" t="s">
        <v>9874</v>
      </c>
      <c r="I1149" s="10" t="s">
        <v>9875</v>
      </c>
      <c r="J1149" s="10" t="s">
        <v>9876</v>
      </c>
      <c r="K1149" s="10" t="s">
        <v>14667</v>
      </c>
      <c r="L1149" s="10" t="s">
        <v>87</v>
      </c>
      <c r="M1149" s="10" t="s">
        <v>32</v>
      </c>
      <c r="N1149" s="12">
        <v>1.55</v>
      </c>
      <c r="O1149" s="12">
        <v>1.462</v>
      </c>
      <c r="P1149" s="12">
        <f t="shared" si="51"/>
        <v>8.8000000000000078E-2</v>
      </c>
      <c r="Q1149" s="13">
        <v>3161.94</v>
      </c>
      <c r="R1149" s="13">
        <v>2700</v>
      </c>
      <c r="S1149" s="18">
        <f t="shared" si="52"/>
        <v>4066.2</v>
      </c>
      <c r="T1149" s="13">
        <f t="shared" si="53"/>
        <v>4185</v>
      </c>
      <c r="U1149" s="13">
        <v>4292.1000000000004</v>
      </c>
      <c r="V1149" s="13">
        <v>4292.1000000000004</v>
      </c>
      <c r="W1149" s="10" t="s">
        <v>33</v>
      </c>
      <c r="X1149" s="10" t="s">
        <v>9877</v>
      </c>
    </row>
    <row r="1150" spans="1:24" s="15" customFormat="1" ht="18.75" customHeight="1" x14ac:dyDescent="0.15">
      <c r="A1150" s="17">
        <v>1146</v>
      </c>
      <c r="B1150" s="21" t="s">
        <v>24</v>
      </c>
      <c r="C1150" s="10" t="s">
        <v>25</v>
      </c>
      <c r="D1150" s="10" t="s">
        <v>423</v>
      </c>
      <c r="E1150" s="11">
        <v>44116</v>
      </c>
      <c r="F1150" s="10" t="s">
        <v>5801</v>
      </c>
      <c r="G1150" s="10" t="s">
        <v>15724</v>
      </c>
      <c r="H1150" s="10" t="s">
        <v>9859</v>
      </c>
      <c r="I1150" s="10" t="s">
        <v>9860</v>
      </c>
      <c r="J1150" s="10" t="s">
        <v>9861</v>
      </c>
      <c r="K1150" s="10" t="s">
        <v>14667</v>
      </c>
      <c r="L1150" s="10" t="s">
        <v>87</v>
      </c>
      <c r="M1150" s="10" t="s">
        <v>32</v>
      </c>
      <c r="N1150" s="12">
        <v>1.65</v>
      </c>
      <c r="O1150" s="12">
        <v>1.29</v>
      </c>
      <c r="P1150" s="12">
        <f t="shared" si="51"/>
        <v>0.35999999999999988</v>
      </c>
      <c r="Q1150" s="13">
        <v>2463.9</v>
      </c>
      <c r="R1150" s="13">
        <v>2700</v>
      </c>
      <c r="S1150" s="18">
        <f t="shared" si="52"/>
        <v>3969</v>
      </c>
      <c r="T1150" s="13">
        <f t="shared" si="53"/>
        <v>4455</v>
      </c>
      <c r="U1150" s="13">
        <v>4189.5</v>
      </c>
      <c r="V1150" s="13">
        <v>4189.5</v>
      </c>
      <c r="W1150" s="10" t="s">
        <v>33</v>
      </c>
      <c r="X1150" s="10" t="s">
        <v>9862</v>
      </c>
    </row>
    <row r="1151" spans="1:24" s="15" customFormat="1" ht="18.75" customHeight="1" x14ac:dyDescent="0.15">
      <c r="A1151" s="17">
        <v>1147</v>
      </c>
      <c r="B1151" s="21" t="s">
        <v>24</v>
      </c>
      <c r="C1151" s="10" t="s">
        <v>25</v>
      </c>
      <c r="D1151" s="10" t="s">
        <v>2137</v>
      </c>
      <c r="E1151" s="11">
        <v>44116</v>
      </c>
      <c r="F1151" s="10" t="s">
        <v>8107</v>
      </c>
      <c r="G1151" s="10" t="s">
        <v>15725</v>
      </c>
      <c r="H1151" s="10" t="s">
        <v>9878</v>
      </c>
      <c r="I1151" s="10" t="s">
        <v>9879</v>
      </c>
      <c r="J1151" s="10" t="s">
        <v>9880</v>
      </c>
      <c r="K1151" s="10" t="s">
        <v>14667</v>
      </c>
      <c r="L1151" s="10" t="s">
        <v>87</v>
      </c>
      <c r="M1151" s="10" t="s">
        <v>32</v>
      </c>
      <c r="N1151" s="12">
        <v>1.48</v>
      </c>
      <c r="O1151" s="12">
        <v>1.35</v>
      </c>
      <c r="P1151" s="12">
        <f t="shared" si="51"/>
        <v>0.12999999999999989</v>
      </c>
      <c r="Q1151" s="13">
        <v>2919.71</v>
      </c>
      <c r="R1151" s="13">
        <v>2700</v>
      </c>
      <c r="S1151" s="18">
        <f t="shared" si="52"/>
        <v>3820.5</v>
      </c>
      <c r="T1151" s="13">
        <f t="shared" si="53"/>
        <v>3996</v>
      </c>
      <c r="U1151" s="13">
        <v>4032.75</v>
      </c>
      <c r="V1151" s="13">
        <v>4032.75</v>
      </c>
      <c r="W1151" s="10" t="s">
        <v>33</v>
      </c>
      <c r="X1151" s="10" t="s">
        <v>9881</v>
      </c>
    </row>
    <row r="1152" spans="1:24" s="15" customFormat="1" ht="18.75" customHeight="1" x14ac:dyDescent="0.15">
      <c r="A1152" s="17">
        <v>1148</v>
      </c>
      <c r="B1152" s="21" t="s">
        <v>24</v>
      </c>
      <c r="C1152" s="10" t="s">
        <v>25</v>
      </c>
      <c r="D1152" s="10" t="s">
        <v>398</v>
      </c>
      <c r="E1152" s="11">
        <v>44116</v>
      </c>
      <c r="F1152" s="10" t="s">
        <v>5166</v>
      </c>
      <c r="G1152" s="10" t="s">
        <v>15726</v>
      </c>
      <c r="H1152" s="10" t="s">
        <v>9827</v>
      </c>
      <c r="I1152" s="10" t="s">
        <v>9828</v>
      </c>
      <c r="J1152" s="10" t="s">
        <v>9829</v>
      </c>
      <c r="K1152" s="10" t="s">
        <v>14667</v>
      </c>
      <c r="L1152" s="10" t="s">
        <v>87</v>
      </c>
      <c r="M1152" s="10" t="s">
        <v>32</v>
      </c>
      <c r="N1152" s="12">
        <v>1.39</v>
      </c>
      <c r="O1152" s="12">
        <v>1.39</v>
      </c>
      <c r="P1152" s="12">
        <f t="shared" si="51"/>
        <v>0</v>
      </c>
      <c r="Q1152" s="13">
        <v>3647.36</v>
      </c>
      <c r="R1152" s="13">
        <v>2700</v>
      </c>
      <c r="S1152" s="18">
        <f t="shared" si="52"/>
        <v>3752.9999999999995</v>
      </c>
      <c r="T1152" s="13">
        <f t="shared" si="53"/>
        <v>3752.9999999999995</v>
      </c>
      <c r="U1152" s="13">
        <v>3961.5</v>
      </c>
      <c r="V1152" s="13">
        <v>3961.5</v>
      </c>
      <c r="W1152" s="10" t="s">
        <v>33</v>
      </c>
      <c r="X1152" s="10" t="s">
        <v>9830</v>
      </c>
    </row>
    <row r="1153" spans="1:24" s="15" customFormat="1" ht="18.75" customHeight="1" x14ac:dyDescent="0.15">
      <c r="A1153" s="17">
        <v>1149</v>
      </c>
      <c r="B1153" s="21" t="s">
        <v>24</v>
      </c>
      <c r="C1153" s="10" t="s">
        <v>25</v>
      </c>
      <c r="D1153" s="10" t="s">
        <v>39</v>
      </c>
      <c r="E1153" s="11">
        <v>44116</v>
      </c>
      <c r="F1153" s="10" t="s">
        <v>4361</v>
      </c>
      <c r="G1153" s="10" t="s">
        <v>15727</v>
      </c>
      <c r="H1153" s="10" t="s">
        <v>9823</v>
      </c>
      <c r="I1153" s="10" t="s">
        <v>9824</v>
      </c>
      <c r="J1153" s="10" t="s">
        <v>9825</v>
      </c>
      <c r="K1153" s="10" t="s">
        <v>14667</v>
      </c>
      <c r="L1153" s="10" t="s">
        <v>87</v>
      </c>
      <c r="M1153" s="10" t="s">
        <v>32</v>
      </c>
      <c r="N1153" s="12">
        <v>1.27</v>
      </c>
      <c r="O1153" s="12">
        <v>1.27</v>
      </c>
      <c r="P1153" s="12">
        <f t="shared" si="51"/>
        <v>0</v>
      </c>
      <c r="Q1153" s="13">
        <v>3333.75</v>
      </c>
      <c r="R1153" s="13">
        <v>2700</v>
      </c>
      <c r="S1153" s="18">
        <f t="shared" si="52"/>
        <v>3429</v>
      </c>
      <c r="T1153" s="13">
        <f t="shared" si="53"/>
        <v>3429</v>
      </c>
      <c r="U1153" s="13">
        <v>3619.5</v>
      </c>
      <c r="V1153" s="13">
        <v>3619.5</v>
      </c>
      <c r="W1153" s="10" t="s">
        <v>33</v>
      </c>
      <c r="X1153" s="10" t="s">
        <v>9826</v>
      </c>
    </row>
    <row r="1154" spans="1:24" s="15" customFormat="1" ht="18.75" customHeight="1" x14ac:dyDescent="0.15">
      <c r="A1154" s="17">
        <v>1150</v>
      </c>
      <c r="B1154" s="21" t="s">
        <v>24</v>
      </c>
      <c r="C1154" s="10" t="s">
        <v>25</v>
      </c>
      <c r="D1154" s="10" t="s">
        <v>70</v>
      </c>
      <c r="E1154" s="11">
        <v>44116</v>
      </c>
      <c r="F1154" s="10" t="s">
        <v>8112</v>
      </c>
      <c r="G1154" s="10" t="s">
        <v>15728</v>
      </c>
      <c r="H1154" s="10" t="s">
        <v>9819</v>
      </c>
      <c r="I1154" s="10" t="s">
        <v>9820</v>
      </c>
      <c r="J1154" s="10" t="s">
        <v>9821</v>
      </c>
      <c r="K1154" s="10" t="s">
        <v>14667</v>
      </c>
      <c r="L1154" s="10" t="s">
        <v>87</v>
      </c>
      <c r="M1154" s="10" t="s">
        <v>32</v>
      </c>
      <c r="N1154" s="12">
        <v>1.23</v>
      </c>
      <c r="O1154" s="12">
        <v>1.23</v>
      </c>
      <c r="P1154" s="12">
        <f t="shared" si="51"/>
        <v>0</v>
      </c>
      <c r="Q1154" s="13">
        <v>2472.3000000000002</v>
      </c>
      <c r="R1154" s="13">
        <v>2700</v>
      </c>
      <c r="S1154" s="18">
        <f t="shared" si="52"/>
        <v>3321</v>
      </c>
      <c r="T1154" s="13">
        <f t="shared" si="53"/>
        <v>3321</v>
      </c>
      <c r="U1154" s="13">
        <v>3505.5</v>
      </c>
      <c r="V1154" s="13">
        <v>3505.5</v>
      </c>
      <c r="W1154" s="10" t="s">
        <v>33</v>
      </c>
      <c r="X1154" s="10" t="s">
        <v>9822</v>
      </c>
    </row>
    <row r="1155" spans="1:24" s="15" customFormat="1" ht="18.75" customHeight="1" x14ac:dyDescent="0.15">
      <c r="A1155" s="17">
        <v>1151</v>
      </c>
      <c r="B1155" s="21" t="s">
        <v>24</v>
      </c>
      <c r="C1155" s="10" t="s">
        <v>25</v>
      </c>
      <c r="D1155" s="10" t="s">
        <v>950</v>
      </c>
      <c r="E1155" s="11">
        <v>44116</v>
      </c>
      <c r="F1155" s="10" t="s">
        <v>8433</v>
      </c>
      <c r="G1155" s="10" t="s">
        <v>15729</v>
      </c>
      <c r="H1155" s="10" t="s">
        <v>9902</v>
      </c>
      <c r="I1155" s="10" t="s">
        <v>9903</v>
      </c>
      <c r="J1155" s="10" t="s">
        <v>9904</v>
      </c>
      <c r="K1155" s="10" t="s">
        <v>14667</v>
      </c>
      <c r="L1155" s="10" t="s">
        <v>87</v>
      </c>
      <c r="M1155" s="10" t="s">
        <v>32</v>
      </c>
      <c r="N1155" s="12">
        <v>1.39</v>
      </c>
      <c r="O1155" s="12">
        <v>0.94299999999999995</v>
      </c>
      <c r="P1155" s="12">
        <f t="shared" si="51"/>
        <v>0.44699999999999995</v>
      </c>
      <c r="Q1155" s="13">
        <v>1991.14</v>
      </c>
      <c r="R1155" s="13">
        <v>2700</v>
      </c>
      <c r="S1155" s="18">
        <f t="shared" si="52"/>
        <v>3149.5499999999997</v>
      </c>
      <c r="T1155" s="13">
        <f t="shared" si="53"/>
        <v>3752.9999999999995</v>
      </c>
      <c r="U1155" s="13">
        <v>3324.53</v>
      </c>
      <c r="V1155" s="13">
        <v>3324.53</v>
      </c>
      <c r="W1155" s="10" t="s">
        <v>33</v>
      </c>
      <c r="X1155" s="10" t="s">
        <v>9905</v>
      </c>
    </row>
    <row r="1156" spans="1:24" s="15" customFormat="1" ht="18.75" customHeight="1" x14ac:dyDescent="0.15">
      <c r="A1156" s="17">
        <v>1152</v>
      </c>
      <c r="B1156" s="21" t="s">
        <v>24</v>
      </c>
      <c r="C1156" s="10" t="s">
        <v>25</v>
      </c>
      <c r="D1156" s="10" t="s">
        <v>2137</v>
      </c>
      <c r="E1156" s="11">
        <v>44116</v>
      </c>
      <c r="F1156" s="10" t="s">
        <v>5890</v>
      </c>
      <c r="G1156" s="10" t="s">
        <v>15730</v>
      </c>
      <c r="H1156" s="10" t="s">
        <v>9871</v>
      </c>
      <c r="I1156" s="10" t="s">
        <v>15731</v>
      </c>
      <c r="J1156" s="10" t="s">
        <v>9872</v>
      </c>
      <c r="K1156" s="10" t="s">
        <v>14667</v>
      </c>
      <c r="L1156" s="10" t="s">
        <v>87</v>
      </c>
      <c r="M1156" s="10" t="s">
        <v>32</v>
      </c>
      <c r="N1156" s="12">
        <v>1.21</v>
      </c>
      <c r="O1156" s="12">
        <v>1.1080000000000001</v>
      </c>
      <c r="P1156" s="12">
        <f t="shared" si="51"/>
        <v>0.10199999999999987</v>
      </c>
      <c r="Q1156" s="13">
        <v>2396.33</v>
      </c>
      <c r="R1156" s="13">
        <v>2700</v>
      </c>
      <c r="S1156" s="18">
        <f t="shared" si="52"/>
        <v>3129.3</v>
      </c>
      <c r="T1156" s="13">
        <f t="shared" si="53"/>
        <v>3267</v>
      </c>
      <c r="U1156" s="13">
        <v>3303.15</v>
      </c>
      <c r="V1156" s="13">
        <v>3303.15</v>
      </c>
      <c r="W1156" s="10" t="s">
        <v>33</v>
      </c>
      <c r="X1156" s="10" t="s">
        <v>9873</v>
      </c>
    </row>
    <row r="1157" spans="1:24" s="15" customFormat="1" ht="18.75" customHeight="1" x14ac:dyDescent="0.15">
      <c r="A1157" s="17">
        <v>1153</v>
      </c>
      <c r="B1157" s="21" t="s">
        <v>24</v>
      </c>
      <c r="C1157" s="10" t="s">
        <v>25</v>
      </c>
      <c r="D1157" s="10" t="s">
        <v>423</v>
      </c>
      <c r="E1157" s="11">
        <v>44116</v>
      </c>
      <c r="F1157" s="10" t="s">
        <v>5801</v>
      </c>
      <c r="G1157" s="10" t="s">
        <v>15724</v>
      </c>
      <c r="H1157" s="10" t="s">
        <v>9855</v>
      </c>
      <c r="I1157" s="10" t="s">
        <v>9856</v>
      </c>
      <c r="J1157" s="10" t="s">
        <v>9857</v>
      </c>
      <c r="K1157" s="10" t="s">
        <v>14667</v>
      </c>
      <c r="L1157" s="10" t="s">
        <v>87</v>
      </c>
      <c r="M1157" s="10" t="s">
        <v>32</v>
      </c>
      <c r="N1157" s="12">
        <v>1.23</v>
      </c>
      <c r="O1157" s="12">
        <v>1.03</v>
      </c>
      <c r="P1157" s="12">
        <f t="shared" ref="P1157:P1220" si="54">N1157-O1157</f>
        <v>0.19999999999999996</v>
      </c>
      <c r="Q1157" s="13">
        <v>1967.3</v>
      </c>
      <c r="R1157" s="13">
        <v>2700</v>
      </c>
      <c r="S1157" s="18">
        <f t="shared" ref="S1157:S1220" si="55">(O1157+P1157/2)*R1157</f>
        <v>3050.9999999999995</v>
      </c>
      <c r="T1157" s="13">
        <f t="shared" ref="T1157:T1220" si="56">N1157*R1157</f>
        <v>3321</v>
      </c>
      <c r="U1157" s="13">
        <v>3220.5</v>
      </c>
      <c r="V1157" s="13">
        <v>3220.5</v>
      </c>
      <c r="W1157" s="10" t="s">
        <v>33</v>
      </c>
      <c r="X1157" s="10" t="s">
        <v>9858</v>
      </c>
    </row>
    <row r="1158" spans="1:24" s="15" customFormat="1" ht="18.75" customHeight="1" x14ac:dyDescent="0.15">
      <c r="A1158" s="17">
        <v>1154</v>
      </c>
      <c r="B1158" s="21" t="s">
        <v>24</v>
      </c>
      <c r="C1158" s="10" t="s">
        <v>25</v>
      </c>
      <c r="D1158" s="10" t="s">
        <v>3502</v>
      </c>
      <c r="E1158" s="11">
        <v>44116</v>
      </c>
      <c r="F1158" s="10" t="s">
        <v>7244</v>
      </c>
      <c r="G1158" s="10" t="s">
        <v>15732</v>
      </c>
      <c r="H1158" s="10" t="s">
        <v>9815</v>
      </c>
      <c r="I1158" s="10" t="s">
        <v>9816</v>
      </c>
      <c r="J1158" s="10" t="s">
        <v>9817</v>
      </c>
      <c r="K1158" s="10" t="s">
        <v>14667</v>
      </c>
      <c r="L1158" s="10" t="s">
        <v>87</v>
      </c>
      <c r="M1158" s="10" t="s">
        <v>32</v>
      </c>
      <c r="N1158" s="12">
        <v>1.04</v>
      </c>
      <c r="O1158" s="12">
        <v>1.04</v>
      </c>
      <c r="P1158" s="12">
        <f t="shared" si="54"/>
        <v>0</v>
      </c>
      <c r="Q1158" s="13">
        <v>2249.2600000000002</v>
      </c>
      <c r="R1158" s="13">
        <v>2700</v>
      </c>
      <c r="S1158" s="18">
        <f t="shared" si="55"/>
        <v>2808</v>
      </c>
      <c r="T1158" s="13">
        <f t="shared" si="56"/>
        <v>2808</v>
      </c>
      <c r="U1158" s="13">
        <v>2964</v>
      </c>
      <c r="V1158" s="13">
        <v>2964</v>
      </c>
      <c r="W1158" s="10" t="s">
        <v>33</v>
      </c>
      <c r="X1158" s="10" t="s">
        <v>9818</v>
      </c>
    </row>
    <row r="1159" spans="1:24" s="15" customFormat="1" ht="18.75" customHeight="1" x14ac:dyDescent="0.15">
      <c r="A1159" s="17">
        <v>1155</v>
      </c>
      <c r="B1159" s="21" t="s">
        <v>24</v>
      </c>
      <c r="C1159" s="10" t="s">
        <v>25</v>
      </c>
      <c r="D1159" s="10" t="s">
        <v>950</v>
      </c>
      <c r="E1159" s="11">
        <v>44116</v>
      </c>
      <c r="F1159" s="10" t="s">
        <v>8433</v>
      </c>
      <c r="G1159" s="10" t="s">
        <v>15729</v>
      </c>
      <c r="H1159" s="10" t="s">
        <v>9898</v>
      </c>
      <c r="I1159" s="10" t="s">
        <v>9899</v>
      </c>
      <c r="J1159" s="10" t="s">
        <v>9900</v>
      </c>
      <c r="K1159" s="10" t="s">
        <v>14667</v>
      </c>
      <c r="L1159" s="10" t="s">
        <v>87</v>
      </c>
      <c r="M1159" s="10" t="s">
        <v>32</v>
      </c>
      <c r="N1159" s="12">
        <v>1.07</v>
      </c>
      <c r="O1159" s="12">
        <v>0.93799999999999994</v>
      </c>
      <c r="P1159" s="12">
        <f t="shared" si="54"/>
        <v>0.13200000000000012</v>
      </c>
      <c r="Q1159" s="13">
        <v>1980.59</v>
      </c>
      <c r="R1159" s="13">
        <v>2700</v>
      </c>
      <c r="S1159" s="18">
        <f t="shared" si="55"/>
        <v>2710.8</v>
      </c>
      <c r="T1159" s="13">
        <f t="shared" si="56"/>
        <v>2889</v>
      </c>
      <c r="U1159" s="13">
        <v>2861.4</v>
      </c>
      <c r="V1159" s="13">
        <v>2861.4</v>
      </c>
      <c r="W1159" s="10" t="s">
        <v>33</v>
      </c>
      <c r="X1159" s="10" t="s">
        <v>9901</v>
      </c>
    </row>
    <row r="1160" spans="1:24" s="15" customFormat="1" ht="18.75" customHeight="1" x14ac:dyDescent="0.15">
      <c r="A1160" s="17">
        <v>1156</v>
      </c>
      <c r="B1160" s="21" t="s">
        <v>24</v>
      </c>
      <c r="C1160" s="10" t="s">
        <v>25</v>
      </c>
      <c r="D1160" s="10" t="s">
        <v>1024</v>
      </c>
      <c r="E1160" s="11">
        <v>44116</v>
      </c>
      <c r="F1160" s="10" t="s">
        <v>5801</v>
      </c>
      <c r="G1160" s="10" t="s">
        <v>15733</v>
      </c>
      <c r="H1160" s="10" t="s">
        <v>9790</v>
      </c>
      <c r="I1160" s="10" t="s">
        <v>9791</v>
      </c>
      <c r="J1160" s="10" t="s">
        <v>9792</v>
      </c>
      <c r="K1160" s="10" t="s">
        <v>14674</v>
      </c>
      <c r="L1160" s="10" t="s">
        <v>44</v>
      </c>
      <c r="M1160" s="10" t="s">
        <v>32</v>
      </c>
      <c r="N1160" s="12">
        <v>0.91</v>
      </c>
      <c r="O1160" s="12">
        <v>0.91</v>
      </c>
      <c r="P1160" s="12">
        <f t="shared" si="54"/>
        <v>0</v>
      </c>
      <c r="Q1160" s="13">
        <v>1738.1</v>
      </c>
      <c r="R1160" s="13">
        <v>2700</v>
      </c>
      <c r="S1160" s="18">
        <f t="shared" si="55"/>
        <v>2457</v>
      </c>
      <c r="T1160" s="13">
        <f t="shared" si="56"/>
        <v>2457</v>
      </c>
      <c r="U1160" s="13">
        <v>2593.5</v>
      </c>
      <c r="V1160" s="13">
        <v>2593.5</v>
      </c>
      <c r="W1160" s="10" t="s">
        <v>33</v>
      </c>
      <c r="X1160" s="10" t="s">
        <v>9793</v>
      </c>
    </row>
    <row r="1161" spans="1:24" s="15" customFormat="1" ht="18.75" customHeight="1" x14ac:dyDescent="0.15">
      <c r="A1161" s="17">
        <v>1157</v>
      </c>
      <c r="B1161" s="21" t="s">
        <v>24</v>
      </c>
      <c r="C1161" s="10" t="s">
        <v>25</v>
      </c>
      <c r="D1161" s="10" t="s">
        <v>6113</v>
      </c>
      <c r="E1161" s="11">
        <v>44116</v>
      </c>
      <c r="F1161" s="10" t="s">
        <v>6456</v>
      </c>
      <c r="G1161" s="10" t="s">
        <v>15734</v>
      </c>
      <c r="H1161" s="10" t="s">
        <v>9811</v>
      </c>
      <c r="I1161" s="10" t="s">
        <v>9812</v>
      </c>
      <c r="J1161" s="10" t="s">
        <v>9813</v>
      </c>
      <c r="K1161" s="10" t="s">
        <v>14667</v>
      </c>
      <c r="L1161" s="10" t="s">
        <v>87</v>
      </c>
      <c r="M1161" s="10" t="s">
        <v>32</v>
      </c>
      <c r="N1161" s="12">
        <v>0.86499999999999999</v>
      </c>
      <c r="O1161" s="12">
        <v>0.86499999999999999</v>
      </c>
      <c r="P1161" s="12">
        <f t="shared" si="54"/>
        <v>0</v>
      </c>
      <c r="Q1161" s="13">
        <v>2383.25</v>
      </c>
      <c r="R1161" s="13">
        <v>2700</v>
      </c>
      <c r="S1161" s="18">
        <f t="shared" si="55"/>
        <v>2335.5</v>
      </c>
      <c r="T1161" s="13">
        <f t="shared" si="56"/>
        <v>2335.5</v>
      </c>
      <c r="U1161" s="13">
        <v>2465.25</v>
      </c>
      <c r="V1161" s="13">
        <v>2465.25</v>
      </c>
      <c r="W1161" s="10" t="s">
        <v>33</v>
      </c>
      <c r="X1161" s="10" t="s">
        <v>9814</v>
      </c>
    </row>
    <row r="1162" spans="1:24" s="15" customFormat="1" ht="18.75" customHeight="1" x14ac:dyDescent="0.15">
      <c r="A1162" s="17">
        <v>1158</v>
      </c>
      <c r="B1162" s="21" t="s">
        <v>24</v>
      </c>
      <c r="C1162" s="10" t="s">
        <v>25</v>
      </c>
      <c r="D1162" s="10" t="s">
        <v>3108</v>
      </c>
      <c r="E1162" s="11">
        <v>44116</v>
      </c>
      <c r="F1162" s="10" t="s">
        <v>6585</v>
      </c>
      <c r="G1162" s="10" t="s">
        <v>15735</v>
      </c>
      <c r="H1162" s="10" t="s">
        <v>9890</v>
      </c>
      <c r="I1162" s="10" t="s">
        <v>9891</v>
      </c>
      <c r="J1162" s="10" t="s">
        <v>9892</v>
      </c>
      <c r="K1162" s="10" t="s">
        <v>14667</v>
      </c>
      <c r="L1162" s="10" t="s">
        <v>87</v>
      </c>
      <c r="M1162" s="10" t="s">
        <v>32</v>
      </c>
      <c r="N1162" s="12">
        <v>0.86</v>
      </c>
      <c r="O1162" s="12">
        <v>0.84</v>
      </c>
      <c r="P1162" s="12">
        <f t="shared" si="54"/>
        <v>2.0000000000000018E-2</v>
      </c>
      <c r="Q1162" s="13">
        <v>1816.71</v>
      </c>
      <c r="R1162" s="13">
        <v>2700</v>
      </c>
      <c r="S1162" s="18">
        <f t="shared" si="55"/>
        <v>2295</v>
      </c>
      <c r="T1162" s="13">
        <f t="shared" si="56"/>
        <v>2322</v>
      </c>
      <c r="U1162" s="13">
        <v>2422.5</v>
      </c>
      <c r="V1162" s="13">
        <v>2422.5</v>
      </c>
      <c r="W1162" s="10" t="s">
        <v>33</v>
      </c>
      <c r="X1162" s="10" t="s">
        <v>9893</v>
      </c>
    </row>
    <row r="1163" spans="1:24" s="15" customFormat="1" ht="18.75" customHeight="1" x14ac:dyDescent="0.15">
      <c r="A1163" s="17">
        <v>1159</v>
      </c>
      <c r="B1163" s="21" t="s">
        <v>24</v>
      </c>
      <c r="C1163" s="10" t="s">
        <v>25</v>
      </c>
      <c r="D1163" s="10" t="s">
        <v>398</v>
      </c>
      <c r="E1163" s="11">
        <v>44116</v>
      </c>
      <c r="F1163" s="10" t="s">
        <v>4361</v>
      </c>
      <c r="G1163" s="10" t="s">
        <v>15736</v>
      </c>
      <c r="H1163" s="10" t="s">
        <v>9894</v>
      </c>
      <c r="I1163" s="10" t="s">
        <v>9895</v>
      </c>
      <c r="J1163" s="10" t="s">
        <v>9896</v>
      </c>
      <c r="K1163" s="10" t="s">
        <v>14667</v>
      </c>
      <c r="L1163" s="10" t="s">
        <v>87</v>
      </c>
      <c r="M1163" s="10" t="s">
        <v>32</v>
      </c>
      <c r="N1163" s="12">
        <v>0.71</v>
      </c>
      <c r="O1163" s="12">
        <v>0.7</v>
      </c>
      <c r="P1163" s="12">
        <f t="shared" si="54"/>
        <v>1.0000000000000009E-2</v>
      </c>
      <c r="Q1163" s="13">
        <v>1837.5</v>
      </c>
      <c r="R1163" s="13">
        <v>2700</v>
      </c>
      <c r="S1163" s="18">
        <f t="shared" si="55"/>
        <v>1903.5</v>
      </c>
      <c r="T1163" s="13">
        <f t="shared" si="56"/>
        <v>1917</v>
      </c>
      <c r="U1163" s="13">
        <v>2009.25</v>
      </c>
      <c r="V1163" s="13">
        <v>2009.25</v>
      </c>
      <c r="W1163" s="10" t="s">
        <v>33</v>
      </c>
      <c r="X1163" s="10" t="s">
        <v>9897</v>
      </c>
    </row>
    <row r="1164" spans="1:24" s="15" customFormat="1" ht="18.75" customHeight="1" x14ac:dyDescent="0.15">
      <c r="A1164" s="17">
        <v>1160</v>
      </c>
      <c r="B1164" s="21" t="s">
        <v>24</v>
      </c>
      <c r="C1164" s="10" t="s">
        <v>25</v>
      </c>
      <c r="D1164" s="10" t="s">
        <v>2137</v>
      </c>
      <c r="E1164" s="11">
        <v>44116</v>
      </c>
      <c r="F1164" s="10" t="s">
        <v>8112</v>
      </c>
      <c r="G1164" s="10" t="s">
        <v>15737</v>
      </c>
      <c r="H1164" s="10" t="s">
        <v>9807</v>
      </c>
      <c r="I1164" s="10" t="s">
        <v>9808</v>
      </c>
      <c r="J1164" s="10" t="s">
        <v>9809</v>
      </c>
      <c r="K1164" s="10" t="s">
        <v>14667</v>
      </c>
      <c r="L1164" s="10" t="s">
        <v>87</v>
      </c>
      <c r="M1164" s="10" t="s">
        <v>32</v>
      </c>
      <c r="N1164" s="12">
        <v>0.66</v>
      </c>
      <c r="O1164" s="12">
        <v>0.66</v>
      </c>
      <c r="P1164" s="12">
        <f t="shared" si="54"/>
        <v>0</v>
      </c>
      <c r="Q1164" s="13">
        <v>1427.42</v>
      </c>
      <c r="R1164" s="13">
        <v>2700</v>
      </c>
      <c r="S1164" s="18">
        <f t="shared" si="55"/>
        <v>1782</v>
      </c>
      <c r="T1164" s="13">
        <f t="shared" si="56"/>
        <v>1782</v>
      </c>
      <c r="U1164" s="13">
        <v>1881</v>
      </c>
      <c r="V1164" s="13">
        <v>1881</v>
      </c>
      <c r="W1164" s="10" t="s">
        <v>33</v>
      </c>
      <c r="X1164" s="10" t="s">
        <v>9810</v>
      </c>
    </row>
    <row r="1165" spans="1:24" s="15" customFormat="1" ht="18.75" customHeight="1" x14ac:dyDescent="0.15">
      <c r="A1165" s="17">
        <v>1161</v>
      </c>
      <c r="B1165" s="21" t="s">
        <v>24</v>
      </c>
      <c r="C1165" s="10" t="s">
        <v>25</v>
      </c>
      <c r="D1165" s="10" t="s">
        <v>1780</v>
      </c>
      <c r="E1165" s="11">
        <v>44117</v>
      </c>
      <c r="F1165" s="10" t="s">
        <v>4221</v>
      </c>
      <c r="G1165" s="10" t="s">
        <v>15738</v>
      </c>
      <c r="H1165" s="10" t="s">
        <v>9778</v>
      </c>
      <c r="I1165" s="10" t="s">
        <v>9779</v>
      </c>
      <c r="J1165" s="10" t="s">
        <v>9780</v>
      </c>
      <c r="K1165" s="10" t="s">
        <v>14674</v>
      </c>
      <c r="L1165" s="10" t="s">
        <v>87</v>
      </c>
      <c r="M1165" s="10" t="s">
        <v>32</v>
      </c>
      <c r="N1165" s="12">
        <v>15.01</v>
      </c>
      <c r="O1165" s="12">
        <v>14.759</v>
      </c>
      <c r="P1165" s="12">
        <f t="shared" si="54"/>
        <v>0.25099999999999945</v>
      </c>
      <c r="Q1165" s="13">
        <v>43335.39</v>
      </c>
      <c r="R1165" s="13">
        <v>2700</v>
      </c>
      <c r="S1165" s="18">
        <f t="shared" si="55"/>
        <v>40188.149999999994</v>
      </c>
      <c r="T1165" s="13">
        <f t="shared" si="56"/>
        <v>40527</v>
      </c>
      <c r="U1165" s="13">
        <v>42420.83</v>
      </c>
      <c r="V1165" s="13">
        <v>42420.83</v>
      </c>
      <c r="W1165" s="10" t="s">
        <v>33</v>
      </c>
      <c r="X1165" s="10" t="s">
        <v>9781</v>
      </c>
    </row>
    <row r="1166" spans="1:24" s="15" customFormat="1" ht="18.75" customHeight="1" x14ac:dyDescent="0.15">
      <c r="A1166" s="17">
        <v>1162</v>
      </c>
      <c r="B1166" s="21" t="s">
        <v>24</v>
      </c>
      <c r="C1166" s="10" t="s">
        <v>25</v>
      </c>
      <c r="D1166" s="10" t="s">
        <v>1268</v>
      </c>
      <c r="E1166" s="11">
        <v>44117</v>
      </c>
      <c r="F1166" s="10" t="s">
        <v>2609</v>
      </c>
      <c r="G1166" s="10" t="s">
        <v>15739</v>
      </c>
      <c r="H1166" s="10" t="s">
        <v>9657</v>
      </c>
      <c r="I1166" s="10" t="s">
        <v>9658</v>
      </c>
      <c r="J1166" s="10" t="s">
        <v>9659</v>
      </c>
      <c r="K1166" s="10" t="s">
        <v>14667</v>
      </c>
      <c r="L1166" s="10" t="s">
        <v>44</v>
      </c>
      <c r="M1166" s="10" t="s">
        <v>32</v>
      </c>
      <c r="N1166" s="12">
        <v>8.33</v>
      </c>
      <c r="O1166" s="12">
        <v>5.6760000000000002</v>
      </c>
      <c r="P1166" s="12">
        <f t="shared" si="54"/>
        <v>2.6539999999999999</v>
      </c>
      <c r="Q1166" s="13">
        <v>13842.52</v>
      </c>
      <c r="R1166" s="13">
        <v>2700</v>
      </c>
      <c r="S1166" s="18">
        <f t="shared" si="55"/>
        <v>18908.099999999999</v>
      </c>
      <c r="T1166" s="13">
        <f t="shared" si="56"/>
        <v>22491</v>
      </c>
      <c r="U1166" s="13">
        <v>19958.55</v>
      </c>
      <c r="V1166" s="13">
        <v>19958.55</v>
      </c>
      <c r="W1166" s="10" t="s">
        <v>33</v>
      </c>
      <c r="X1166" s="10" t="s">
        <v>9660</v>
      </c>
    </row>
    <row r="1167" spans="1:24" s="15" customFormat="1" ht="18.75" customHeight="1" x14ac:dyDescent="0.15">
      <c r="A1167" s="17">
        <v>1163</v>
      </c>
      <c r="B1167" s="21" t="s">
        <v>24</v>
      </c>
      <c r="C1167" s="10" t="s">
        <v>25</v>
      </c>
      <c r="D1167" s="10" t="s">
        <v>3640</v>
      </c>
      <c r="E1167" s="11">
        <v>44117</v>
      </c>
      <c r="F1167" s="10" t="s">
        <v>9728</v>
      </c>
      <c r="G1167" s="10" t="s">
        <v>15740</v>
      </c>
      <c r="H1167" s="10" t="s">
        <v>9729</v>
      </c>
      <c r="I1167" s="10" t="s">
        <v>15741</v>
      </c>
      <c r="J1167" s="10" t="s">
        <v>9730</v>
      </c>
      <c r="K1167" s="10" t="s">
        <v>14667</v>
      </c>
      <c r="L1167" s="10" t="s">
        <v>87</v>
      </c>
      <c r="M1167" s="10" t="s">
        <v>32</v>
      </c>
      <c r="N1167" s="12">
        <v>6.26</v>
      </c>
      <c r="O1167" s="12">
        <v>6.09</v>
      </c>
      <c r="P1167" s="12">
        <f t="shared" si="54"/>
        <v>0.16999999999999993</v>
      </c>
      <c r="Q1167" s="13">
        <v>12859.04</v>
      </c>
      <c r="R1167" s="13">
        <v>2700</v>
      </c>
      <c r="S1167" s="18">
        <f t="shared" si="55"/>
        <v>16672.5</v>
      </c>
      <c r="T1167" s="13">
        <f t="shared" si="56"/>
        <v>16902</v>
      </c>
      <c r="U1167" s="13">
        <v>17598.75</v>
      </c>
      <c r="V1167" s="13">
        <v>17598.75</v>
      </c>
      <c r="W1167" s="10" t="s">
        <v>33</v>
      </c>
      <c r="X1167" s="10" t="s">
        <v>9731</v>
      </c>
    </row>
    <row r="1168" spans="1:24" s="15" customFormat="1" ht="18.75" customHeight="1" x14ac:dyDescent="0.15">
      <c r="A1168" s="17">
        <v>1164</v>
      </c>
      <c r="B1168" s="21" t="s">
        <v>24</v>
      </c>
      <c r="C1168" s="10" t="s">
        <v>25</v>
      </c>
      <c r="D1168" s="10" t="s">
        <v>3640</v>
      </c>
      <c r="E1168" s="11">
        <v>44117</v>
      </c>
      <c r="F1168" s="10" t="s">
        <v>4750</v>
      </c>
      <c r="G1168" s="10" t="s">
        <v>15742</v>
      </c>
      <c r="H1168" s="10" t="s">
        <v>9732</v>
      </c>
      <c r="I1168" s="10" t="s">
        <v>15743</v>
      </c>
      <c r="J1168" s="10" t="s">
        <v>9733</v>
      </c>
      <c r="K1168" s="10" t="s">
        <v>14667</v>
      </c>
      <c r="L1168" s="10" t="s">
        <v>87</v>
      </c>
      <c r="M1168" s="10" t="s">
        <v>32</v>
      </c>
      <c r="N1168" s="12">
        <v>6.53</v>
      </c>
      <c r="O1168" s="12">
        <v>5.5720000000000001</v>
      </c>
      <c r="P1168" s="12">
        <f t="shared" si="54"/>
        <v>0.95800000000000018</v>
      </c>
      <c r="Q1168" s="13">
        <v>13764.23</v>
      </c>
      <c r="R1168" s="13">
        <v>2700</v>
      </c>
      <c r="S1168" s="18">
        <f t="shared" si="55"/>
        <v>16337.7</v>
      </c>
      <c r="T1168" s="13">
        <f t="shared" si="56"/>
        <v>17631</v>
      </c>
      <c r="U1168" s="13">
        <v>17245.349999999999</v>
      </c>
      <c r="V1168" s="13">
        <v>17245.349999999999</v>
      </c>
      <c r="W1168" s="10" t="s">
        <v>33</v>
      </c>
      <c r="X1168" s="10" t="s">
        <v>9734</v>
      </c>
    </row>
    <row r="1169" spans="1:24" s="15" customFormat="1" ht="18.75" customHeight="1" x14ac:dyDescent="0.15">
      <c r="A1169" s="17">
        <v>1165</v>
      </c>
      <c r="B1169" s="21" t="s">
        <v>24</v>
      </c>
      <c r="C1169" s="10" t="s">
        <v>25</v>
      </c>
      <c r="D1169" s="10" t="s">
        <v>3528</v>
      </c>
      <c r="E1169" s="11">
        <v>44117</v>
      </c>
      <c r="F1169" s="10" t="s">
        <v>8542</v>
      </c>
      <c r="G1169" s="10" t="s">
        <v>15744</v>
      </c>
      <c r="H1169" s="10" t="s">
        <v>9669</v>
      </c>
      <c r="I1169" s="10" t="s">
        <v>9670</v>
      </c>
      <c r="J1169" s="10" t="s">
        <v>9671</v>
      </c>
      <c r="K1169" s="10" t="s">
        <v>14674</v>
      </c>
      <c r="L1169" s="10" t="s">
        <v>44</v>
      </c>
      <c r="M1169" s="10" t="s">
        <v>32</v>
      </c>
      <c r="N1169" s="12">
        <v>6.81</v>
      </c>
      <c r="O1169" s="12">
        <v>5.2249999999999996</v>
      </c>
      <c r="P1169" s="12">
        <f t="shared" si="54"/>
        <v>1.585</v>
      </c>
      <c r="Q1169" s="13">
        <v>12161.04</v>
      </c>
      <c r="R1169" s="13">
        <v>2700</v>
      </c>
      <c r="S1169" s="18">
        <f t="shared" si="55"/>
        <v>16247.25</v>
      </c>
      <c r="T1169" s="13">
        <f t="shared" si="56"/>
        <v>18387</v>
      </c>
      <c r="U1169" s="13">
        <v>17149.88</v>
      </c>
      <c r="V1169" s="13">
        <v>17149.88</v>
      </c>
      <c r="W1169" s="10" t="s">
        <v>33</v>
      </c>
      <c r="X1169" s="10" t="s">
        <v>9672</v>
      </c>
    </row>
    <row r="1170" spans="1:24" s="15" customFormat="1" ht="18.75" customHeight="1" x14ac:dyDescent="0.15">
      <c r="A1170" s="17">
        <v>1166</v>
      </c>
      <c r="B1170" s="21" t="s">
        <v>24</v>
      </c>
      <c r="C1170" s="10" t="s">
        <v>25</v>
      </c>
      <c r="D1170" s="10" t="s">
        <v>3528</v>
      </c>
      <c r="E1170" s="11">
        <v>44117</v>
      </c>
      <c r="F1170" s="10" t="s">
        <v>8542</v>
      </c>
      <c r="G1170" s="10" t="s">
        <v>15744</v>
      </c>
      <c r="H1170" s="10" t="s">
        <v>9673</v>
      </c>
      <c r="I1170" s="10" t="s">
        <v>9674</v>
      </c>
      <c r="J1170" s="10" t="s">
        <v>9675</v>
      </c>
      <c r="K1170" s="10" t="s">
        <v>14674</v>
      </c>
      <c r="L1170" s="10" t="s">
        <v>44</v>
      </c>
      <c r="M1170" s="10" t="s">
        <v>32</v>
      </c>
      <c r="N1170" s="12">
        <v>7.1</v>
      </c>
      <c r="O1170" s="12">
        <v>4.5999999999999996</v>
      </c>
      <c r="P1170" s="12">
        <f t="shared" si="54"/>
        <v>2.5</v>
      </c>
      <c r="Q1170" s="13">
        <v>3360.12</v>
      </c>
      <c r="R1170" s="13">
        <v>2700</v>
      </c>
      <c r="S1170" s="18">
        <f t="shared" si="55"/>
        <v>15794.999999999998</v>
      </c>
      <c r="T1170" s="13">
        <f t="shared" si="56"/>
        <v>19170</v>
      </c>
      <c r="U1170" s="13">
        <v>16672.5</v>
      </c>
      <c r="V1170" s="13">
        <v>16672.5</v>
      </c>
      <c r="W1170" s="10" t="s">
        <v>33</v>
      </c>
      <c r="X1170" s="10" t="s">
        <v>9676</v>
      </c>
    </row>
    <row r="1171" spans="1:24" s="15" customFormat="1" ht="18.75" customHeight="1" x14ac:dyDescent="0.15">
      <c r="A1171" s="17">
        <v>1167</v>
      </c>
      <c r="B1171" s="20" t="s">
        <v>1171</v>
      </c>
      <c r="C1171" s="10" t="s">
        <v>25</v>
      </c>
      <c r="D1171" s="10" t="s">
        <v>5309</v>
      </c>
      <c r="E1171" s="11">
        <v>44117</v>
      </c>
      <c r="F1171" s="10" t="s">
        <v>9627</v>
      </c>
      <c r="G1171" s="10" t="s">
        <v>15745</v>
      </c>
      <c r="H1171" s="10" t="s">
        <v>9641</v>
      </c>
      <c r="I1171" s="10" t="s">
        <v>9642</v>
      </c>
      <c r="J1171" s="10" t="s">
        <v>9643</v>
      </c>
      <c r="K1171" s="10" t="s">
        <v>14667</v>
      </c>
      <c r="L1171" s="10" t="s">
        <v>87</v>
      </c>
      <c r="M1171" s="10" t="s">
        <v>32</v>
      </c>
      <c r="N1171" s="12">
        <v>5.88</v>
      </c>
      <c r="O1171" s="12">
        <v>5.319</v>
      </c>
      <c r="P1171" s="12">
        <f t="shared" si="54"/>
        <v>0.56099999999999994</v>
      </c>
      <c r="Q1171" s="13">
        <v>10041.74</v>
      </c>
      <c r="R1171" s="13">
        <v>2700</v>
      </c>
      <c r="S1171" s="18">
        <f t="shared" si="55"/>
        <v>15118.65</v>
      </c>
      <c r="T1171" s="13">
        <f t="shared" si="56"/>
        <v>15876</v>
      </c>
      <c r="U1171" s="13">
        <v>15958.58</v>
      </c>
      <c r="V1171" s="13">
        <v>15958.58</v>
      </c>
      <c r="W1171" s="10" t="s">
        <v>33</v>
      </c>
      <c r="X1171" s="10" t="s">
        <v>9644</v>
      </c>
    </row>
    <row r="1172" spans="1:24" s="15" customFormat="1" ht="18.75" customHeight="1" x14ac:dyDescent="0.15">
      <c r="A1172" s="17">
        <v>1168</v>
      </c>
      <c r="B1172" s="20" t="s">
        <v>1171</v>
      </c>
      <c r="C1172" s="10" t="s">
        <v>25</v>
      </c>
      <c r="D1172" s="10" t="s">
        <v>5309</v>
      </c>
      <c r="E1172" s="11">
        <v>44117</v>
      </c>
      <c r="F1172" s="10" t="s">
        <v>9632</v>
      </c>
      <c r="G1172" s="10" t="s">
        <v>15746</v>
      </c>
      <c r="H1172" s="10" t="s">
        <v>9637</v>
      </c>
      <c r="I1172" s="10" t="s">
        <v>9638</v>
      </c>
      <c r="J1172" s="10" t="s">
        <v>9639</v>
      </c>
      <c r="K1172" s="10" t="s">
        <v>14667</v>
      </c>
      <c r="L1172" s="10" t="s">
        <v>87</v>
      </c>
      <c r="M1172" s="10" t="s">
        <v>32</v>
      </c>
      <c r="N1172" s="12">
        <v>4.9800000000000004</v>
      </c>
      <c r="O1172" s="12">
        <v>4.9800000000000004</v>
      </c>
      <c r="P1172" s="12">
        <f t="shared" si="54"/>
        <v>0</v>
      </c>
      <c r="Q1172" s="13">
        <v>9749.6</v>
      </c>
      <c r="R1172" s="13">
        <v>2700</v>
      </c>
      <c r="S1172" s="18">
        <f t="shared" si="55"/>
        <v>13446.000000000002</v>
      </c>
      <c r="T1172" s="13">
        <f t="shared" si="56"/>
        <v>13446.000000000002</v>
      </c>
      <c r="U1172" s="13">
        <v>14193</v>
      </c>
      <c r="V1172" s="13">
        <v>14193</v>
      </c>
      <c r="W1172" s="10" t="s">
        <v>33</v>
      </c>
      <c r="X1172" s="10" t="s">
        <v>9640</v>
      </c>
    </row>
    <row r="1173" spans="1:24" s="15" customFormat="1" ht="18.75" customHeight="1" x14ac:dyDescent="0.15">
      <c r="A1173" s="17">
        <v>1169</v>
      </c>
      <c r="B1173" s="21" t="s">
        <v>24</v>
      </c>
      <c r="C1173" s="10" t="s">
        <v>25</v>
      </c>
      <c r="D1173" s="10" t="s">
        <v>7649</v>
      </c>
      <c r="E1173" s="11">
        <v>44117</v>
      </c>
      <c r="F1173" s="10" t="s">
        <v>4361</v>
      </c>
      <c r="G1173" s="10" t="s">
        <v>15747</v>
      </c>
      <c r="H1173" s="10" t="s">
        <v>9717</v>
      </c>
      <c r="I1173" s="10" t="s">
        <v>9718</v>
      </c>
      <c r="J1173" s="10" t="s">
        <v>9719</v>
      </c>
      <c r="K1173" s="10" t="s">
        <v>14667</v>
      </c>
      <c r="L1173" s="10" t="s">
        <v>87</v>
      </c>
      <c r="M1173" s="10" t="s">
        <v>32</v>
      </c>
      <c r="N1173" s="12">
        <v>4.91</v>
      </c>
      <c r="O1173" s="12">
        <v>3.8359999999999999</v>
      </c>
      <c r="P1173" s="12">
        <f t="shared" si="54"/>
        <v>1.0740000000000003</v>
      </c>
      <c r="Q1173" s="13">
        <v>9676.31</v>
      </c>
      <c r="R1173" s="13">
        <v>2700</v>
      </c>
      <c r="S1173" s="18">
        <f t="shared" si="55"/>
        <v>11807.1</v>
      </c>
      <c r="T1173" s="13">
        <f t="shared" si="56"/>
        <v>13257</v>
      </c>
      <c r="U1173" s="13">
        <v>12463.05</v>
      </c>
      <c r="V1173" s="13">
        <v>12463.05</v>
      </c>
      <c r="W1173" s="10" t="s">
        <v>33</v>
      </c>
      <c r="X1173" s="10" t="s">
        <v>9720</v>
      </c>
    </row>
    <row r="1174" spans="1:24" s="15" customFormat="1" ht="18.75" customHeight="1" x14ac:dyDescent="0.15">
      <c r="A1174" s="17">
        <v>1170</v>
      </c>
      <c r="B1174" s="20" t="s">
        <v>1171</v>
      </c>
      <c r="C1174" s="10" t="s">
        <v>25</v>
      </c>
      <c r="D1174" s="10" t="s">
        <v>5309</v>
      </c>
      <c r="E1174" s="11">
        <v>44117</v>
      </c>
      <c r="F1174" s="10" t="s">
        <v>9627</v>
      </c>
      <c r="G1174" s="10" t="s">
        <v>15748</v>
      </c>
      <c r="H1174" s="10" t="s">
        <v>9645</v>
      </c>
      <c r="I1174" s="10" t="s">
        <v>9646</v>
      </c>
      <c r="J1174" s="10" t="s">
        <v>9647</v>
      </c>
      <c r="K1174" s="10" t="s">
        <v>14674</v>
      </c>
      <c r="L1174" s="10" t="s">
        <v>15749</v>
      </c>
      <c r="M1174" s="10" t="s">
        <v>32</v>
      </c>
      <c r="N1174" s="12">
        <v>3.44</v>
      </c>
      <c r="O1174" s="12">
        <v>3.2770000000000001</v>
      </c>
      <c r="P1174" s="12">
        <f t="shared" si="54"/>
        <v>0.16299999999999981</v>
      </c>
      <c r="Q1174" s="13">
        <v>6304.1</v>
      </c>
      <c r="R1174" s="13">
        <v>2700</v>
      </c>
      <c r="S1174" s="18">
        <f t="shared" si="55"/>
        <v>9067.9500000000007</v>
      </c>
      <c r="T1174" s="13">
        <f t="shared" si="56"/>
        <v>9288</v>
      </c>
      <c r="U1174" s="13">
        <v>12251.81</v>
      </c>
      <c r="V1174" s="13">
        <v>12251.81</v>
      </c>
      <c r="W1174" s="10" t="s">
        <v>33</v>
      </c>
      <c r="X1174" s="10" t="s">
        <v>9648</v>
      </c>
    </row>
    <row r="1175" spans="1:24" s="15" customFormat="1" ht="18.75" customHeight="1" x14ac:dyDescent="0.15">
      <c r="A1175" s="17">
        <v>1171</v>
      </c>
      <c r="B1175" s="21" t="s">
        <v>24</v>
      </c>
      <c r="C1175" s="10" t="s">
        <v>25</v>
      </c>
      <c r="D1175" s="10" t="s">
        <v>2614</v>
      </c>
      <c r="E1175" s="11">
        <v>44117</v>
      </c>
      <c r="F1175" s="10" t="s">
        <v>1250</v>
      </c>
      <c r="G1175" s="10" t="s">
        <v>15750</v>
      </c>
      <c r="H1175" s="10" t="s">
        <v>9665</v>
      </c>
      <c r="I1175" s="10" t="s">
        <v>9666</v>
      </c>
      <c r="J1175" s="10" t="s">
        <v>9667</v>
      </c>
      <c r="K1175" s="10" t="s">
        <v>14667</v>
      </c>
      <c r="L1175" s="10" t="s">
        <v>44</v>
      </c>
      <c r="M1175" s="10" t="s">
        <v>15204</v>
      </c>
      <c r="N1175" s="12">
        <v>4.53</v>
      </c>
      <c r="O1175" s="12">
        <v>3.6680000000000001</v>
      </c>
      <c r="P1175" s="12">
        <f t="shared" si="54"/>
        <v>0.8620000000000001</v>
      </c>
      <c r="Q1175" s="13">
        <v>9912.3700000000008</v>
      </c>
      <c r="R1175" s="13">
        <v>2700</v>
      </c>
      <c r="S1175" s="18">
        <f t="shared" si="55"/>
        <v>11067.300000000001</v>
      </c>
      <c r="T1175" s="13">
        <f t="shared" si="56"/>
        <v>12231</v>
      </c>
      <c r="U1175" s="13">
        <v>11682.15</v>
      </c>
      <c r="V1175" s="13">
        <v>11682.15</v>
      </c>
      <c r="W1175" s="10" t="s">
        <v>33</v>
      </c>
      <c r="X1175" s="10" t="s">
        <v>9668</v>
      </c>
    </row>
    <row r="1176" spans="1:24" s="15" customFormat="1" ht="18.75" customHeight="1" x14ac:dyDescent="0.15">
      <c r="A1176" s="17">
        <v>1172</v>
      </c>
      <c r="B1176" s="21" t="s">
        <v>24</v>
      </c>
      <c r="C1176" s="10" t="s">
        <v>25</v>
      </c>
      <c r="D1176" s="10" t="s">
        <v>7649</v>
      </c>
      <c r="E1176" s="11">
        <v>44117</v>
      </c>
      <c r="F1176" s="10" t="s">
        <v>5166</v>
      </c>
      <c r="G1176" s="10" t="s">
        <v>15751</v>
      </c>
      <c r="H1176" s="10" t="s">
        <v>9653</v>
      </c>
      <c r="I1176" s="10" t="s">
        <v>9654</v>
      </c>
      <c r="J1176" s="10" t="s">
        <v>9655</v>
      </c>
      <c r="K1176" s="10" t="s">
        <v>14667</v>
      </c>
      <c r="L1176" s="10" t="s">
        <v>44</v>
      </c>
      <c r="M1176" s="10" t="s">
        <v>32</v>
      </c>
      <c r="N1176" s="12">
        <v>4.1500000000000004</v>
      </c>
      <c r="O1176" s="12">
        <v>3.6640000000000001</v>
      </c>
      <c r="P1176" s="12">
        <f t="shared" si="54"/>
        <v>0.48600000000000021</v>
      </c>
      <c r="Q1176" s="13">
        <v>7267.29</v>
      </c>
      <c r="R1176" s="13">
        <v>2700</v>
      </c>
      <c r="S1176" s="18">
        <f t="shared" si="55"/>
        <v>10548.9</v>
      </c>
      <c r="T1176" s="13">
        <f t="shared" si="56"/>
        <v>11205.000000000002</v>
      </c>
      <c r="U1176" s="13">
        <v>11134.95</v>
      </c>
      <c r="V1176" s="13">
        <v>11134.95</v>
      </c>
      <c r="W1176" s="10" t="s">
        <v>33</v>
      </c>
      <c r="X1176" s="10" t="s">
        <v>9656</v>
      </c>
    </row>
    <row r="1177" spans="1:24" s="15" customFormat="1" ht="18.75" customHeight="1" x14ac:dyDescent="0.15">
      <c r="A1177" s="17">
        <v>1173</v>
      </c>
      <c r="B1177" s="21" t="s">
        <v>24</v>
      </c>
      <c r="C1177" s="10" t="s">
        <v>25</v>
      </c>
      <c r="D1177" s="10" t="s">
        <v>1780</v>
      </c>
      <c r="E1177" s="11">
        <v>44117</v>
      </c>
      <c r="F1177" s="10" t="s">
        <v>4221</v>
      </c>
      <c r="G1177" s="10" t="s">
        <v>15752</v>
      </c>
      <c r="H1177" s="10" t="s">
        <v>9677</v>
      </c>
      <c r="I1177" s="10" t="s">
        <v>9678</v>
      </c>
      <c r="J1177" s="10" t="s">
        <v>9679</v>
      </c>
      <c r="K1177" s="10" t="s">
        <v>14674</v>
      </c>
      <c r="L1177" s="10" t="s">
        <v>44</v>
      </c>
      <c r="M1177" s="10" t="s">
        <v>32</v>
      </c>
      <c r="N1177" s="12">
        <v>4.51</v>
      </c>
      <c r="O1177" s="12">
        <v>2.8210000000000002</v>
      </c>
      <c r="P1177" s="12">
        <f t="shared" si="54"/>
        <v>1.6889999999999996</v>
      </c>
      <c r="Q1177" s="13">
        <v>8371.6</v>
      </c>
      <c r="R1177" s="13">
        <v>2700</v>
      </c>
      <c r="S1177" s="18">
        <f t="shared" si="55"/>
        <v>9896.8499999999985</v>
      </c>
      <c r="T1177" s="13">
        <f t="shared" si="56"/>
        <v>12177</v>
      </c>
      <c r="U1177" s="13">
        <v>10446.68</v>
      </c>
      <c r="V1177" s="13">
        <v>10446.68</v>
      </c>
      <c r="W1177" s="10" t="s">
        <v>33</v>
      </c>
      <c r="X1177" s="10" t="s">
        <v>9680</v>
      </c>
    </row>
    <row r="1178" spans="1:24" s="15" customFormat="1" ht="18.75" customHeight="1" x14ac:dyDescent="0.15">
      <c r="A1178" s="17">
        <v>1174</v>
      </c>
      <c r="B1178" s="21" t="s">
        <v>24</v>
      </c>
      <c r="C1178" s="10" t="s">
        <v>25</v>
      </c>
      <c r="D1178" s="10" t="s">
        <v>1268</v>
      </c>
      <c r="E1178" s="11">
        <v>44117</v>
      </c>
      <c r="F1178" s="10" t="s">
        <v>8107</v>
      </c>
      <c r="G1178" s="10" t="s">
        <v>15753</v>
      </c>
      <c r="H1178" s="10" t="s">
        <v>9725</v>
      </c>
      <c r="I1178" s="10" t="s">
        <v>15754</v>
      </c>
      <c r="J1178" s="10" t="s">
        <v>9726</v>
      </c>
      <c r="K1178" s="10" t="s">
        <v>14674</v>
      </c>
      <c r="L1178" s="10" t="s">
        <v>87</v>
      </c>
      <c r="M1178" s="10" t="s">
        <v>32</v>
      </c>
      <c r="N1178" s="12">
        <v>4.83</v>
      </c>
      <c r="O1178" s="12">
        <v>2.4900000000000002</v>
      </c>
      <c r="P1178" s="12">
        <f t="shared" si="54"/>
        <v>2.34</v>
      </c>
      <c r="Q1178" s="13">
        <v>5425</v>
      </c>
      <c r="R1178" s="13">
        <v>2700</v>
      </c>
      <c r="S1178" s="18">
        <f t="shared" si="55"/>
        <v>9882</v>
      </c>
      <c r="T1178" s="13">
        <f t="shared" si="56"/>
        <v>13041</v>
      </c>
      <c r="U1178" s="13">
        <v>10431</v>
      </c>
      <c r="V1178" s="13">
        <v>10431</v>
      </c>
      <c r="W1178" s="10" t="s">
        <v>33</v>
      </c>
      <c r="X1178" s="10" t="s">
        <v>9727</v>
      </c>
    </row>
    <row r="1179" spans="1:24" s="15" customFormat="1" ht="18.75" customHeight="1" x14ac:dyDescent="0.15">
      <c r="A1179" s="17">
        <v>1175</v>
      </c>
      <c r="B1179" s="21" t="s">
        <v>24</v>
      </c>
      <c r="C1179" s="10" t="s">
        <v>25</v>
      </c>
      <c r="D1179" s="10" t="s">
        <v>3792</v>
      </c>
      <c r="E1179" s="11">
        <v>44117</v>
      </c>
      <c r="F1179" s="10" t="s">
        <v>6252</v>
      </c>
      <c r="G1179" s="10" t="s">
        <v>15755</v>
      </c>
      <c r="H1179" s="10" t="s">
        <v>9786</v>
      </c>
      <c r="I1179" s="10" t="s">
        <v>9787</v>
      </c>
      <c r="J1179" s="10" t="s">
        <v>9788</v>
      </c>
      <c r="K1179" s="10" t="s">
        <v>14674</v>
      </c>
      <c r="L1179" s="10" t="s">
        <v>87</v>
      </c>
      <c r="M1179" s="10" t="s">
        <v>32</v>
      </c>
      <c r="N1179" s="12">
        <v>3.55</v>
      </c>
      <c r="O1179" s="12">
        <v>3.55</v>
      </c>
      <c r="P1179" s="12">
        <f t="shared" si="54"/>
        <v>0</v>
      </c>
      <c r="Q1179" s="13">
        <v>7865.03</v>
      </c>
      <c r="R1179" s="13">
        <v>2700</v>
      </c>
      <c r="S1179" s="18">
        <f t="shared" si="55"/>
        <v>9585</v>
      </c>
      <c r="T1179" s="13">
        <f t="shared" si="56"/>
        <v>9585</v>
      </c>
      <c r="U1179" s="13">
        <v>10117.5</v>
      </c>
      <c r="V1179" s="13">
        <v>10117.5</v>
      </c>
      <c r="W1179" s="10" t="s">
        <v>33</v>
      </c>
      <c r="X1179" s="10" t="s">
        <v>9789</v>
      </c>
    </row>
    <row r="1180" spans="1:24" s="15" customFormat="1" ht="18.75" customHeight="1" x14ac:dyDescent="0.15">
      <c r="A1180" s="17">
        <v>1176</v>
      </c>
      <c r="B1180" s="21" t="s">
        <v>24</v>
      </c>
      <c r="C1180" s="10" t="s">
        <v>25</v>
      </c>
      <c r="D1180" s="10" t="s">
        <v>3640</v>
      </c>
      <c r="E1180" s="11">
        <v>44117</v>
      </c>
      <c r="F1180" s="10" t="s">
        <v>4750</v>
      </c>
      <c r="G1180" s="10" t="s">
        <v>15742</v>
      </c>
      <c r="H1180" s="10" t="s">
        <v>9661</v>
      </c>
      <c r="I1180" s="10" t="s">
        <v>9662</v>
      </c>
      <c r="J1180" s="10" t="s">
        <v>9663</v>
      </c>
      <c r="K1180" s="10" t="s">
        <v>14667</v>
      </c>
      <c r="L1180" s="10" t="s">
        <v>44</v>
      </c>
      <c r="M1180" s="10" t="s">
        <v>32</v>
      </c>
      <c r="N1180" s="12">
        <v>3.92</v>
      </c>
      <c r="O1180" s="12">
        <v>2.649</v>
      </c>
      <c r="P1180" s="12">
        <f t="shared" si="54"/>
        <v>1.2709999999999999</v>
      </c>
      <c r="Q1180" s="13">
        <v>6740.01</v>
      </c>
      <c r="R1180" s="13">
        <v>2700</v>
      </c>
      <c r="S1180" s="18">
        <f t="shared" si="55"/>
        <v>8868.15</v>
      </c>
      <c r="T1180" s="13">
        <f t="shared" si="56"/>
        <v>10584</v>
      </c>
      <c r="U1180" s="13">
        <v>9360.83</v>
      </c>
      <c r="V1180" s="13">
        <v>9360.83</v>
      </c>
      <c r="W1180" s="10" t="s">
        <v>33</v>
      </c>
      <c r="X1180" s="10" t="s">
        <v>9664</v>
      </c>
    </row>
    <row r="1181" spans="1:24" s="15" customFormat="1" ht="18.75" customHeight="1" x14ac:dyDescent="0.15">
      <c r="A1181" s="17">
        <v>1177</v>
      </c>
      <c r="B1181" s="21" t="s">
        <v>24</v>
      </c>
      <c r="C1181" s="10" t="s">
        <v>25</v>
      </c>
      <c r="D1181" s="10" t="s">
        <v>2614</v>
      </c>
      <c r="E1181" s="11">
        <v>44117</v>
      </c>
      <c r="F1181" s="10" t="s">
        <v>6252</v>
      </c>
      <c r="G1181" s="10" t="s">
        <v>15756</v>
      </c>
      <c r="H1181" s="10" t="s">
        <v>9739</v>
      </c>
      <c r="I1181" s="10" t="s">
        <v>9740</v>
      </c>
      <c r="J1181" s="10" t="s">
        <v>9741</v>
      </c>
      <c r="K1181" s="10" t="s">
        <v>14667</v>
      </c>
      <c r="L1181" s="10" t="s">
        <v>87</v>
      </c>
      <c r="M1181" s="10" t="s">
        <v>32</v>
      </c>
      <c r="N1181" s="12">
        <v>3.27</v>
      </c>
      <c r="O1181" s="12">
        <v>3.14</v>
      </c>
      <c r="P1181" s="12">
        <f t="shared" si="54"/>
        <v>0.12999999999999989</v>
      </c>
      <c r="Q1181" s="13">
        <v>6630.11</v>
      </c>
      <c r="R1181" s="13">
        <v>2700</v>
      </c>
      <c r="S1181" s="18">
        <f t="shared" si="55"/>
        <v>8653.5</v>
      </c>
      <c r="T1181" s="13">
        <f t="shared" si="56"/>
        <v>8829</v>
      </c>
      <c r="U1181" s="13">
        <v>9134.25</v>
      </c>
      <c r="V1181" s="13">
        <v>9134.25</v>
      </c>
      <c r="W1181" s="10" t="s">
        <v>33</v>
      </c>
      <c r="X1181" s="10" t="s">
        <v>9742</v>
      </c>
    </row>
    <row r="1182" spans="1:24" s="15" customFormat="1" ht="18.75" customHeight="1" x14ac:dyDescent="0.15">
      <c r="A1182" s="17">
        <v>1178</v>
      </c>
      <c r="B1182" s="20" t="s">
        <v>1171</v>
      </c>
      <c r="C1182" s="10" t="s">
        <v>25</v>
      </c>
      <c r="D1182" s="10" t="s">
        <v>5309</v>
      </c>
      <c r="E1182" s="11">
        <v>44117</v>
      </c>
      <c r="F1182" s="10" t="s">
        <v>9632</v>
      </c>
      <c r="G1182" s="10" t="s">
        <v>15746</v>
      </c>
      <c r="H1182" s="10" t="s">
        <v>9633</v>
      </c>
      <c r="I1182" s="10" t="s">
        <v>9634</v>
      </c>
      <c r="J1182" s="10" t="s">
        <v>9635</v>
      </c>
      <c r="K1182" s="10" t="s">
        <v>14667</v>
      </c>
      <c r="L1182" s="10" t="s">
        <v>87</v>
      </c>
      <c r="M1182" s="10" t="s">
        <v>32</v>
      </c>
      <c r="N1182" s="12">
        <v>2.9</v>
      </c>
      <c r="O1182" s="12">
        <v>2.7919999999999998</v>
      </c>
      <c r="P1182" s="12">
        <f t="shared" si="54"/>
        <v>0.1080000000000001</v>
      </c>
      <c r="Q1182" s="13">
        <v>5466.04</v>
      </c>
      <c r="R1182" s="13">
        <v>2700</v>
      </c>
      <c r="S1182" s="18">
        <f t="shared" si="55"/>
        <v>7684.2</v>
      </c>
      <c r="T1182" s="13">
        <f t="shared" si="56"/>
        <v>7830</v>
      </c>
      <c r="U1182" s="13">
        <v>8111.1</v>
      </c>
      <c r="V1182" s="13">
        <v>8111.1</v>
      </c>
      <c r="W1182" s="10" t="s">
        <v>33</v>
      </c>
      <c r="X1182" s="10" t="s">
        <v>9636</v>
      </c>
    </row>
    <row r="1183" spans="1:24" s="15" customFormat="1" ht="18.75" customHeight="1" x14ac:dyDescent="0.15">
      <c r="A1183" s="17">
        <v>1179</v>
      </c>
      <c r="B1183" s="21" t="s">
        <v>24</v>
      </c>
      <c r="C1183" s="10" t="s">
        <v>25</v>
      </c>
      <c r="D1183" s="10" t="s">
        <v>2776</v>
      </c>
      <c r="E1183" s="11">
        <v>44117</v>
      </c>
      <c r="F1183" s="10" t="s">
        <v>2390</v>
      </c>
      <c r="G1183" s="10" t="s">
        <v>15757</v>
      </c>
      <c r="H1183" s="10" t="s">
        <v>9755</v>
      </c>
      <c r="I1183" s="10" t="s">
        <v>9756</v>
      </c>
      <c r="J1183" s="10" t="s">
        <v>9757</v>
      </c>
      <c r="K1183" s="10" t="s">
        <v>14667</v>
      </c>
      <c r="L1183" s="10" t="s">
        <v>87</v>
      </c>
      <c r="M1183" s="10" t="s">
        <v>32</v>
      </c>
      <c r="N1183" s="12">
        <v>2.78</v>
      </c>
      <c r="O1183" s="12">
        <v>2.74</v>
      </c>
      <c r="P1183" s="12">
        <f t="shared" si="54"/>
        <v>3.9999999999999591E-2</v>
      </c>
      <c r="Q1183" s="13">
        <v>7049.34</v>
      </c>
      <c r="R1183" s="13">
        <v>2700</v>
      </c>
      <c r="S1183" s="18">
        <f t="shared" si="55"/>
        <v>7451.9999999999991</v>
      </c>
      <c r="T1183" s="13">
        <f t="shared" si="56"/>
        <v>7505.9999999999991</v>
      </c>
      <c r="U1183" s="13">
        <v>7866</v>
      </c>
      <c r="V1183" s="13">
        <v>7866</v>
      </c>
      <c r="W1183" s="10" t="s">
        <v>33</v>
      </c>
      <c r="X1183" s="10" t="s">
        <v>9758</v>
      </c>
    </row>
    <row r="1184" spans="1:24" s="15" customFormat="1" ht="18.75" customHeight="1" x14ac:dyDescent="0.15">
      <c r="A1184" s="17">
        <v>1180</v>
      </c>
      <c r="B1184" s="21" t="s">
        <v>24</v>
      </c>
      <c r="C1184" s="10" t="s">
        <v>25</v>
      </c>
      <c r="D1184" s="10" t="s">
        <v>1201</v>
      </c>
      <c r="E1184" s="11">
        <v>44117</v>
      </c>
      <c r="F1184" s="10" t="s">
        <v>5166</v>
      </c>
      <c r="G1184" s="10" t="s">
        <v>15758</v>
      </c>
      <c r="H1184" s="10" t="s">
        <v>9713</v>
      </c>
      <c r="I1184" s="10" t="s">
        <v>9714</v>
      </c>
      <c r="J1184" s="10" t="s">
        <v>9715</v>
      </c>
      <c r="K1184" s="10" t="s">
        <v>14674</v>
      </c>
      <c r="L1184" s="10" t="s">
        <v>87</v>
      </c>
      <c r="M1184" s="10" t="s">
        <v>32</v>
      </c>
      <c r="N1184" s="12">
        <v>2.5099999999999998</v>
      </c>
      <c r="O1184" s="12">
        <v>2.5099999999999998</v>
      </c>
      <c r="P1184" s="12">
        <f t="shared" si="54"/>
        <v>0</v>
      </c>
      <c r="Q1184" s="13">
        <v>6878.66</v>
      </c>
      <c r="R1184" s="13">
        <v>2700</v>
      </c>
      <c r="S1184" s="18">
        <f t="shared" si="55"/>
        <v>6776.9999999999991</v>
      </c>
      <c r="T1184" s="13">
        <f t="shared" si="56"/>
        <v>6776.9999999999991</v>
      </c>
      <c r="U1184" s="13">
        <v>7153.5</v>
      </c>
      <c r="V1184" s="13">
        <v>7153.5</v>
      </c>
      <c r="W1184" s="10" t="s">
        <v>33</v>
      </c>
      <c r="X1184" s="10" t="s">
        <v>9716</v>
      </c>
    </row>
    <row r="1185" spans="1:24" s="15" customFormat="1" ht="18.75" customHeight="1" x14ac:dyDescent="0.15">
      <c r="A1185" s="17">
        <v>1181</v>
      </c>
      <c r="B1185" s="21" t="s">
        <v>24</v>
      </c>
      <c r="C1185" s="10" t="s">
        <v>25</v>
      </c>
      <c r="D1185" s="10" t="s">
        <v>1780</v>
      </c>
      <c r="E1185" s="11">
        <v>44117</v>
      </c>
      <c r="F1185" s="10" t="s">
        <v>4221</v>
      </c>
      <c r="G1185" s="10" t="s">
        <v>15738</v>
      </c>
      <c r="H1185" s="10" t="s">
        <v>9782</v>
      </c>
      <c r="I1185" s="10" t="s">
        <v>9783</v>
      </c>
      <c r="J1185" s="10" t="s">
        <v>9784</v>
      </c>
      <c r="K1185" s="10" t="s">
        <v>14674</v>
      </c>
      <c r="L1185" s="10" t="s">
        <v>87</v>
      </c>
      <c r="M1185" s="10" t="s">
        <v>32</v>
      </c>
      <c r="N1185" s="12">
        <v>2.44</v>
      </c>
      <c r="O1185" s="12">
        <v>2.2799999999999998</v>
      </c>
      <c r="P1185" s="12">
        <f t="shared" si="54"/>
        <v>0.16000000000000014</v>
      </c>
      <c r="Q1185" s="13">
        <v>6712.72</v>
      </c>
      <c r="R1185" s="13">
        <v>2700</v>
      </c>
      <c r="S1185" s="18">
        <f t="shared" si="55"/>
        <v>6372</v>
      </c>
      <c r="T1185" s="13">
        <f t="shared" si="56"/>
        <v>6588</v>
      </c>
      <c r="U1185" s="13">
        <v>6726</v>
      </c>
      <c r="V1185" s="13">
        <v>6726</v>
      </c>
      <c r="W1185" s="10" t="s">
        <v>33</v>
      </c>
      <c r="X1185" s="10" t="s">
        <v>9785</v>
      </c>
    </row>
    <row r="1186" spans="1:24" s="15" customFormat="1" ht="18.75" customHeight="1" x14ac:dyDescent="0.15">
      <c r="A1186" s="17">
        <v>1182</v>
      </c>
      <c r="B1186" s="21" t="s">
        <v>24</v>
      </c>
      <c r="C1186" s="10" t="s">
        <v>25</v>
      </c>
      <c r="D1186" s="10" t="s">
        <v>1268</v>
      </c>
      <c r="E1186" s="11">
        <v>44117</v>
      </c>
      <c r="F1186" s="10" t="s">
        <v>7937</v>
      </c>
      <c r="G1186" s="10" t="s">
        <v>15759</v>
      </c>
      <c r="H1186" s="10" t="s">
        <v>9649</v>
      </c>
      <c r="I1186" s="10" t="s">
        <v>9650</v>
      </c>
      <c r="J1186" s="10" t="s">
        <v>9651</v>
      </c>
      <c r="K1186" s="10" t="s">
        <v>14667</v>
      </c>
      <c r="L1186" s="10" t="s">
        <v>44</v>
      </c>
      <c r="M1186" s="10" t="s">
        <v>32</v>
      </c>
      <c r="N1186" s="12">
        <v>2.14</v>
      </c>
      <c r="O1186" s="12">
        <v>2.14</v>
      </c>
      <c r="P1186" s="12">
        <f t="shared" si="54"/>
        <v>0</v>
      </c>
      <c r="Q1186" s="13">
        <v>3902.23</v>
      </c>
      <c r="R1186" s="13">
        <v>2700</v>
      </c>
      <c r="S1186" s="18">
        <f t="shared" si="55"/>
        <v>5778</v>
      </c>
      <c r="T1186" s="13">
        <f t="shared" si="56"/>
        <v>5778</v>
      </c>
      <c r="U1186" s="13">
        <v>6099</v>
      </c>
      <c r="V1186" s="13">
        <v>6099</v>
      </c>
      <c r="W1186" s="10" t="s">
        <v>33</v>
      </c>
      <c r="X1186" s="10" t="s">
        <v>9652</v>
      </c>
    </row>
    <row r="1187" spans="1:24" s="15" customFormat="1" ht="18.75" customHeight="1" x14ac:dyDescent="0.15">
      <c r="A1187" s="17">
        <v>1183</v>
      </c>
      <c r="B1187" s="21" t="s">
        <v>24</v>
      </c>
      <c r="C1187" s="10" t="s">
        <v>25</v>
      </c>
      <c r="D1187" s="10" t="s">
        <v>2614</v>
      </c>
      <c r="E1187" s="11">
        <v>44117</v>
      </c>
      <c r="F1187" s="10" t="s">
        <v>5890</v>
      </c>
      <c r="G1187" s="10" t="s">
        <v>15760</v>
      </c>
      <c r="H1187" s="10" t="s">
        <v>9743</v>
      </c>
      <c r="I1187" s="10" t="s">
        <v>9744</v>
      </c>
      <c r="J1187" s="10" t="s">
        <v>9745</v>
      </c>
      <c r="K1187" s="10" t="s">
        <v>14667</v>
      </c>
      <c r="L1187" s="10" t="s">
        <v>87</v>
      </c>
      <c r="M1187" s="10" t="s">
        <v>32</v>
      </c>
      <c r="N1187" s="12">
        <v>1.87</v>
      </c>
      <c r="O1187" s="12">
        <v>1.87</v>
      </c>
      <c r="P1187" s="12">
        <f t="shared" si="54"/>
        <v>0</v>
      </c>
      <c r="Q1187" s="13">
        <v>3948.51</v>
      </c>
      <c r="R1187" s="13">
        <v>2700</v>
      </c>
      <c r="S1187" s="18">
        <f t="shared" si="55"/>
        <v>5049</v>
      </c>
      <c r="T1187" s="13">
        <f t="shared" si="56"/>
        <v>5049</v>
      </c>
      <c r="U1187" s="13">
        <v>5329.5</v>
      </c>
      <c r="V1187" s="13">
        <v>5329.5</v>
      </c>
      <c r="W1187" s="10" t="s">
        <v>33</v>
      </c>
      <c r="X1187" s="10" t="s">
        <v>9746</v>
      </c>
    </row>
    <row r="1188" spans="1:24" s="15" customFormat="1" ht="18.75" customHeight="1" x14ac:dyDescent="0.15">
      <c r="A1188" s="17">
        <v>1184</v>
      </c>
      <c r="B1188" s="21" t="s">
        <v>24</v>
      </c>
      <c r="C1188" s="10" t="s">
        <v>25</v>
      </c>
      <c r="D1188" s="10" t="s">
        <v>2614</v>
      </c>
      <c r="E1188" s="11">
        <v>44117</v>
      </c>
      <c r="F1188" s="10" t="s">
        <v>3657</v>
      </c>
      <c r="G1188" s="10" t="s">
        <v>15761</v>
      </c>
      <c r="H1188" s="10" t="s">
        <v>9747</v>
      </c>
      <c r="I1188" s="10" t="s">
        <v>9748</v>
      </c>
      <c r="J1188" s="10" t="s">
        <v>9749</v>
      </c>
      <c r="K1188" s="10" t="s">
        <v>14667</v>
      </c>
      <c r="L1188" s="10" t="s">
        <v>87</v>
      </c>
      <c r="M1188" s="10" t="s">
        <v>32</v>
      </c>
      <c r="N1188" s="12">
        <v>1.8</v>
      </c>
      <c r="O1188" s="12">
        <v>1.796</v>
      </c>
      <c r="P1188" s="12">
        <f t="shared" si="54"/>
        <v>4.0000000000000036E-3</v>
      </c>
      <c r="Q1188" s="13">
        <v>4622.46</v>
      </c>
      <c r="R1188" s="13">
        <v>2700</v>
      </c>
      <c r="S1188" s="18">
        <f t="shared" si="55"/>
        <v>4854.6000000000004</v>
      </c>
      <c r="T1188" s="13">
        <f t="shared" si="56"/>
        <v>4860</v>
      </c>
      <c r="U1188" s="13">
        <v>5124.3</v>
      </c>
      <c r="V1188" s="13">
        <v>5124.3</v>
      </c>
      <c r="W1188" s="10" t="s">
        <v>33</v>
      </c>
      <c r="X1188" s="10" t="s">
        <v>9750</v>
      </c>
    </row>
    <row r="1189" spans="1:24" s="15" customFormat="1" ht="18.75" customHeight="1" x14ac:dyDescent="0.15">
      <c r="A1189" s="17">
        <v>1185</v>
      </c>
      <c r="B1189" s="21" t="s">
        <v>24</v>
      </c>
      <c r="C1189" s="10" t="s">
        <v>25</v>
      </c>
      <c r="D1189" s="10" t="s">
        <v>2614</v>
      </c>
      <c r="E1189" s="11">
        <v>44117</v>
      </c>
      <c r="F1189" s="10" t="s">
        <v>2390</v>
      </c>
      <c r="G1189" s="10" t="s">
        <v>15762</v>
      </c>
      <c r="H1189" s="10" t="s">
        <v>9709</v>
      </c>
      <c r="I1189" s="10" t="s">
        <v>9710</v>
      </c>
      <c r="J1189" s="10" t="s">
        <v>9711</v>
      </c>
      <c r="K1189" s="10" t="s">
        <v>14667</v>
      </c>
      <c r="L1189" s="10" t="s">
        <v>87</v>
      </c>
      <c r="M1189" s="10" t="s">
        <v>32</v>
      </c>
      <c r="N1189" s="12">
        <v>1.71</v>
      </c>
      <c r="O1189" s="12">
        <v>1.71</v>
      </c>
      <c r="P1189" s="12">
        <f t="shared" si="54"/>
        <v>0</v>
      </c>
      <c r="Q1189" s="13">
        <v>4139.6499999999996</v>
      </c>
      <c r="R1189" s="13">
        <v>2700</v>
      </c>
      <c r="S1189" s="18">
        <f t="shared" si="55"/>
        <v>4617</v>
      </c>
      <c r="T1189" s="13">
        <f t="shared" si="56"/>
        <v>4617</v>
      </c>
      <c r="U1189" s="13">
        <v>4873.5</v>
      </c>
      <c r="V1189" s="13">
        <v>4873.5</v>
      </c>
      <c r="W1189" s="10" t="s">
        <v>33</v>
      </c>
      <c r="X1189" s="10" t="s">
        <v>9712</v>
      </c>
    </row>
    <row r="1190" spans="1:24" s="15" customFormat="1" ht="18.75" customHeight="1" x14ac:dyDescent="0.15">
      <c r="A1190" s="17">
        <v>1186</v>
      </c>
      <c r="B1190" s="21" t="s">
        <v>24</v>
      </c>
      <c r="C1190" s="10" t="s">
        <v>25</v>
      </c>
      <c r="D1190" s="10" t="s">
        <v>1268</v>
      </c>
      <c r="E1190" s="11">
        <v>44117</v>
      </c>
      <c r="F1190" s="10" t="s">
        <v>8837</v>
      </c>
      <c r="G1190" s="10" t="s">
        <v>15763</v>
      </c>
      <c r="H1190" s="10" t="s">
        <v>9701</v>
      </c>
      <c r="I1190" s="10" t="s">
        <v>9702</v>
      </c>
      <c r="J1190" s="10" t="s">
        <v>9703</v>
      </c>
      <c r="K1190" s="10" t="s">
        <v>14667</v>
      </c>
      <c r="L1190" s="10" t="s">
        <v>87</v>
      </c>
      <c r="M1190" s="10" t="s">
        <v>32</v>
      </c>
      <c r="N1190" s="12">
        <v>1.66</v>
      </c>
      <c r="O1190" s="12">
        <v>1.66</v>
      </c>
      <c r="P1190" s="12">
        <f t="shared" si="54"/>
        <v>0</v>
      </c>
      <c r="Q1190" s="13">
        <v>2994.64</v>
      </c>
      <c r="R1190" s="13">
        <v>2700</v>
      </c>
      <c r="S1190" s="18">
        <f t="shared" si="55"/>
        <v>4482</v>
      </c>
      <c r="T1190" s="13">
        <f t="shared" si="56"/>
        <v>4482</v>
      </c>
      <c r="U1190" s="13">
        <v>4731</v>
      </c>
      <c r="V1190" s="13">
        <v>4731</v>
      </c>
      <c r="W1190" s="10" t="s">
        <v>33</v>
      </c>
      <c r="X1190" s="10" t="s">
        <v>9704</v>
      </c>
    </row>
    <row r="1191" spans="1:24" s="15" customFormat="1" ht="18.75" customHeight="1" x14ac:dyDescent="0.15">
      <c r="A1191" s="17">
        <v>1187</v>
      </c>
      <c r="B1191" s="21" t="s">
        <v>24</v>
      </c>
      <c r="C1191" s="10" t="s">
        <v>25</v>
      </c>
      <c r="D1191" s="10" t="s">
        <v>3528</v>
      </c>
      <c r="E1191" s="11">
        <v>44117</v>
      </c>
      <c r="F1191" s="10" t="s">
        <v>4750</v>
      </c>
      <c r="G1191" s="10" t="s">
        <v>15764</v>
      </c>
      <c r="H1191" s="10" t="s">
        <v>9705</v>
      </c>
      <c r="I1191" s="10" t="s">
        <v>9706</v>
      </c>
      <c r="J1191" s="10" t="s">
        <v>9707</v>
      </c>
      <c r="K1191" s="10" t="s">
        <v>14667</v>
      </c>
      <c r="L1191" s="10" t="s">
        <v>87</v>
      </c>
      <c r="M1191" s="10" t="s">
        <v>32</v>
      </c>
      <c r="N1191" s="12">
        <v>1.66</v>
      </c>
      <c r="O1191" s="12">
        <v>1.66</v>
      </c>
      <c r="P1191" s="12">
        <f t="shared" si="54"/>
        <v>0</v>
      </c>
      <c r="Q1191" s="13">
        <v>3590.17</v>
      </c>
      <c r="R1191" s="13">
        <v>2700</v>
      </c>
      <c r="S1191" s="18">
        <f t="shared" si="55"/>
        <v>4482</v>
      </c>
      <c r="T1191" s="13">
        <f t="shared" si="56"/>
        <v>4482</v>
      </c>
      <c r="U1191" s="13">
        <v>4731</v>
      </c>
      <c r="V1191" s="13">
        <v>4731</v>
      </c>
      <c r="W1191" s="10" t="s">
        <v>33</v>
      </c>
      <c r="X1191" s="10" t="s">
        <v>9708</v>
      </c>
    </row>
    <row r="1192" spans="1:24" s="15" customFormat="1" ht="18.75" customHeight="1" x14ac:dyDescent="0.15">
      <c r="A1192" s="17">
        <v>1188</v>
      </c>
      <c r="B1192" s="21" t="s">
        <v>24</v>
      </c>
      <c r="C1192" s="10" t="s">
        <v>25</v>
      </c>
      <c r="D1192" s="10" t="s">
        <v>3528</v>
      </c>
      <c r="E1192" s="11">
        <v>44117</v>
      </c>
      <c r="F1192" s="10" t="s">
        <v>8225</v>
      </c>
      <c r="G1192" s="10" t="s">
        <v>15765</v>
      </c>
      <c r="H1192" s="10" t="s">
        <v>9771</v>
      </c>
      <c r="I1192" s="10" t="s">
        <v>9772</v>
      </c>
      <c r="J1192" s="10" t="s">
        <v>9773</v>
      </c>
      <c r="K1192" s="10" t="s">
        <v>14667</v>
      </c>
      <c r="L1192" s="10" t="s">
        <v>87</v>
      </c>
      <c r="M1192" s="10" t="s">
        <v>32</v>
      </c>
      <c r="N1192" s="12">
        <v>1.5</v>
      </c>
      <c r="O1192" s="12">
        <v>1.4450000000000001</v>
      </c>
      <c r="P1192" s="12">
        <f t="shared" si="54"/>
        <v>5.4999999999999938E-2</v>
      </c>
      <c r="Q1192" s="13">
        <v>3281.44</v>
      </c>
      <c r="R1192" s="13">
        <v>2700</v>
      </c>
      <c r="S1192" s="18">
        <f t="shared" si="55"/>
        <v>3975.7500000000005</v>
      </c>
      <c r="T1192" s="13">
        <f t="shared" si="56"/>
        <v>4050</v>
      </c>
      <c r="U1192" s="13">
        <v>4196.63</v>
      </c>
      <c r="V1192" s="13">
        <v>4196.63</v>
      </c>
      <c r="W1192" s="10" t="s">
        <v>33</v>
      </c>
      <c r="X1192" s="10" t="s">
        <v>9774</v>
      </c>
    </row>
    <row r="1193" spans="1:24" s="15" customFormat="1" ht="18.75" customHeight="1" x14ac:dyDescent="0.15">
      <c r="A1193" s="17">
        <v>1189</v>
      </c>
      <c r="B1193" s="21" t="s">
        <v>24</v>
      </c>
      <c r="C1193" s="10" t="s">
        <v>25</v>
      </c>
      <c r="D1193" s="10" t="s">
        <v>2614</v>
      </c>
      <c r="E1193" s="11">
        <v>44117</v>
      </c>
      <c r="F1193" s="10" t="s">
        <v>5860</v>
      </c>
      <c r="G1193" s="10" t="s">
        <v>15766</v>
      </c>
      <c r="H1193" s="10" t="s">
        <v>9735</v>
      </c>
      <c r="I1193" s="10" t="s">
        <v>9736</v>
      </c>
      <c r="J1193" s="10" t="s">
        <v>9737</v>
      </c>
      <c r="K1193" s="10" t="s">
        <v>14667</v>
      </c>
      <c r="L1193" s="10" t="s">
        <v>87</v>
      </c>
      <c r="M1193" s="10" t="s">
        <v>32</v>
      </c>
      <c r="N1193" s="12">
        <v>1.66</v>
      </c>
      <c r="O1193" s="12">
        <v>1.2829999999999999</v>
      </c>
      <c r="P1193" s="12">
        <f t="shared" si="54"/>
        <v>0.377</v>
      </c>
      <c r="Q1193" s="13">
        <v>2709.05</v>
      </c>
      <c r="R1193" s="13">
        <v>2700</v>
      </c>
      <c r="S1193" s="18">
        <f t="shared" si="55"/>
        <v>3973.0499999999993</v>
      </c>
      <c r="T1193" s="13">
        <f t="shared" si="56"/>
        <v>4482</v>
      </c>
      <c r="U1193" s="13">
        <v>4193.78</v>
      </c>
      <c r="V1193" s="13">
        <v>4193.78</v>
      </c>
      <c r="W1193" s="10" t="s">
        <v>33</v>
      </c>
      <c r="X1193" s="10" t="s">
        <v>9738</v>
      </c>
    </row>
    <row r="1194" spans="1:24" s="15" customFormat="1" ht="18.75" customHeight="1" x14ac:dyDescent="0.15">
      <c r="A1194" s="17">
        <v>1190</v>
      </c>
      <c r="B1194" s="21" t="s">
        <v>24</v>
      </c>
      <c r="C1194" s="10" t="s">
        <v>25</v>
      </c>
      <c r="D1194" s="10" t="s">
        <v>3528</v>
      </c>
      <c r="E1194" s="11">
        <v>44117</v>
      </c>
      <c r="F1194" s="10" t="s">
        <v>6456</v>
      </c>
      <c r="G1194" s="10" t="s">
        <v>15767</v>
      </c>
      <c r="H1194" s="10" t="s">
        <v>9775</v>
      </c>
      <c r="I1194" s="10" t="s">
        <v>15768</v>
      </c>
      <c r="J1194" s="10" t="s">
        <v>9776</v>
      </c>
      <c r="K1194" s="10" t="s">
        <v>14667</v>
      </c>
      <c r="L1194" s="10" t="s">
        <v>87</v>
      </c>
      <c r="M1194" s="10" t="s">
        <v>32</v>
      </c>
      <c r="N1194" s="12">
        <v>1.56</v>
      </c>
      <c r="O1194" s="12">
        <v>1.323</v>
      </c>
      <c r="P1194" s="12">
        <f t="shared" si="54"/>
        <v>0.2370000000000001</v>
      </c>
      <c r="Q1194" s="13">
        <v>3200.34</v>
      </c>
      <c r="R1194" s="13">
        <v>2700</v>
      </c>
      <c r="S1194" s="18">
        <f t="shared" si="55"/>
        <v>3892.05</v>
      </c>
      <c r="T1194" s="13">
        <f t="shared" si="56"/>
        <v>4212</v>
      </c>
      <c r="U1194" s="13">
        <v>4108.28</v>
      </c>
      <c r="V1194" s="13">
        <v>4108.28</v>
      </c>
      <c r="W1194" s="10" t="s">
        <v>33</v>
      </c>
      <c r="X1194" s="10" t="s">
        <v>9777</v>
      </c>
    </row>
    <row r="1195" spans="1:24" s="15" customFormat="1" ht="18.75" customHeight="1" x14ac:dyDescent="0.15">
      <c r="A1195" s="17">
        <v>1191</v>
      </c>
      <c r="B1195" s="21" t="s">
        <v>24</v>
      </c>
      <c r="C1195" s="10" t="s">
        <v>25</v>
      </c>
      <c r="D1195" s="10" t="s">
        <v>2656</v>
      </c>
      <c r="E1195" s="11">
        <v>44117</v>
      </c>
      <c r="F1195" s="10" t="s">
        <v>4188</v>
      </c>
      <c r="G1195" s="10" t="s">
        <v>15769</v>
      </c>
      <c r="H1195" s="10" t="s">
        <v>9767</v>
      </c>
      <c r="I1195" s="10" t="s">
        <v>9768</v>
      </c>
      <c r="J1195" s="10" t="s">
        <v>9769</v>
      </c>
      <c r="K1195" s="10" t="s">
        <v>14667</v>
      </c>
      <c r="L1195" s="10" t="s">
        <v>87</v>
      </c>
      <c r="M1195" s="10" t="s">
        <v>32</v>
      </c>
      <c r="N1195" s="12">
        <v>1.68</v>
      </c>
      <c r="O1195" s="12">
        <v>1.0720000000000001</v>
      </c>
      <c r="P1195" s="12">
        <f t="shared" si="54"/>
        <v>0.60799999999999987</v>
      </c>
      <c r="Q1195" s="13">
        <v>2648.11</v>
      </c>
      <c r="R1195" s="13">
        <v>2700</v>
      </c>
      <c r="S1195" s="18">
        <f t="shared" si="55"/>
        <v>3715.2</v>
      </c>
      <c r="T1195" s="13">
        <f t="shared" si="56"/>
        <v>4536</v>
      </c>
      <c r="U1195" s="13">
        <v>3921.6</v>
      </c>
      <c r="V1195" s="13">
        <v>3921.6</v>
      </c>
      <c r="W1195" s="10" t="s">
        <v>33</v>
      </c>
      <c r="X1195" s="10" t="s">
        <v>9770</v>
      </c>
    </row>
    <row r="1196" spans="1:24" s="15" customFormat="1" ht="18.75" customHeight="1" x14ac:dyDescent="0.15">
      <c r="A1196" s="17">
        <v>1192</v>
      </c>
      <c r="B1196" s="20" t="s">
        <v>1171</v>
      </c>
      <c r="C1196" s="10" t="s">
        <v>25</v>
      </c>
      <c r="D1196" s="10" t="s">
        <v>5309</v>
      </c>
      <c r="E1196" s="11">
        <v>44117</v>
      </c>
      <c r="F1196" s="10" t="s">
        <v>9627</v>
      </c>
      <c r="G1196" s="10" t="s">
        <v>15748</v>
      </c>
      <c r="H1196" s="10" t="s">
        <v>9628</v>
      </c>
      <c r="I1196" s="10" t="s">
        <v>9629</v>
      </c>
      <c r="J1196" s="10" t="s">
        <v>9630</v>
      </c>
      <c r="K1196" s="10" t="s">
        <v>14674</v>
      </c>
      <c r="L1196" s="10" t="s">
        <v>44</v>
      </c>
      <c r="M1196" s="10" t="s">
        <v>32</v>
      </c>
      <c r="N1196" s="12">
        <v>1.3</v>
      </c>
      <c r="O1196" s="12">
        <v>1.3</v>
      </c>
      <c r="P1196" s="12">
        <f t="shared" si="54"/>
        <v>0</v>
      </c>
      <c r="Q1196" s="13">
        <v>2572.9</v>
      </c>
      <c r="R1196" s="13">
        <v>2700</v>
      </c>
      <c r="S1196" s="18">
        <f t="shared" si="55"/>
        <v>3510</v>
      </c>
      <c r="T1196" s="13">
        <f t="shared" si="56"/>
        <v>3510</v>
      </c>
      <c r="U1196" s="13">
        <v>3705</v>
      </c>
      <c r="V1196" s="13">
        <v>3705</v>
      </c>
      <c r="W1196" s="10" t="s">
        <v>33</v>
      </c>
      <c r="X1196" s="10" t="s">
        <v>9631</v>
      </c>
    </row>
    <row r="1197" spans="1:24" s="15" customFormat="1" ht="18.75" customHeight="1" x14ac:dyDescent="0.15">
      <c r="A1197" s="17">
        <v>1193</v>
      </c>
      <c r="B1197" s="21" t="s">
        <v>24</v>
      </c>
      <c r="C1197" s="10" t="s">
        <v>25</v>
      </c>
      <c r="D1197" s="10" t="s">
        <v>2776</v>
      </c>
      <c r="E1197" s="11">
        <v>44117</v>
      </c>
      <c r="F1197" s="10" t="s">
        <v>6456</v>
      </c>
      <c r="G1197" s="10" t="s">
        <v>15770</v>
      </c>
      <c r="H1197" s="10" t="s">
        <v>9759</v>
      </c>
      <c r="I1197" s="10" t="s">
        <v>9760</v>
      </c>
      <c r="J1197" s="10" t="s">
        <v>9761</v>
      </c>
      <c r="K1197" s="10" t="s">
        <v>14667</v>
      </c>
      <c r="L1197" s="10" t="s">
        <v>87</v>
      </c>
      <c r="M1197" s="10" t="s">
        <v>32</v>
      </c>
      <c r="N1197" s="12">
        <v>1.51</v>
      </c>
      <c r="O1197" s="12">
        <v>1.06</v>
      </c>
      <c r="P1197" s="12">
        <f t="shared" si="54"/>
        <v>0.44999999999999996</v>
      </c>
      <c r="Q1197" s="13">
        <v>2672.58</v>
      </c>
      <c r="R1197" s="13">
        <v>2700</v>
      </c>
      <c r="S1197" s="18">
        <f t="shared" si="55"/>
        <v>3469.5000000000005</v>
      </c>
      <c r="T1197" s="13">
        <f t="shared" si="56"/>
        <v>4077</v>
      </c>
      <c r="U1197" s="13">
        <v>3662.25</v>
      </c>
      <c r="V1197" s="13">
        <v>3662.25</v>
      </c>
      <c r="W1197" s="10" t="s">
        <v>33</v>
      </c>
      <c r="X1197" s="10" t="s">
        <v>9762</v>
      </c>
    </row>
    <row r="1198" spans="1:24" s="15" customFormat="1" ht="18.75" customHeight="1" x14ac:dyDescent="0.15">
      <c r="A1198" s="17">
        <v>1194</v>
      </c>
      <c r="B1198" s="21" t="s">
        <v>24</v>
      </c>
      <c r="C1198" s="10" t="s">
        <v>25</v>
      </c>
      <c r="D1198" s="10" t="s">
        <v>2776</v>
      </c>
      <c r="E1198" s="11">
        <v>44117</v>
      </c>
      <c r="F1198" s="10" t="s">
        <v>5786</v>
      </c>
      <c r="G1198" s="10" t="s">
        <v>15771</v>
      </c>
      <c r="H1198" s="10" t="s">
        <v>9697</v>
      </c>
      <c r="I1198" s="10" t="s">
        <v>9698</v>
      </c>
      <c r="J1198" s="10" t="s">
        <v>9699</v>
      </c>
      <c r="K1198" s="10" t="s">
        <v>14667</v>
      </c>
      <c r="L1198" s="10" t="s">
        <v>87</v>
      </c>
      <c r="M1198" s="10" t="s">
        <v>32</v>
      </c>
      <c r="N1198" s="12">
        <v>1.18</v>
      </c>
      <c r="O1198" s="12">
        <v>1.18</v>
      </c>
      <c r="P1198" s="12">
        <f t="shared" si="54"/>
        <v>0</v>
      </c>
      <c r="Q1198" s="13">
        <v>2914.9</v>
      </c>
      <c r="R1198" s="13">
        <v>2700</v>
      </c>
      <c r="S1198" s="18">
        <f t="shared" si="55"/>
        <v>3186</v>
      </c>
      <c r="T1198" s="13">
        <f t="shared" si="56"/>
        <v>3186</v>
      </c>
      <c r="U1198" s="13">
        <v>3363</v>
      </c>
      <c r="V1198" s="13">
        <v>3363</v>
      </c>
      <c r="W1198" s="10" t="s">
        <v>33</v>
      </c>
      <c r="X1198" s="10" t="s">
        <v>9700</v>
      </c>
    </row>
    <row r="1199" spans="1:24" s="15" customFormat="1" ht="18.75" customHeight="1" x14ac:dyDescent="0.15">
      <c r="A1199" s="17">
        <v>1195</v>
      </c>
      <c r="B1199" s="21" t="s">
        <v>24</v>
      </c>
      <c r="C1199" s="10" t="s">
        <v>25</v>
      </c>
      <c r="D1199" s="10" t="s">
        <v>1268</v>
      </c>
      <c r="E1199" s="11">
        <v>44117</v>
      </c>
      <c r="F1199" s="10" t="s">
        <v>7937</v>
      </c>
      <c r="G1199" s="10" t="s">
        <v>15772</v>
      </c>
      <c r="H1199" s="10" t="s">
        <v>9721</v>
      </c>
      <c r="I1199" s="10" t="s">
        <v>9722</v>
      </c>
      <c r="J1199" s="10" t="s">
        <v>9723</v>
      </c>
      <c r="K1199" s="10" t="s">
        <v>14674</v>
      </c>
      <c r="L1199" s="10" t="s">
        <v>87</v>
      </c>
      <c r="M1199" s="10" t="s">
        <v>32</v>
      </c>
      <c r="N1199" s="12">
        <v>1.1200000000000001</v>
      </c>
      <c r="O1199" s="12">
        <v>0.98299999999999998</v>
      </c>
      <c r="P1199" s="12">
        <f t="shared" si="54"/>
        <v>0.13700000000000012</v>
      </c>
      <c r="Q1199" s="13">
        <v>1578.68</v>
      </c>
      <c r="R1199" s="13">
        <v>2700</v>
      </c>
      <c r="S1199" s="18">
        <f t="shared" si="55"/>
        <v>2839.05</v>
      </c>
      <c r="T1199" s="13">
        <f t="shared" si="56"/>
        <v>3024.0000000000005</v>
      </c>
      <c r="U1199" s="13">
        <v>2996.78</v>
      </c>
      <c r="V1199" s="13">
        <v>2996.78</v>
      </c>
      <c r="W1199" s="10" t="s">
        <v>33</v>
      </c>
      <c r="X1199" s="10" t="s">
        <v>9724</v>
      </c>
    </row>
    <row r="1200" spans="1:24" s="15" customFormat="1" ht="18.75" customHeight="1" x14ac:dyDescent="0.15">
      <c r="A1200" s="17">
        <v>1196</v>
      </c>
      <c r="B1200" s="21" t="s">
        <v>24</v>
      </c>
      <c r="C1200" s="10" t="s">
        <v>25</v>
      </c>
      <c r="D1200" s="10" t="s">
        <v>2614</v>
      </c>
      <c r="E1200" s="11">
        <v>44117</v>
      </c>
      <c r="F1200" s="10" t="s">
        <v>6991</v>
      </c>
      <c r="G1200" s="10" t="s">
        <v>15773</v>
      </c>
      <c r="H1200" s="10" t="s">
        <v>9693</v>
      </c>
      <c r="I1200" s="10" t="s">
        <v>9694</v>
      </c>
      <c r="J1200" s="10" t="s">
        <v>9695</v>
      </c>
      <c r="K1200" s="10" t="s">
        <v>14667</v>
      </c>
      <c r="L1200" s="10" t="s">
        <v>87</v>
      </c>
      <c r="M1200" s="10" t="s">
        <v>32</v>
      </c>
      <c r="N1200" s="12">
        <v>1.02</v>
      </c>
      <c r="O1200" s="12">
        <v>1.02</v>
      </c>
      <c r="P1200" s="12">
        <f t="shared" si="54"/>
        <v>0</v>
      </c>
      <c r="Q1200" s="13">
        <v>2519.66</v>
      </c>
      <c r="R1200" s="13">
        <v>2700</v>
      </c>
      <c r="S1200" s="18">
        <f t="shared" si="55"/>
        <v>2754</v>
      </c>
      <c r="T1200" s="13">
        <f t="shared" si="56"/>
        <v>2754</v>
      </c>
      <c r="U1200" s="13">
        <v>2907</v>
      </c>
      <c r="V1200" s="13">
        <v>2907</v>
      </c>
      <c r="W1200" s="10" t="s">
        <v>33</v>
      </c>
      <c r="X1200" s="10" t="s">
        <v>9696</v>
      </c>
    </row>
    <row r="1201" spans="1:24" s="15" customFormat="1" ht="18.75" customHeight="1" x14ac:dyDescent="0.15">
      <c r="A1201" s="17">
        <v>1197</v>
      </c>
      <c r="B1201" s="21" t="s">
        <v>24</v>
      </c>
      <c r="C1201" s="10" t="s">
        <v>25</v>
      </c>
      <c r="D1201" s="10" t="s">
        <v>2614</v>
      </c>
      <c r="E1201" s="11">
        <v>44117</v>
      </c>
      <c r="F1201" s="10" t="s">
        <v>2390</v>
      </c>
      <c r="G1201" s="10" t="s">
        <v>15762</v>
      </c>
      <c r="H1201" s="10" t="s">
        <v>9689</v>
      </c>
      <c r="I1201" s="10" t="s">
        <v>9690</v>
      </c>
      <c r="J1201" s="10" t="s">
        <v>9691</v>
      </c>
      <c r="K1201" s="10" t="s">
        <v>14667</v>
      </c>
      <c r="L1201" s="10" t="s">
        <v>87</v>
      </c>
      <c r="M1201" s="10" t="s">
        <v>32</v>
      </c>
      <c r="N1201" s="12">
        <v>0.97</v>
      </c>
      <c r="O1201" s="12">
        <v>0.97</v>
      </c>
      <c r="P1201" s="12">
        <f t="shared" si="54"/>
        <v>0</v>
      </c>
      <c r="Q1201" s="13">
        <v>2348.2199999999998</v>
      </c>
      <c r="R1201" s="13">
        <v>2700</v>
      </c>
      <c r="S1201" s="18">
        <f t="shared" si="55"/>
        <v>2619</v>
      </c>
      <c r="T1201" s="13">
        <f t="shared" si="56"/>
        <v>2619</v>
      </c>
      <c r="U1201" s="13">
        <v>2764.5</v>
      </c>
      <c r="V1201" s="13">
        <v>2764.5</v>
      </c>
      <c r="W1201" s="10" t="s">
        <v>33</v>
      </c>
      <c r="X1201" s="10" t="s">
        <v>9692</v>
      </c>
    </row>
    <row r="1202" spans="1:24" s="15" customFormat="1" ht="18.75" customHeight="1" x14ac:dyDescent="0.15">
      <c r="A1202" s="17">
        <v>1198</v>
      </c>
      <c r="B1202" s="21" t="s">
        <v>24</v>
      </c>
      <c r="C1202" s="10" t="s">
        <v>25</v>
      </c>
      <c r="D1202" s="10" t="s">
        <v>2614</v>
      </c>
      <c r="E1202" s="11">
        <v>44117</v>
      </c>
      <c r="F1202" s="10" t="s">
        <v>1587</v>
      </c>
      <c r="G1202" s="10" t="s">
        <v>15774</v>
      </c>
      <c r="H1202" s="10" t="s">
        <v>9751</v>
      </c>
      <c r="I1202" s="10" t="s">
        <v>9752</v>
      </c>
      <c r="J1202" s="10" t="s">
        <v>9753</v>
      </c>
      <c r="K1202" s="10" t="s">
        <v>14667</v>
      </c>
      <c r="L1202" s="10" t="s">
        <v>87</v>
      </c>
      <c r="M1202" s="10" t="s">
        <v>32</v>
      </c>
      <c r="N1202" s="12">
        <v>0.96</v>
      </c>
      <c r="O1202" s="12">
        <v>0.91</v>
      </c>
      <c r="P1202" s="12">
        <f t="shared" si="54"/>
        <v>4.9999999999999933E-2</v>
      </c>
      <c r="Q1202" s="13">
        <v>2482.0300000000002</v>
      </c>
      <c r="R1202" s="13">
        <v>2700</v>
      </c>
      <c r="S1202" s="18">
        <f t="shared" si="55"/>
        <v>2524.5</v>
      </c>
      <c r="T1202" s="13">
        <f t="shared" si="56"/>
        <v>2592</v>
      </c>
      <c r="U1202" s="13">
        <v>2664.75</v>
      </c>
      <c r="V1202" s="13">
        <v>2664.75</v>
      </c>
      <c r="W1202" s="10" t="s">
        <v>33</v>
      </c>
      <c r="X1202" s="10" t="s">
        <v>9754</v>
      </c>
    </row>
    <row r="1203" spans="1:24" s="15" customFormat="1" ht="18.75" customHeight="1" x14ac:dyDescent="0.15">
      <c r="A1203" s="17">
        <v>1199</v>
      </c>
      <c r="B1203" s="21" t="s">
        <v>24</v>
      </c>
      <c r="C1203" s="10" t="s">
        <v>25</v>
      </c>
      <c r="D1203" s="10" t="s">
        <v>2656</v>
      </c>
      <c r="E1203" s="11">
        <v>44117</v>
      </c>
      <c r="F1203" s="10" t="s">
        <v>4875</v>
      </c>
      <c r="G1203" s="10" t="s">
        <v>15775</v>
      </c>
      <c r="H1203" s="10" t="s">
        <v>9763</v>
      </c>
      <c r="I1203" s="10" t="s">
        <v>9764</v>
      </c>
      <c r="J1203" s="10" t="s">
        <v>9765</v>
      </c>
      <c r="K1203" s="10" t="s">
        <v>14667</v>
      </c>
      <c r="L1203" s="10" t="s">
        <v>87</v>
      </c>
      <c r="M1203" s="10" t="s">
        <v>32</v>
      </c>
      <c r="N1203" s="12">
        <v>0.89</v>
      </c>
      <c r="O1203" s="12">
        <v>0.71</v>
      </c>
      <c r="P1203" s="12">
        <f t="shared" si="54"/>
        <v>0.18000000000000005</v>
      </c>
      <c r="Q1203" s="13">
        <v>1268.3399999999999</v>
      </c>
      <c r="R1203" s="13">
        <v>2700</v>
      </c>
      <c r="S1203" s="18">
        <f t="shared" si="55"/>
        <v>2160</v>
      </c>
      <c r="T1203" s="13">
        <f t="shared" si="56"/>
        <v>2403</v>
      </c>
      <c r="U1203" s="13">
        <v>2280</v>
      </c>
      <c r="V1203" s="13">
        <v>2280</v>
      </c>
      <c r="W1203" s="10" t="s">
        <v>33</v>
      </c>
      <c r="X1203" s="10" t="s">
        <v>9766</v>
      </c>
    </row>
    <row r="1204" spans="1:24" s="15" customFormat="1" ht="18.75" customHeight="1" x14ac:dyDescent="0.15">
      <c r="A1204" s="17">
        <v>1200</v>
      </c>
      <c r="B1204" s="21" t="s">
        <v>24</v>
      </c>
      <c r="C1204" s="10" t="s">
        <v>25</v>
      </c>
      <c r="D1204" s="10" t="s">
        <v>1201</v>
      </c>
      <c r="E1204" s="11">
        <v>44117</v>
      </c>
      <c r="F1204" s="10" t="s">
        <v>6252</v>
      </c>
      <c r="G1204" s="10" t="s">
        <v>15776</v>
      </c>
      <c r="H1204" s="10" t="s">
        <v>9685</v>
      </c>
      <c r="I1204" s="10" t="s">
        <v>9686</v>
      </c>
      <c r="J1204" s="10" t="s">
        <v>9687</v>
      </c>
      <c r="K1204" s="10" t="s">
        <v>14674</v>
      </c>
      <c r="L1204" s="10" t="s">
        <v>87</v>
      </c>
      <c r="M1204" s="10" t="s">
        <v>32</v>
      </c>
      <c r="N1204" s="12">
        <v>0.64</v>
      </c>
      <c r="O1204" s="12">
        <v>0.64</v>
      </c>
      <c r="P1204" s="12">
        <f t="shared" si="54"/>
        <v>0</v>
      </c>
      <c r="Q1204" s="13">
        <v>1222.4000000000001</v>
      </c>
      <c r="R1204" s="13">
        <v>2700</v>
      </c>
      <c r="S1204" s="18">
        <f t="shared" si="55"/>
        <v>1728</v>
      </c>
      <c r="T1204" s="13">
        <f t="shared" si="56"/>
        <v>1728</v>
      </c>
      <c r="U1204" s="13">
        <v>1824</v>
      </c>
      <c r="V1204" s="13">
        <v>1824</v>
      </c>
      <c r="W1204" s="10" t="s">
        <v>33</v>
      </c>
      <c r="X1204" s="10" t="s">
        <v>9688</v>
      </c>
    </row>
    <row r="1205" spans="1:24" s="15" customFormat="1" ht="18.75" customHeight="1" x14ac:dyDescent="0.15">
      <c r="A1205" s="17">
        <v>1201</v>
      </c>
      <c r="B1205" s="21" t="s">
        <v>24</v>
      </c>
      <c r="C1205" s="10" t="s">
        <v>25</v>
      </c>
      <c r="D1205" s="10" t="s">
        <v>1201</v>
      </c>
      <c r="E1205" s="11">
        <v>44117</v>
      </c>
      <c r="F1205" s="10" t="s">
        <v>6252</v>
      </c>
      <c r="G1205" s="10" t="s">
        <v>15776</v>
      </c>
      <c r="H1205" s="10" t="s">
        <v>9681</v>
      </c>
      <c r="I1205" s="10" t="s">
        <v>9682</v>
      </c>
      <c r="J1205" s="10" t="s">
        <v>9683</v>
      </c>
      <c r="K1205" s="10" t="s">
        <v>14674</v>
      </c>
      <c r="L1205" s="10" t="s">
        <v>87</v>
      </c>
      <c r="M1205" s="10" t="s">
        <v>32</v>
      </c>
      <c r="N1205" s="12">
        <v>0.61</v>
      </c>
      <c r="O1205" s="12">
        <v>0.61</v>
      </c>
      <c r="P1205" s="12">
        <f t="shared" si="54"/>
        <v>0</v>
      </c>
      <c r="Q1205" s="13">
        <v>1165.0999999999999</v>
      </c>
      <c r="R1205" s="13">
        <v>2700</v>
      </c>
      <c r="S1205" s="18">
        <f t="shared" si="55"/>
        <v>1647</v>
      </c>
      <c r="T1205" s="13">
        <f t="shared" si="56"/>
        <v>1647</v>
      </c>
      <c r="U1205" s="13">
        <v>1738.5</v>
      </c>
      <c r="V1205" s="13">
        <v>1738.5</v>
      </c>
      <c r="W1205" s="10" t="s">
        <v>33</v>
      </c>
      <c r="X1205" s="10" t="s">
        <v>9684</v>
      </c>
    </row>
    <row r="1206" spans="1:24" s="15" customFormat="1" ht="18.75" customHeight="1" x14ac:dyDescent="0.15">
      <c r="A1206" s="17">
        <v>1202</v>
      </c>
      <c r="B1206" s="21" t="s">
        <v>24</v>
      </c>
      <c r="C1206" s="10" t="s">
        <v>25</v>
      </c>
      <c r="D1206" s="10" t="s">
        <v>3767</v>
      </c>
      <c r="E1206" s="11">
        <v>44118</v>
      </c>
      <c r="F1206" s="10" t="s">
        <v>5806</v>
      </c>
      <c r="G1206" s="10" t="s">
        <v>15777</v>
      </c>
      <c r="H1206" s="10" t="s">
        <v>9510</v>
      </c>
      <c r="I1206" s="10" t="s">
        <v>9511</v>
      </c>
      <c r="J1206" s="10" t="s">
        <v>9512</v>
      </c>
      <c r="K1206" s="10" t="s">
        <v>14667</v>
      </c>
      <c r="L1206" s="10" t="s">
        <v>44</v>
      </c>
      <c r="M1206" s="10" t="s">
        <v>32</v>
      </c>
      <c r="N1206" s="12">
        <v>5.36</v>
      </c>
      <c r="O1206" s="12">
        <v>5.36</v>
      </c>
      <c r="P1206" s="12">
        <f t="shared" si="54"/>
        <v>0</v>
      </c>
      <c r="Q1206" s="13">
        <v>13077.22</v>
      </c>
      <c r="R1206" s="13">
        <v>2700</v>
      </c>
      <c r="S1206" s="18">
        <f t="shared" si="55"/>
        <v>14472</v>
      </c>
      <c r="T1206" s="13">
        <f t="shared" si="56"/>
        <v>14472</v>
      </c>
      <c r="U1206" s="13">
        <v>15276</v>
      </c>
      <c r="V1206" s="13">
        <v>15276</v>
      </c>
      <c r="W1206" s="10" t="s">
        <v>33</v>
      </c>
      <c r="X1206" s="10" t="s">
        <v>9513</v>
      </c>
    </row>
    <row r="1207" spans="1:24" s="15" customFormat="1" ht="18.75" customHeight="1" x14ac:dyDescent="0.15">
      <c r="A1207" s="17">
        <v>1203</v>
      </c>
      <c r="B1207" s="21" t="s">
        <v>24</v>
      </c>
      <c r="C1207" s="10" t="s">
        <v>25</v>
      </c>
      <c r="D1207" s="10" t="s">
        <v>9542</v>
      </c>
      <c r="E1207" s="11">
        <v>44118</v>
      </c>
      <c r="F1207" s="10" t="s">
        <v>8799</v>
      </c>
      <c r="G1207" s="10" t="s">
        <v>15778</v>
      </c>
      <c r="H1207" s="10" t="s">
        <v>9563</v>
      </c>
      <c r="I1207" s="10" t="s">
        <v>9564</v>
      </c>
      <c r="J1207" s="10" t="s">
        <v>9565</v>
      </c>
      <c r="K1207" s="10" t="s">
        <v>14672</v>
      </c>
      <c r="L1207" s="10" t="s">
        <v>87</v>
      </c>
      <c r="M1207" s="10" t="s">
        <v>32</v>
      </c>
      <c r="N1207" s="12">
        <v>5.3</v>
      </c>
      <c r="O1207" s="12">
        <v>5.3</v>
      </c>
      <c r="P1207" s="12">
        <f t="shared" si="54"/>
        <v>0</v>
      </c>
      <c r="Q1207" s="13">
        <v>12610.29</v>
      </c>
      <c r="R1207" s="13">
        <v>2700</v>
      </c>
      <c r="S1207" s="18">
        <f t="shared" si="55"/>
        <v>14310</v>
      </c>
      <c r="T1207" s="13">
        <f t="shared" si="56"/>
        <v>14310</v>
      </c>
      <c r="U1207" s="13">
        <v>15105</v>
      </c>
      <c r="V1207" s="13">
        <v>15105</v>
      </c>
      <c r="W1207" s="10" t="s">
        <v>33</v>
      </c>
      <c r="X1207" s="10" t="s">
        <v>9566</v>
      </c>
    </row>
    <row r="1208" spans="1:24" s="15" customFormat="1" ht="18.75" customHeight="1" x14ac:dyDescent="0.15">
      <c r="A1208" s="17">
        <v>1204</v>
      </c>
      <c r="B1208" s="21" t="s">
        <v>24</v>
      </c>
      <c r="C1208" s="10" t="s">
        <v>25</v>
      </c>
      <c r="D1208" s="10" t="s">
        <v>2771</v>
      </c>
      <c r="E1208" s="11">
        <v>44118</v>
      </c>
      <c r="F1208" s="10" t="s">
        <v>4361</v>
      </c>
      <c r="G1208" s="10" t="s">
        <v>15779</v>
      </c>
      <c r="H1208" s="10" t="s">
        <v>9526</v>
      </c>
      <c r="I1208" s="10" t="s">
        <v>9527</v>
      </c>
      <c r="J1208" s="10" t="s">
        <v>9528</v>
      </c>
      <c r="K1208" s="10" t="s">
        <v>14674</v>
      </c>
      <c r="L1208" s="10" t="s">
        <v>44</v>
      </c>
      <c r="M1208" s="10" t="s">
        <v>32</v>
      </c>
      <c r="N1208" s="12">
        <v>6.2</v>
      </c>
      <c r="O1208" s="12">
        <v>4.2009999999999996</v>
      </c>
      <c r="P1208" s="12">
        <f t="shared" si="54"/>
        <v>1.9990000000000006</v>
      </c>
      <c r="Q1208" s="13">
        <v>11253.62</v>
      </c>
      <c r="R1208" s="13">
        <v>2700</v>
      </c>
      <c r="S1208" s="18">
        <f t="shared" si="55"/>
        <v>14041.35</v>
      </c>
      <c r="T1208" s="13">
        <f t="shared" si="56"/>
        <v>16740</v>
      </c>
      <c r="U1208" s="13">
        <v>14821.43</v>
      </c>
      <c r="V1208" s="13">
        <v>14821.43</v>
      </c>
      <c r="W1208" s="10" t="s">
        <v>33</v>
      </c>
      <c r="X1208" s="10" t="s">
        <v>9529</v>
      </c>
    </row>
    <row r="1209" spans="1:24" s="15" customFormat="1" ht="18.75" customHeight="1" x14ac:dyDescent="0.15">
      <c r="A1209" s="17">
        <v>1205</v>
      </c>
      <c r="B1209" s="21" t="s">
        <v>24</v>
      </c>
      <c r="C1209" s="10" t="s">
        <v>25</v>
      </c>
      <c r="D1209" s="10" t="s">
        <v>3578</v>
      </c>
      <c r="E1209" s="11">
        <v>44118</v>
      </c>
      <c r="F1209" s="10" t="s">
        <v>4361</v>
      </c>
      <c r="G1209" s="10" t="s">
        <v>15780</v>
      </c>
      <c r="H1209" s="10" t="s">
        <v>9518</v>
      </c>
      <c r="I1209" s="10" t="s">
        <v>9519</v>
      </c>
      <c r="J1209" s="10" t="s">
        <v>9520</v>
      </c>
      <c r="K1209" s="10" t="s">
        <v>14667</v>
      </c>
      <c r="L1209" s="10" t="s">
        <v>44</v>
      </c>
      <c r="M1209" s="10" t="s">
        <v>32</v>
      </c>
      <c r="N1209" s="12">
        <v>5.22</v>
      </c>
      <c r="O1209" s="12">
        <v>4.6890000000000001</v>
      </c>
      <c r="P1209" s="12">
        <f t="shared" si="54"/>
        <v>0.53099999999999969</v>
      </c>
      <c r="Q1209" s="13">
        <v>12925.28</v>
      </c>
      <c r="R1209" s="13">
        <v>2700</v>
      </c>
      <c r="S1209" s="18">
        <f t="shared" si="55"/>
        <v>13377.149999999998</v>
      </c>
      <c r="T1209" s="13">
        <f t="shared" si="56"/>
        <v>14094</v>
      </c>
      <c r="U1209" s="13">
        <v>14120.33</v>
      </c>
      <c r="V1209" s="13">
        <v>14120.33</v>
      </c>
      <c r="W1209" s="10" t="s">
        <v>33</v>
      </c>
      <c r="X1209" s="10" t="s">
        <v>9521</v>
      </c>
    </row>
    <row r="1210" spans="1:24" s="15" customFormat="1" ht="18.75" customHeight="1" x14ac:dyDescent="0.15">
      <c r="A1210" s="17">
        <v>1206</v>
      </c>
      <c r="B1210" s="21" t="s">
        <v>24</v>
      </c>
      <c r="C1210" s="10" t="s">
        <v>25</v>
      </c>
      <c r="D1210" s="10" t="s">
        <v>3578</v>
      </c>
      <c r="E1210" s="11">
        <v>44118</v>
      </c>
      <c r="F1210" s="10" t="s">
        <v>8107</v>
      </c>
      <c r="G1210" s="10" t="s">
        <v>15781</v>
      </c>
      <c r="H1210" s="10" t="s">
        <v>9514</v>
      </c>
      <c r="I1210" s="10" t="s">
        <v>9515</v>
      </c>
      <c r="J1210" s="10" t="s">
        <v>9516</v>
      </c>
      <c r="K1210" s="10" t="s">
        <v>14667</v>
      </c>
      <c r="L1210" s="10" t="s">
        <v>44</v>
      </c>
      <c r="M1210" s="10" t="s">
        <v>32</v>
      </c>
      <c r="N1210" s="12">
        <v>5.32</v>
      </c>
      <c r="O1210" s="12">
        <v>3.9940000000000002</v>
      </c>
      <c r="P1210" s="12">
        <f t="shared" si="54"/>
        <v>1.3260000000000001</v>
      </c>
      <c r="Q1210" s="13">
        <v>10794.66</v>
      </c>
      <c r="R1210" s="13">
        <v>2700</v>
      </c>
      <c r="S1210" s="18">
        <f t="shared" si="55"/>
        <v>12573.9</v>
      </c>
      <c r="T1210" s="13">
        <f t="shared" si="56"/>
        <v>14364</v>
      </c>
      <c r="U1210" s="13">
        <v>13272.45</v>
      </c>
      <c r="V1210" s="13">
        <v>13272.45</v>
      </c>
      <c r="W1210" s="10" t="s">
        <v>33</v>
      </c>
      <c r="X1210" s="10" t="s">
        <v>9517</v>
      </c>
    </row>
    <row r="1211" spans="1:24" s="15" customFormat="1" ht="18.75" customHeight="1" x14ac:dyDescent="0.15">
      <c r="A1211" s="17">
        <v>1207</v>
      </c>
      <c r="B1211" s="21" t="s">
        <v>24</v>
      </c>
      <c r="C1211" s="10" t="s">
        <v>25</v>
      </c>
      <c r="D1211" s="10" t="s">
        <v>2771</v>
      </c>
      <c r="E1211" s="11">
        <v>44118</v>
      </c>
      <c r="F1211" s="10" t="s">
        <v>7244</v>
      </c>
      <c r="G1211" s="10" t="s">
        <v>15782</v>
      </c>
      <c r="H1211" s="10" t="s">
        <v>9559</v>
      </c>
      <c r="I1211" s="10" t="s">
        <v>9560</v>
      </c>
      <c r="J1211" s="10" t="s">
        <v>9561</v>
      </c>
      <c r="K1211" s="10" t="s">
        <v>14674</v>
      </c>
      <c r="L1211" s="10" t="s">
        <v>87</v>
      </c>
      <c r="M1211" s="10" t="s">
        <v>32</v>
      </c>
      <c r="N1211" s="12">
        <v>4.2300000000000004</v>
      </c>
      <c r="O1211" s="12">
        <v>4.2300000000000004</v>
      </c>
      <c r="P1211" s="12">
        <f t="shared" si="54"/>
        <v>0</v>
      </c>
      <c r="Q1211" s="13">
        <v>9149.49</v>
      </c>
      <c r="R1211" s="13">
        <v>2700</v>
      </c>
      <c r="S1211" s="18">
        <f t="shared" si="55"/>
        <v>11421.000000000002</v>
      </c>
      <c r="T1211" s="13">
        <f t="shared" si="56"/>
        <v>11421.000000000002</v>
      </c>
      <c r="U1211" s="13">
        <v>12055.5</v>
      </c>
      <c r="V1211" s="13">
        <v>12055.5</v>
      </c>
      <c r="W1211" s="10" t="s">
        <v>33</v>
      </c>
      <c r="X1211" s="10" t="s">
        <v>9562</v>
      </c>
    </row>
    <row r="1212" spans="1:24" s="15" customFormat="1" ht="18.75" customHeight="1" x14ac:dyDescent="0.15">
      <c r="A1212" s="17">
        <v>1208</v>
      </c>
      <c r="B1212" s="21" t="s">
        <v>24</v>
      </c>
      <c r="C1212" s="10" t="s">
        <v>25</v>
      </c>
      <c r="D1212" s="10" t="s">
        <v>4240</v>
      </c>
      <c r="E1212" s="11">
        <v>44118</v>
      </c>
      <c r="F1212" s="10" t="s">
        <v>6493</v>
      </c>
      <c r="G1212" s="10" t="s">
        <v>15783</v>
      </c>
      <c r="H1212" s="10" t="s">
        <v>9555</v>
      </c>
      <c r="I1212" s="10" t="s">
        <v>9556</v>
      </c>
      <c r="J1212" s="10" t="s">
        <v>9557</v>
      </c>
      <c r="K1212" s="10" t="s">
        <v>14667</v>
      </c>
      <c r="L1212" s="10" t="s">
        <v>87</v>
      </c>
      <c r="M1212" s="10" t="s">
        <v>32</v>
      </c>
      <c r="N1212" s="12">
        <v>3.94</v>
      </c>
      <c r="O1212" s="12">
        <v>3.94</v>
      </c>
      <c r="P1212" s="12">
        <f t="shared" si="54"/>
        <v>0</v>
      </c>
      <c r="Q1212" s="13">
        <v>8319.31</v>
      </c>
      <c r="R1212" s="13">
        <v>2700</v>
      </c>
      <c r="S1212" s="18">
        <f t="shared" si="55"/>
        <v>10638</v>
      </c>
      <c r="T1212" s="13">
        <f t="shared" si="56"/>
        <v>10638</v>
      </c>
      <c r="U1212" s="13">
        <v>11229</v>
      </c>
      <c r="V1212" s="13">
        <v>11229</v>
      </c>
      <c r="W1212" s="10" t="s">
        <v>33</v>
      </c>
      <c r="X1212" s="10" t="s">
        <v>9558</v>
      </c>
    </row>
    <row r="1213" spans="1:24" s="15" customFormat="1" ht="18.75" customHeight="1" x14ac:dyDescent="0.15">
      <c r="A1213" s="17">
        <v>1209</v>
      </c>
      <c r="B1213" s="21" t="s">
        <v>24</v>
      </c>
      <c r="C1213" s="10" t="s">
        <v>25</v>
      </c>
      <c r="D1213" s="10" t="s">
        <v>3767</v>
      </c>
      <c r="E1213" s="11">
        <v>44118</v>
      </c>
      <c r="F1213" s="10" t="s">
        <v>4412</v>
      </c>
      <c r="G1213" s="10" t="s">
        <v>15784</v>
      </c>
      <c r="H1213" s="10" t="s">
        <v>9551</v>
      </c>
      <c r="I1213" s="10" t="s">
        <v>9552</v>
      </c>
      <c r="J1213" s="10" t="s">
        <v>9553</v>
      </c>
      <c r="K1213" s="10" t="s">
        <v>14667</v>
      </c>
      <c r="L1213" s="10" t="s">
        <v>87</v>
      </c>
      <c r="M1213" s="10" t="s">
        <v>32</v>
      </c>
      <c r="N1213" s="12">
        <v>3.64</v>
      </c>
      <c r="O1213" s="12">
        <v>3.64</v>
      </c>
      <c r="P1213" s="12">
        <f t="shared" si="54"/>
        <v>0</v>
      </c>
      <c r="Q1213" s="13">
        <v>8995.35</v>
      </c>
      <c r="R1213" s="13">
        <v>2700</v>
      </c>
      <c r="S1213" s="18">
        <f t="shared" si="55"/>
        <v>9828</v>
      </c>
      <c r="T1213" s="13">
        <f t="shared" si="56"/>
        <v>9828</v>
      </c>
      <c r="U1213" s="13">
        <v>10374</v>
      </c>
      <c r="V1213" s="13">
        <v>10374</v>
      </c>
      <c r="W1213" s="10" t="s">
        <v>33</v>
      </c>
      <c r="X1213" s="10" t="s">
        <v>9554</v>
      </c>
    </row>
    <row r="1214" spans="1:24" s="15" customFormat="1" ht="18.75" customHeight="1" x14ac:dyDescent="0.15">
      <c r="A1214" s="17">
        <v>1210</v>
      </c>
      <c r="B1214" s="21" t="s">
        <v>24</v>
      </c>
      <c r="C1214" s="10" t="s">
        <v>25</v>
      </c>
      <c r="D1214" s="10" t="s">
        <v>26</v>
      </c>
      <c r="E1214" s="11">
        <v>44118</v>
      </c>
      <c r="F1214" s="10" t="s">
        <v>6381</v>
      </c>
      <c r="G1214" s="10" t="s">
        <v>15785</v>
      </c>
      <c r="H1214" s="10" t="s">
        <v>9603</v>
      </c>
      <c r="I1214" s="10" t="s">
        <v>9604</v>
      </c>
      <c r="J1214" s="10" t="s">
        <v>9605</v>
      </c>
      <c r="K1214" s="10" t="s">
        <v>14667</v>
      </c>
      <c r="L1214" s="10" t="s">
        <v>87</v>
      </c>
      <c r="M1214" s="10" t="s">
        <v>32</v>
      </c>
      <c r="N1214" s="12">
        <v>3.58</v>
      </c>
      <c r="O1214" s="12">
        <v>3.5219999999999998</v>
      </c>
      <c r="P1214" s="12">
        <f t="shared" si="54"/>
        <v>5.8000000000000274E-2</v>
      </c>
      <c r="Q1214" s="13">
        <v>6291.7</v>
      </c>
      <c r="R1214" s="13">
        <v>2700</v>
      </c>
      <c r="S1214" s="18">
        <f t="shared" si="55"/>
        <v>9587.7000000000007</v>
      </c>
      <c r="T1214" s="13">
        <f t="shared" si="56"/>
        <v>9666</v>
      </c>
      <c r="U1214" s="13">
        <v>10120.35</v>
      </c>
      <c r="V1214" s="13">
        <v>10120.35</v>
      </c>
      <c r="W1214" s="10" t="s">
        <v>33</v>
      </c>
      <c r="X1214" s="10" t="s">
        <v>9606</v>
      </c>
    </row>
    <row r="1215" spans="1:24" s="15" customFormat="1" ht="18.75" customHeight="1" x14ac:dyDescent="0.15">
      <c r="A1215" s="17">
        <v>1211</v>
      </c>
      <c r="B1215" s="21" t="s">
        <v>24</v>
      </c>
      <c r="C1215" s="10" t="s">
        <v>25</v>
      </c>
      <c r="D1215" s="10" t="s">
        <v>3767</v>
      </c>
      <c r="E1215" s="11">
        <v>44118</v>
      </c>
      <c r="F1215" s="10" t="s">
        <v>7608</v>
      </c>
      <c r="G1215" s="10" t="s">
        <v>15786</v>
      </c>
      <c r="H1215" s="10" t="s">
        <v>9547</v>
      </c>
      <c r="I1215" s="10" t="s">
        <v>9548</v>
      </c>
      <c r="J1215" s="10" t="s">
        <v>9549</v>
      </c>
      <c r="K1215" s="10" t="s">
        <v>14667</v>
      </c>
      <c r="L1215" s="10" t="s">
        <v>87</v>
      </c>
      <c r="M1215" s="10" t="s">
        <v>32</v>
      </c>
      <c r="N1215" s="12">
        <v>3.42</v>
      </c>
      <c r="O1215" s="12">
        <v>3.42</v>
      </c>
      <c r="P1215" s="12">
        <f t="shared" si="54"/>
        <v>0</v>
      </c>
      <c r="Q1215" s="13">
        <v>7221.33</v>
      </c>
      <c r="R1215" s="13">
        <v>2700</v>
      </c>
      <c r="S1215" s="18">
        <f t="shared" si="55"/>
        <v>9234</v>
      </c>
      <c r="T1215" s="13">
        <f t="shared" si="56"/>
        <v>9234</v>
      </c>
      <c r="U1215" s="13">
        <v>9747</v>
      </c>
      <c r="V1215" s="13">
        <v>9747</v>
      </c>
      <c r="W1215" s="10" t="s">
        <v>33</v>
      </c>
      <c r="X1215" s="10" t="s">
        <v>9550</v>
      </c>
    </row>
    <row r="1216" spans="1:24" s="15" customFormat="1" ht="18.75" customHeight="1" x14ac:dyDescent="0.15">
      <c r="A1216" s="17">
        <v>1212</v>
      </c>
      <c r="B1216" s="21" t="s">
        <v>24</v>
      </c>
      <c r="C1216" s="10" t="s">
        <v>25</v>
      </c>
      <c r="D1216" s="10" t="s">
        <v>196</v>
      </c>
      <c r="E1216" s="11">
        <v>44118</v>
      </c>
      <c r="F1216" s="10" t="s">
        <v>8225</v>
      </c>
      <c r="G1216" s="10" t="s">
        <v>15787</v>
      </c>
      <c r="H1216" s="10" t="s">
        <v>9623</v>
      </c>
      <c r="I1216" s="10" t="s">
        <v>9624</v>
      </c>
      <c r="J1216" s="10" t="s">
        <v>9625</v>
      </c>
      <c r="K1216" s="10" t="s">
        <v>14667</v>
      </c>
      <c r="L1216" s="10" t="s">
        <v>87</v>
      </c>
      <c r="M1216" s="10" t="s">
        <v>32</v>
      </c>
      <c r="N1216" s="12">
        <v>3.38</v>
      </c>
      <c r="O1216" s="12">
        <v>3.2040000000000002</v>
      </c>
      <c r="P1216" s="12">
        <f t="shared" si="54"/>
        <v>0.17599999999999971</v>
      </c>
      <c r="Q1216" s="13">
        <v>6929.45</v>
      </c>
      <c r="R1216" s="13">
        <v>2700</v>
      </c>
      <c r="S1216" s="18">
        <f t="shared" si="55"/>
        <v>8888.4</v>
      </c>
      <c r="T1216" s="13">
        <f t="shared" si="56"/>
        <v>9126</v>
      </c>
      <c r="U1216" s="13">
        <v>9382.2000000000007</v>
      </c>
      <c r="V1216" s="13">
        <v>9382.2000000000007</v>
      </c>
      <c r="W1216" s="10" t="s">
        <v>33</v>
      </c>
      <c r="X1216" s="10" t="s">
        <v>9626</v>
      </c>
    </row>
    <row r="1217" spans="1:24" s="15" customFormat="1" ht="18.75" customHeight="1" x14ac:dyDescent="0.15">
      <c r="A1217" s="17">
        <v>1213</v>
      </c>
      <c r="B1217" s="21" t="s">
        <v>24</v>
      </c>
      <c r="C1217" s="10" t="s">
        <v>25</v>
      </c>
      <c r="D1217" s="10" t="s">
        <v>3009</v>
      </c>
      <c r="E1217" s="11">
        <v>44118</v>
      </c>
      <c r="F1217" s="10" t="s">
        <v>5801</v>
      </c>
      <c r="G1217" s="10" t="s">
        <v>15788</v>
      </c>
      <c r="H1217" s="10" t="s">
        <v>9595</v>
      </c>
      <c r="I1217" s="10" t="s">
        <v>9596</v>
      </c>
      <c r="J1217" s="10" t="s">
        <v>9597</v>
      </c>
      <c r="K1217" s="10" t="s">
        <v>14667</v>
      </c>
      <c r="L1217" s="10" t="s">
        <v>87</v>
      </c>
      <c r="M1217" s="10" t="s">
        <v>32</v>
      </c>
      <c r="N1217" s="12">
        <v>3.03</v>
      </c>
      <c r="O1217" s="12">
        <v>2.95</v>
      </c>
      <c r="P1217" s="12">
        <f t="shared" si="54"/>
        <v>7.9999999999999627E-2</v>
      </c>
      <c r="Q1217" s="13">
        <v>5926.55</v>
      </c>
      <c r="R1217" s="13">
        <v>2700</v>
      </c>
      <c r="S1217" s="18">
        <f t="shared" si="55"/>
        <v>8073.0000000000009</v>
      </c>
      <c r="T1217" s="13">
        <f t="shared" si="56"/>
        <v>8180.9999999999991</v>
      </c>
      <c r="U1217" s="13">
        <v>8521.5</v>
      </c>
      <c r="V1217" s="13">
        <v>8521.5</v>
      </c>
      <c r="W1217" s="10" t="s">
        <v>33</v>
      </c>
      <c r="X1217" s="10" t="s">
        <v>9598</v>
      </c>
    </row>
    <row r="1218" spans="1:24" s="15" customFormat="1" ht="18.75" customHeight="1" x14ac:dyDescent="0.15">
      <c r="A1218" s="17">
        <v>1214</v>
      </c>
      <c r="B1218" s="21" t="s">
        <v>24</v>
      </c>
      <c r="C1218" s="10" t="s">
        <v>25</v>
      </c>
      <c r="D1218" s="10" t="s">
        <v>26</v>
      </c>
      <c r="E1218" s="11">
        <v>44118</v>
      </c>
      <c r="F1218" s="10" t="s">
        <v>4875</v>
      </c>
      <c r="G1218" s="10" t="s">
        <v>15789</v>
      </c>
      <c r="H1218" s="10" t="s">
        <v>9607</v>
      </c>
      <c r="I1218" s="10" t="s">
        <v>9608</v>
      </c>
      <c r="J1218" s="10" t="s">
        <v>9609</v>
      </c>
      <c r="K1218" s="10" t="s">
        <v>14667</v>
      </c>
      <c r="L1218" s="10" t="s">
        <v>87</v>
      </c>
      <c r="M1218" s="10" t="s">
        <v>32</v>
      </c>
      <c r="N1218" s="12">
        <v>2.96</v>
      </c>
      <c r="O1218" s="12">
        <v>2.8639999999999999</v>
      </c>
      <c r="P1218" s="12">
        <f t="shared" si="54"/>
        <v>9.6000000000000085E-2</v>
      </c>
      <c r="Q1218" s="13">
        <v>5756.64</v>
      </c>
      <c r="R1218" s="13">
        <v>2700</v>
      </c>
      <c r="S1218" s="18">
        <f t="shared" si="55"/>
        <v>7862.4</v>
      </c>
      <c r="T1218" s="13">
        <f t="shared" si="56"/>
        <v>7992</v>
      </c>
      <c r="U1218" s="13">
        <v>8299.2000000000007</v>
      </c>
      <c r="V1218" s="13">
        <v>8299.2000000000007</v>
      </c>
      <c r="W1218" s="10" t="s">
        <v>33</v>
      </c>
      <c r="X1218" s="10" t="s">
        <v>9610</v>
      </c>
    </row>
    <row r="1219" spans="1:24" s="15" customFormat="1" ht="18.75" customHeight="1" x14ac:dyDescent="0.15">
      <c r="A1219" s="17">
        <v>1215</v>
      </c>
      <c r="B1219" s="21" t="s">
        <v>24</v>
      </c>
      <c r="C1219" s="10" t="s">
        <v>25</v>
      </c>
      <c r="D1219" s="10" t="s">
        <v>9542</v>
      </c>
      <c r="E1219" s="11">
        <v>44118</v>
      </c>
      <c r="F1219" s="10" t="s">
        <v>8799</v>
      </c>
      <c r="G1219" s="10" t="s">
        <v>15778</v>
      </c>
      <c r="H1219" s="10" t="s">
        <v>9543</v>
      </c>
      <c r="I1219" s="10" t="s">
        <v>9544</v>
      </c>
      <c r="J1219" s="10" t="s">
        <v>9545</v>
      </c>
      <c r="K1219" s="10" t="s">
        <v>14667</v>
      </c>
      <c r="L1219" s="10" t="s">
        <v>87</v>
      </c>
      <c r="M1219" s="10" t="s">
        <v>32</v>
      </c>
      <c r="N1219" s="12">
        <v>2.2999999999999998</v>
      </c>
      <c r="O1219" s="12">
        <v>2.2999999999999998</v>
      </c>
      <c r="P1219" s="12">
        <f t="shared" si="54"/>
        <v>0</v>
      </c>
      <c r="Q1219" s="13">
        <v>5099.28</v>
      </c>
      <c r="R1219" s="13">
        <v>2700</v>
      </c>
      <c r="S1219" s="18">
        <f t="shared" si="55"/>
        <v>6209.9999999999991</v>
      </c>
      <c r="T1219" s="13">
        <f t="shared" si="56"/>
        <v>6209.9999999999991</v>
      </c>
      <c r="U1219" s="13">
        <v>6555</v>
      </c>
      <c r="V1219" s="13">
        <v>6555</v>
      </c>
      <c r="W1219" s="10" t="s">
        <v>33</v>
      </c>
      <c r="X1219" s="10" t="s">
        <v>9546</v>
      </c>
    </row>
    <row r="1220" spans="1:24" s="15" customFormat="1" ht="18.75" customHeight="1" x14ac:dyDescent="0.15">
      <c r="A1220" s="17">
        <v>1216</v>
      </c>
      <c r="B1220" s="21" t="s">
        <v>24</v>
      </c>
      <c r="C1220" s="10" t="s">
        <v>25</v>
      </c>
      <c r="D1220" s="10" t="s">
        <v>3398</v>
      </c>
      <c r="E1220" s="11">
        <v>44118</v>
      </c>
      <c r="F1220" s="10" t="s">
        <v>5166</v>
      </c>
      <c r="G1220" s="10" t="s">
        <v>15790</v>
      </c>
      <c r="H1220" s="10" t="s">
        <v>9567</v>
      </c>
      <c r="I1220" s="10" t="s">
        <v>9568</v>
      </c>
      <c r="J1220" s="10" t="s">
        <v>9569</v>
      </c>
      <c r="K1220" s="10" t="s">
        <v>14667</v>
      </c>
      <c r="L1220" s="10" t="s">
        <v>87</v>
      </c>
      <c r="M1220" s="10" t="s">
        <v>32</v>
      </c>
      <c r="N1220" s="12">
        <v>2.41</v>
      </c>
      <c r="O1220" s="12">
        <v>2.173</v>
      </c>
      <c r="P1220" s="12">
        <f t="shared" si="54"/>
        <v>0.2370000000000001</v>
      </c>
      <c r="Q1220" s="13">
        <v>3846.99</v>
      </c>
      <c r="R1220" s="13">
        <v>2700</v>
      </c>
      <c r="S1220" s="18">
        <f t="shared" si="55"/>
        <v>6187.05</v>
      </c>
      <c r="T1220" s="13">
        <f t="shared" si="56"/>
        <v>6507</v>
      </c>
      <c r="U1220" s="13">
        <v>6530.78</v>
      </c>
      <c r="V1220" s="13">
        <v>6530.78</v>
      </c>
      <c r="W1220" s="10" t="s">
        <v>33</v>
      </c>
      <c r="X1220" s="10" t="s">
        <v>9570</v>
      </c>
    </row>
    <row r="1221" spans="1:24" s="15" customFormat="1" ht="18.75" customHeight="1" x14ac:dyDescent="0.15">
      <c r="A1221" s="17">
        <v>1217</v>
      </c>
      <c r="B1221" s="21" t="s">
        <v>24</v>
      </c>
      <c r="C1221" s="10" t="s">
        <v>25</v>
      </c>
      <c r="D1221" s="10" t="s">
        <v>9542</v>
      </c>
      <c r="E1221" s="11">
        <v>44118</v>
      </c>
      <c r="F1221" s="10" t="s">
        <v>8837</v>
      </c>
      <c r="G1221" s="10" t="s">
        <v>15791</v>
      </c>
      <c r="H1221" s="10" t="s">
        <v>9583</v>
      </c>
      <c r="I1221" s="10" t="s">
        <v>9584</v>
      </c>
      <c r="J1221" s="10" t="s">
        <v>9585</v>
      </c>
      <c r="K1221" s="10" t="s">
        <v>14674</v>
      </c>
      <c r="L1221" s="10" t="s">
        <v>87</v>
      </c>
      <c r="M1221" s="10" t="s">
        <v>32</v>
      </c>
      <c r="N1221" s="12">
        <v>2.2000000000000002</v>
      </c>
      <c r="O1221" s="12">
        <v>1.98</v>
      </c>
      <c r="P1221" s="12">
        <f t="shared" ref="P1221:P1284" si="57">N1221-O1221</f>
        <v>0.2200000000000002</v>
      </c>
      <c r="Q1221" s="13">
        <v>4529.88</v>
      </c>
      <c r="R1221" s="13">
        <v>2700</v>
      </c>
      <c r="S1221" s="18">
        <f t="shared" ref="S1221:S1284" si="58">(O1221+P1221/2)*R1221</f>
        <v>5643</v>
      </c>
      <c r="T1221" s="13">
        <f t="shared" ref="T1221:T1284" si="59">N1221*R1221</f>
        <v>5940.0000000000009</v>
      </c>
      <c r="U1221" s="13">
        <v>5956.5</v>
      </c>
      <c r="V1221" s="13">
        <v>5956.5</v>
      </c>
      <c r="W1221" s="10" t="s">
        <v>33</v>
      </c>
      <c r="X1221" s="10" t="s">
        <v>9586</v>
      </c>
    </row>
    <row r="1222" spans="1:24" s="15" customFormat="1" ht="18.75" customHeight="1" x14ac:dyDescent="0.15">
      <c r="A1222" s="17">
        <v>1218</v>
      </c>
      <c r="B1222" s="21" t="s">
        <v>24</v>
      </c>
      <c r="C1222" s="10" t="s">
        <v>25</v>
      </c>
      <c r="D1222" s="10" t="s">
        <v>1626</v>
      </c>
      <c r="E1222" s="11">
        <v>44118</v>
      </c>
      <c r="F1222" s="10" t="s">
        <v>4960</v>
      </c>
      <c r="G1222" s="10" t="s">
        <v>15792</v>
      </c>
      <c r="H1222" s="10" t="s">
        <v>9587</v>
      </c>
      <c r="I1222" s="10" t="s">
        <v>9588</v>
      </c>
      <c r="J1222" s="10" t="s">
        <v>9589</v>
      </c>
      <c r="K1222" s="10" t="s">
        <v>14667</v>
      </c>
      <c r="L1222" s="10" t="s">
        <v>87</v>
      </c>
      <c r="M1222" s="10" t="s">
        <v>32</v>
      </c>
      <c r="N1222" s="12">
        <v>1.89</v>
      </c>
      <c r="O1222" s="12">
        <v>1.87</v>
      </c>
      <c r="P1222" s="12">
        <f t="shared" si="57"/>
        <v>1.9999999999999796E-2</v>
      </c>
      <c r="Q1222" s="13">
        <v>3869.53</v>
      </c>
      <c r="R1222" s="13">
        <v>2700</v>
      </c>
      <c r="S1222" s="18">
        <f t="shared" si="58"/>
        <v>5076</v>
      </c>
      <c r="T1222" s="13">
        <f t="shared" si="59"/>
        <v>5103</v>
      </c>
      <c r="U1222" s="13">
        <v>5358</v>
      </c>
      <c r="V1222" s="13">
        <v>5358</v>
      </c>
      <c r="W1222" s="10" t="s">
        <v>33</v>
      </c>
      <c r="X1222" s="10" t="s">
        <v>9590</v>
      </c>
    </row>
    <row r="1223" spans="1:24" s="15" customFormat="1" ht="18.75" customHeight="1" x14ac:dyDescent="0.15">
      <c r="A1223" s="17">
        <v>1219</v>
      </c>
      <c r="B1223" s="21" t="s">
        <v>24</v>
      </c>
      <c r="C1223" s="10" t="s">
        <v>25</v>
      </c>
      <c r="D1223" s="10" t="s">
        <v>1626</v>
      </c>
      <c r="E1223" s="11">
        <v>44118</v>
      </c>
      <c r="F1223" s="10" t="s">
        <v>5166</v>
      </c>
      <c r="G1223" s="10" t="s">
        <v>15793</v>
      </c>
      <c r="H1223" s="10" t="s">
        <v>9591</v>
      </c>
      <c r="I1223" s="10" t="s">
        <v>9592</v>
      </c>
      <c r="J1223" s="10" t="s">
        <v>9593</v>
      </c>
      <c r="K1223" s="10" t="s">
        <v>14674</v>
      </c>
      <c r="L1223" s="10" t="s">
        <v>87</v>
      </c>
      <c r="M1223" s="10" t="s">
        <v>32</v>
      </c>
      <c r="N1223" s="12">
        <v>1.91</v>
      </c>
      <c r="O1223" s="12">
        <v>1.7729999999999999</v>
      </c>
      <c r="P1223" s="12">
        <f t="shared" si="57"/>
        <v>0.13700000000000001</v>
      </c>
      <c r="Q1223" s="13">
        <v>4134.8</v>
      </c>
      <c r="R1223" s="13">
        <v>2700</v>
      </c>
      <c r="S1223" s="18">
        <f t="shared" si="58"/>
        <v>4972.05</v>
      </c>
      <c r="T1223" s="13">
        <f t="shared" si="59"/>
        <v>5157</v>
      </c>
      <c r="U1223" s="13">
        <v>5248.27</v>
      </c>
      <c r="V1223" s="13">
        <v>5248.27</v>
      </c>
      <c r="W1223" s="10" t="s">
        <v>33</v>
      </c>
      <c r="X1223" s="10" t="s">
        <v>9594</v>
      </c>
    </row>
    <row r="1224" spans="1:24" s="15" customFormat="1" ht="18.75" customHeight="1" x14ac:dyDescent="0.15">
      <c r="A1224" s="17">
        <v>1220</v>
      </c>
      <c r="B1224" s="21" t="s">
        <v>24</v>
      </c>
      <c r="C1224" s="10" t="s">
        <v>25</v>
      </c>
      <c r="D1224" s="10" t="s">
        <v>196</v>
      </c>
      <c r="E1224" s="11">
        <v>44118</v>
      </c>
      <c r="F1224" s="10" t="s">
        <v>5801</v>
      </c>
      <c r="G1224" s="10" t="s">
        <v>15794</v>
      </c>
      <c r="H1224" s="10" t="s">
        <v>9538</v>
      </c>
      <c r="I1224" s="10" t="s">
        <v>9539</v>
      </c>
      <c r="J1224" s="10" t="s">
        <v>9540</v>
      </c>
      <c r="K1224" s="10" t="s">
        <v>14667</v>
      </c>
      <c r="L1224" s="10" t="s">
        <v>87</v>
      </c>
      <c r="M1224" s="10" t="s">
        <v>32</v>
      </c>
      <c r="N1224" s="12">
        <v>1.83</v>
      </c>
      <c r="O1224" s="12">
        <v>1.83</v>
      </c>
      <c r="P1224" s="12">
        <f t="shared" si="57"/>
        <v>0</v>
      </c>
      <c r="Q1224" s="13">
        <v>3957.83</v>
      </c>
      <c r="R1224" s="13">
        <v>2700</v>
      </c>
      <c r="S1224" s="18">
        <f t="shared" si="58"/>
        <v>4941</v>
      </c>
      <c r="T1224" s="13">
        <f t="shared" si="59"/>
        <v>4941</v>
      </c>
      <c r="U1224" s="13">
        <v>5215.5</v>
      </c>
      <c r="V1224" s="13">
        <v>5215.5</v>
      </c>
      <c r="W1224" s="10" t="s">
        <v>33</v>
      </c>
      <c r="X1224" s="10" t="s">
        <v>9541</v>
      </c>
    </row>
    <row r="1225" spans="1:24" s="15" customFormat="1" ht="18.75" customHeight="1" x14ac:dyDescent="0.15">
      <c r="A1225" s="17">
        <v>1221</v>
      </c>
      <c r="B1225" s="21" t="s">
        <v>24</v>
      </c>
      <c r="C1225" s="10" t="s">
        <v>25</v>
      </c>
      <c r="D1225" s="10" t="s">
        <v>3767</v>
      </c>
      <c r="E1225" s="11">
        <v>44118</v>
      </c>
      <c r="F1225" s="10" t="s">
        <v>2390</v>
      </c>
      <c r="G1225" s="10" t="s">
        <v>15795</v>
      </c>
      <c r="H1225" s="10" t="s">
        <v>9506</v>
      </c>
      <c r="I1225" s="10" t="s">
        <v>9507</v>
      </c>
      <c r="J1225" s="10" t="s">
        <v>9508</v>
      </c>
      <c r="K1225" s="10" t="s">
        <v>14667</v>
      </c>
      <c r="L1225" s="10" t="s">
        <v>44</v>
      </c>
      <c r="M1225" s="10" t="s">
        <v>32</v>
      </c>
      <c r="N1225" s="12">
        <v>1.8</v>
      </c>
      <c r="O1225" s="12">
        <v>1.8</v>
      </c>
      <c r="P1225" s="12">
        <f t="shared" si="57"/>
        <v>0</v>
      </c>
      <c r="Q1225" s="13">
        <v>4810.6400000000003</v>
      </c>
      <c r="R1225" s="13">
        <v>2700</v>
      </c>
      <c r="S1225" s="18">
        <f t="shared" si="58"/>
        <v>4860</v>
      </c>
      <c r="T1225" s="13">
        <f t="shared" si="59"/>
        <v>4860</v>
      </c>
      <c r="U1225" s="13">
        <v>5130</v>
      </c>
      <c r="V1225" s="13">
        <v>5130</v>
      </c>
      <c r="W1225" s="10" t="s">
        <v>33</v>
      </c>
      <c r="X1225" s="10" t="s">
        <v>9509</v>
      </c>
    </row>
    <row r="1226" spans="1:24" s="15" customFormat="1" ht="18.75" customHeight="1" x14ac:dyDescent="0.15">
      <c r="A1226" s="17">
        <v>1222</v>
      </c>
      <c r="B1226" s="21" t="s">
        <v>24</v>
      </c>
      <c r="C1226" s="10" t="s">
        <v>25</v>
      </c>
      <c r="D1226" s="10" t="s">
        <v>3767</v>
      </c>
      <c r="E1226" s="11">
        <v>44118</v>
      </c>
      <c r="F1226" s="10" t="s">
        <v>6585</v>
      </c>
      <c r="G1226" s="10" t="s">
        <v>15796</v>
      </c>
      <c r="H1226" s="10" t="s">
        <v>9611</v>
      </c>
      <c r="I1226" s="10" t="s">
        <v>9612</v>
      </c>
      <c r="J1226" s="10" t="s">
        <v>9613</v>
      </c>
      <c r="K1226" s="10" t="s">
        <v>14667</v>
      </c>
      <c r="L1226" s="10" t="s">
        <v>87</v>
      </c>
      <c r="M1226" s="10" t="s">
        <v>32</v>
      </c>
      <c r="N1226" s="12">
        <v>1.71</v>
      </c>
      <c r="O1226" s="12">
        <v>1.671</v>
      </c>
      <c r="P1226" s="12">
        <f t="shared" si="57"/>
        <v>3.8999999999999924E-2</v>
      </c>
      <c r="Q1226" s="13">
        <v>3528.32</v>
      </c>
      <c r="R1226" s="13">
        <v>2700</v>
      </c>
      <c r="S1226" s="18">
        <f t="shared" si="58"/>
        <v>4564.3500000000004</v>
      </c>
      <c r="T1226" s="13">
        <f t="shared" si="59"/>
        <v>4617</v>
      </c>
      <c r="U1226" s="13">
        <v>4817.93</v>
      </c>
      <c r="V1226" s="13">
        <v>4817.93</v>
      </c>
      <c r="W1226" s="10" t="s">
        <v>33</v>
      </c>
      <c r="X1226" s="10" t="s">
        <v>9614</v>
      </c>
    </row>
    <row r="1227" spans="1:24" s="15" customFormat="1" ht="18.75" customHeight="1" x14ac:dyDescent="0.15">
      <c r="A1227" s="17">
        <v>1223</v>
      </c>
      <c r="B1227" s="21" t="s">
        <v>24</v>
      </c>
      <c r="C1227" s="10" t="s">
        <v>25</v>
      </c>
      <c r="D1227" s="10" t="s">
        <v>3009</v>
      </c>
      <c r="E1227" s="11">
        <v>44118</v>
      </c>
      <c r="F1227" s="10" t="s">
        <v>5166</v>
      </c>
      <c r="G1227" s="10" t="s">
        <v>15797</v>
      </c>
      <c r="H1227" s="10" t="s">
        <v>9599</v>
      </c>
      <c r="I1227" s="10" t="s">
        <v>9600</v>
      </c>
      <c r="J1227" s="10" t="s">
        <v>9601</v>
      </c>
      <c r="K1227" s="10" t="s">
        <v>14667</v>
      </c>
      <c r="L1227" s="10" t="s">
        <v>87</v>
      </c>
      <c r="M1227" s="10" t="s">
        <v>32</v>
      </c>
      <c r="N1227" s="12">
        <v>1.61</v>
      </c>
      <c r="O1227" s="12">
        <v>1.47</v>
      </c>
      <c r="P1227" s="12">
        <f t="shared" si="57"/>
        <v>0.14000000000000012</v>
      </c>
      <c r="Q1227" s="13">
        <v>3254.58</v>
      </c>
      <c r="R1227" s="13">
        <v>2700</v>
      </c>
      <c r="S1227" s="18">
        <f t="shared" si="58"/>
        <v>4158</v>
      </c>
      <c r="T1227" s="13">
        <f t="shared" si="59"/>
        <v>4347</v>
      </c>
      <c r="U1227" s="13">
        <v>4389</v>
      </c>
      <c r="V1227" s="13">
        <v>4389</v>
      </c>
      <c r="W1227" s="10" t="s">
        <v>33</v>
      </c>
      <c r="X1227" s="10" t="s">
        <v>9602</v>
      </c>
    </row>
    <row r="1228" spans="1:24" s="15" customFormat="1" ht="18.75" customHeight="1" x14ac:dyDescent="0.15">
      <c r="A1228" s="17">
        <v>1224</v>
      </c>
      <c r="B1228" s="21" t="s">
        <v>24</v>
      </c>
      <c r="C1228" s="10" t="s">
        <v>25</v>
      </c>
      <c r="D1228" s="10" t="s">
        <v>3767</v>
      </c>
      <c r="E1228" s="11">
        <v>44118</v>
      </c>
      <c r="F1228" s="10" t="s">
        <v>5166</v>
      </c>
      <c r="G1228" s="10" t="s">
        <v>15798</v>
      </c>
      <c r="H1228" s="10" t="s">
        <v>9615</v>
      </c>
      <c r="I1228" s="10" t="s">
        <v>9616</v>
      </c>
      <c r="J1228" s="10" t="s">
        <v>9617</v>
      </c>
      <c r="K1228" s="10" t="s">
        <v>14667</v>
      </c>
      <c r="L1228" s="10" t="s">
        <v>87</v>
      </c>
      <c r="M1228" s="10" t="s">
        <v>32</v>
      </c>
      <c r="N1228" s="12">
        <v>1.45</v>
      </c>
      <c r="O1228" s="12">
        <v>1.222</v>
      </c>
      <c r="P1228" s="12">
        <f t="shared" si="57"/>
        <v>0.22799999999999998</v>
      </c>
      <c r="Q1228" s="13">
        <v>3019.87</v>
      </c>
      <c r="R1228" s="13">
        <v>2700</v>
      </c>
      <c r="S1228" s="18">
        <f t="shared" si="58"/>
        <v>3607.2</v>
      </c>
      <c r="T1228" s="13">
        <f t="shared" si="59"/>
        <v>3915</v>
      </c>
      <c r="U1228" s="13">
        <v>3807.6</v>
      </c>
      <c r="V1228" s="13">
        <v>3807.6</v>
      </c>
      <c r="W1228" s="10" t="s">
        <v>33</v>
      </c>
      <c r="X1228" s="10" t="s">
        <v>9618</v>
      </c>
    </row>
    <row r="1229" spans="1:24" s="15" customFormat="1" ht="18.75" customHeight="1" x14ac:dyDescent="0.15">
      <c r="A1229" s="17">
        <v>1225</v>
      </c>
      <c r="B1229" s="21" t="s">
        <v>24</v>
      </c>
      <c r="C1229" s="10" t="s">
        <v>25</v>
      </c>
      <c r="D1229" s="10" t="s">
        <v>2209</v>
      </c>
      <c r="E1229" s="11">
        <v>44118</v>
      </c>
      <c r="F1229" s="10" t="s">
        <v>4412</v>
      </c>
      <c r="G1229" s="10" t="s">
        <v>15799</v>
      </c>
      <c r="H1229" s="10" t="s">
        <v>9571</v>
      </c>
      <c r="I1229" s="10" t="s">
        <v>9572</v>
      </c>
      <c r="J1229" s="10" t="s">
        <v>9573</v>
      </c>
      <c r="K1229" s="10" t="s">
        <v>14667</v>
      </c>
      <c r="L1229" s="10" t="s">
        <v>87</v>
      </c>
      <c r="M1229" s="10" t="s">
        <v>32</v>
      </c>
      <c r="N1229" s="12">
        <v>1.43</v>
      </c>
      <c r="O1229" s="12">
        <v>1.17</v>
      </c>
      <c r="P1229" s="12">
        <f t="shared" si="57"/>
        <v>0.26</v>
      </c>
      <c r="Q1229" s="13">
        <v>2951.33</v>
      </c>
      <c r="R1229" s="13">
        <v>2700</v>
      </c>
      <c r="S1229" s="18">
        <f t="shared" si="58"/>
        <v>3509.9999999999995</v>
      </c>
      <c r="T1229" s="13">
        <f t="shared" si="59"/>
        <v>3861</v>
      </c>
      <c r="U1229" s="13">
        <v>3705</v>
      </c>
      <c r="V1229" s="13">
        <v>3705</v>
      </c>
      <c r="W1229" s="10" t="s">
        <v>33</v>
      </c>
      <c r="X1229" s="10" t="s">
        <v>9574</v>
      </c>
    </row>
    <row r="1230" spans="1:24" s="15" customFormat="1" ht="18.75" customHeight="1" x14ac:dyDescent="0.15">
      <c r="A1230" s="17">
        <v>1226</v>
      </c>
      <c r="B1230" s="21" t="s">
        <v>24</v>
      </c>
      <c r="C1230" s="10" t="s">
        <v>25</v>
      </c>
      <c r="D1230" s="10" t="s">
        <v>4240</v>
      </c>
      <c r="E1230" s="11">
        <v>44118</v>
      </c>
      <c r="F1230" s="10" t="s">
        <v>8542</v>
      </c>
      <c r="G1230" s="10" t="s">
        <v>15800</v>
      </c>
      <c r="H1230" s="10" t="s">
        <v>9534</v>
      </c>
      <c r="I1230" s="10" t="s">
        <v>9535</v>
      </c>
      <c r="J1230" s="10" t="s">
        <v>9536</v>
      </c>
      <c r="K1230" s="10" t="s">
        <v>14667</v>
      </c>
      <c r="L1230" s="10" t="s">
        <v>87</v>
      </c>
      <c r="M1230" s="10" t="s">
        <v>32</v>
      </c>
      <c r="N1230" s="12">
        <v>1.21</v>
      </c>
      <c r="O1230" s="12">
        <v>1.21</v>
      </c>
      <c r="P1230" s="12">
        <f t="shared" si="57"/>
        <v>0</v>
      </c>
      <c r="Q1230" s="13">
        <v>2161.54</v>
      </c>
      <c r="R1230" s="13">
        <v>2700</v>
      </c>
      <c r="S1230" s="18">
        <f t="shared" si="58"/>
        <v>3267</v>
      </c>
      <c r="T1230" s="13">
        <f t="shared" si="59"/>
        <v>3267</v>
      </c>
      <c r="U1230" s="13">
        <v>3448.5</v>
      </c>
      <c r="V1230" s="13">
        <v>3448.5</v>
      </c>
      <c r="W1230" s="10" t="s">
        <v>33</v>
      </c>
      <c r="X1230" s="10" t="s">
        <v>9537</v>
      </c>
    </row>
    <row r="1231" spans="1:24" s="15" customFormat="1" ht="18.75" customHeight="1" x14ac:dyDescent="0.15">
      <c r="A1231" s="17">
        <v>1227</v>
      </c>
      <c r="B1231" s="21" t="s">
        <v>24</v>
      </c>
      <c r="C1231" s="10" t="s">
        <v>25</v>
      </c>
      <c r="D1231" s="10" t="s">
        <v>3767</v>
      </c>
      <c r="E1231" s="11">
        <v>44118</v>
      </c>
      <c r="F1231" s="10" t="s">
        <v>2390</v>
      </c>
      <c r="G1231" s="10" t="s">
        <v>15795</v>
      </c>
      <c r="H1231" s="10" t="s">
        <v>9502</v>
      </c>
      <c r="I1231" s="10" t="s">
        <v>9503</v>
      </c>
      <c r="J1231" s="10" t="s">
        <v>9504</v>
      </c>
      <c r="K1231" s="10" t="s">
        <v>14667</v>
      </c>
      <c r="L1231" s="10" t="s">
        <v>44</v>
      </c>
      <c r="M1231" s="10" t="s">
        <v>32</v>
      </c>
      <c r="N1231" s="12">
        <v>1.19</v>
      </c>
      <c r="O1231" s="12">
        <v>1.19</v>
      </c>
      <c r="P1231" s="12">
        <f t="shared" si="57"/>
        <v>0</v>
      </c>
      <c r="Q1231" s="13">
        <v>3180.37</v>
      </c>
      <c r="R1231" s="13">
        <v>2700</v>
      </c>
      <c r="S1231" s="18">
        <f t="shared" si="58"/>
        <v>3213</v>
      </c>
      <c r="T1231" s="13">
        <f t="shared" si="59"/>
        <v>3213</v>
      </c>
      <c r="U1231" s="13">
        <v>3391.5</v>
      </c>
      <c r="V1231" s="13">
        <v>3391.5</v>
      </c>
      <c r="W1231" s="10" t="s">
        <v>33</v>
      </c>
      <c r="X1231" s="10" t="s">
        <v>9505</v>
      </c>
    </row>
    <row r="1232" spans="1:24" s="15" customFormat="1" ht="18.75" customHeight="1" x14ac:dyDescent="0.15">
      <c r="A1232" s="17">
        <v>1228</v>
      </c>
      <c r="B1232" s="21" t="s">
        <v>24</v>
      </c>
      <c r="C1232" s="10" t="s">
        <v>25</v>
      </c>
      <c r="D1232" s="10" t="s">
        <v>2771</v>
      </c>
      <c r="E1232" s="11">
        <v>44118</v>
      </c>
      <c r="F1232" s="10" t="s">
        <v>7244</v>
      </c>
      <c r="G1232" s="10" t="s">
        <v>15782</v>
      </c>
      <c r="H1232" s="10" t="s">
        <v>9530</v>
      </c>
      <c r="I1232" s="10" t="s">
        <v>9531</v>
      </c>
      <c r="J1232" s="10" t="s">
        <v>9532</v>
      </c>
      <c r="K1232" s="10" t="s">
        <v>14674</v>
      </c>
      <c r="L1232" s="10" t="s">
        <v>87</v>
      </c>
      <c r="M1232" s="10" t="s">
        <v>32</v>
      </c>
      <c r="N1232" s="12">
        <v>1.1200000000000001</v>
      </c>
      <c r="O1232" s="12">
        <v>1.1200000000000001</v>
      </c>
      <c r="P1232" s="12">
        <f t="shared" si="57"/>
        <v>0</v>
      </c>
      <c r="Q1232" s="13">
        <v>2422.56</v>
      </c>
      <c r="R1232" s="13">
        <v>2700</v>
      </c>
      <c r="S1232" s="18">
        <f t="shared" si="58"/>
        <v>3024.0000000000005</v>
      </c>
      <c r="T1232" s="13">
        <f t="shared" si="59"/>
        <v>3024.0000000000005</v>
      </c>
      <c r="U1232" s="13">
        <v>3192</v>
      </c>
      <c r="V1232" s="13">
        <v>3192</v>
      </c>
      <c r="W1232" s="10" t="s">
        <v>33</v>
      </c>
      <c r="X1232" s="10" t="s">
        <v>9533</v>
      </c>
    </row>
    <row r="1233" spans="1:24" s="15" customFormat="1" ht="18.75" customHeight="1" x14ac:dyDescent="0.15">
      <c r="A1233" s="17">
        <v>1229</v>
      </c>
      <c r="B1233" s="21" t="s">
        <v>24</v>
      </c>
      <c r="C1233" s="10" t="s">
        <v>25</v>
      </c>
      <c r="D1233" s="10" t="s">
        <v>2771</v>
      </c>
      <c r="E1233" s="11">
        <v>44118</v>
      </c>
      <c r="F1233" s="10" t="s">
        <v>4361</v>
      </c>
      <c r="G1233" s="10" t="s">
        <v>15779</v>
      </c>
      <c r="H1233" s="10" t="s">
        <v>9522</v>
      </c>
      <c r="I1233" s="10" t="s">
        <v>9523</v>
      </c>
      <c r="J1233" s="10" t="s">
        <v>9524</v>
      </c>
      <c r="K1233" s="10" t="s">
        <v>14667</v>
      </c>
      <c r="L1233" s="10" t="s">
        <v>44</v>
      </c>
      <c r="M1233" s="10" t="s">
        <v>32</v>
      </c>
      <c r="N1233" s="12">
        <v>1</v>
      </c>
      <c r="O1233" s="12">
        <v>0.91200000000000003</v>
      </c>
      <c r="P1233" s="12">
        <f t="shared" si="57"/>
        <v>8.7999999999999967E-2</v>
      </c>
      <c r="Q1233" s="13">
        <v>2321.37</v>
      </c>
      <c r="R1233" s="13">
        <v>2700</v>
      </c>
      <c r="S1233" s="18">
        <f t="shared" si="58"/>
        <v>2581.1999999999998</v>
      </c>
      <c r="T1233" s="13">
        <f t="shared" si="59"/>
        <v>2700</v>
      </c>
      <c r="U1233" s="13">
        <v>2724.6</v>
      </c>
      <c r="V1233" s="13">
        <v>2724.6</v>
      </c>
      <c r="W1233" s="10" t="s">
        <v>33</v>
      </c>
      <c r="X1233" s="10" t="s">
        <v>9525</v>
      </c>
    </row>
    <row r="1234" spans="1:24" s="15" customFormat="1" ht="18.75" customHeight="1" x14ac:dyDescent="0.15">
      <c r="A1234" s="17">
        <v>1230</v>
      </c>
      <c r="B1234" s="21" t="s">
        <v>24</v>
      </c>
      <c r="C1234" s="10" t="s">
        <v>25</v>
      </c>
      <c r="D1234" s="10" t="s">
        <v>2209</v>
      </c>
      <c r="E1234" s="11">
        <v>44118</v>
      </c>
      <c r="F1234" s="10" t="s">
        <v>3082</v>
      </c>
      <c r="G1234" s="10" t="s">
        <v>15801</v>
      </c>
      <c r="H1234" s="10" t="s">
        <v>9579</v>
      </c>
      <c r="I1234" s="10" t="s">
        <v>9580</v>
      </c>
      <c r="J1234" s="10" t="s">
        <v>9581</v>
      </c>
      <c r="K1234" s="10" t="s">
        <v>14667</v>
      </c>
      <c r="L1234" s="10" t="s">
        <v>87</v>
      </c>
      <c r="M1234" s="10" t="s">
        <v>32</v>
      </c>
      <c r="N1234" s="12">
        <v>0.92</v>
      </c>
      <c r="O1234" s="12">
        <v>0.91</v>
      </c>
      <c r="P1234" s="12">
        <f t="shared" si="57"/>
        <v>1.0000000000000009E-2</v>
      </c>
      <c r="Q1234" s="13">
        <v>2295.48</v>
      </c>
      <c r="R1234" s="13">
        <v>2700</v>
      </c>
      <c r="S1234" s="18">
        <f t="shared" si="58"/>
        <v>2470.5</v>
      </c>
      <c r="T1234" s="13">
        <f t="shared" si="59"/>
        <v>2484</v>
      </c>
      <c r="U1234" s="13">
        <v>2607.75</v>
      </c>
      <c r="V1234" s="13">
        <v>2607.75</v>
      </c>
      <c r="W1234" s="10" t="s">
        <v>33</v>
      </c>
      <c r="X1234" s="10" t="s">
        <v>9582</v>
      </c>
    </row>
    <row r="1235" spans="1:24" s="15" customFormat="1" ht="18.75" customHeight="1" x14ac:dyDescent="0.15">
      <c r="A1235" s="17">
        <v>1231</v>
      </c>
      <c r="B1235" s="21" t="s">
        <v>24</v>
      </c>
      <c r="C1235" s="10" t="s">
        <v>25</v>
      </c>
      <c r="D1235" s="10" t="s">
        <v>2209</v>
      </c>
      <c r="E1235" s="11">
        <v>44118</v>
      </c>
      <c r="F1235" s="10" t="s">
        <v>4412</v>
      </c>
      <c r="G1235" s="10" t="s">
        <v>15799</v>
      </c>
      <c r="H1235" s="10" t="s">
        <v>9575</v>
      </c>
      <c r="I1235" s="10" t="s">
        <v>9576</v>
      </c>
      <c r="J1235" s="10" t="s">
        <v>9577</v>
      </c>
      <c r="K1235" s="10" t="s">
        <v>14667</v>
      </c>
      <c r="L1235" s="10" t="s">
        <v>87</v>
      </c>
      <c r="M1235" s="10" t="s">
        <v>32</v>
      </c>
      <c r="N1235" s="12">
        <v>0.72</v>
      </c>
      <c r="O1235" s="12">
        <v>0.59199999999999997</v>
      </c>
      <c r="P1235" s="12">
        <f t="shared" si="57"/>
        <v>0.128</v>
      </c>
      <c r="Q1235" s="13">
        <v>1493.32</v>
      </c>
      <c r="R1235" s="13">
        <v>2700</v>
      </c>
      <c r="S1235" s="18">
        <f t="shared" si="58"/>
        <v>1771.1999999999998</v>
      </c>
      <c r="T1235" s="13">
        <f t="shared" si="59"/>
        <v>1944</v>
      </c>
      <c r="U1235" s="13">
        <v>1869.6</v>
      </c>
      <c r="V1235" s="13">
        <v>1869.6</v>
      </c>
      <c r="W1235" s="10" t="s">
        <v>33</v>
      </c>
      <c r="X1235" s="10" t="s">
        <v>9578</v>
      </c>
    </row>
    <row r="1236" spans="1:24" s="15" customFormat="1" ht="18.75" customHeight="1" x14ac:dyDescent="0.15">
      <c r="A1236" s="17">
        <v>1232</v>
      </c>
      <c r="B1236" s="21" t="s">
        <v>24</v>
      </c>
      <c r="C1236" s="10" t="s">
        <v>25</v>
      </c>
      <c r="D1236" s="10" t="s">
        <v>5931</v>
      </c>
      <c r="E1236" s="11">
        <v>44118</v>
      </c>
      <c r="F1236" s="10" t="s">
        <v>2609</v>
      </c>
      <c r="G1236" s="10" t="s">
        <v>15802</v>
      </c>
      <c r="H1236" s="10" t="s">
        <v>9619</v>
      </c>
      <c r="I1236" s="10" t="s">
        <v>9620</v>
      </c>
      <c r="J1236" s="10" t="s">
        <v>9621</v>
      </c>
      <c r="K1236" s="10" t="s">
        <v>14667</v>
      </c>
      <c r="L1236" s="10" t="s">
        <v>87</v>
      </c>
      <c r="M1236" s="10" t="s">
        <v>32</v>
      </c>
      <c r="N1236" s="12">
        <v>0.5</v>
      </c>
      <c r="O1236" s="12">
        <v>0.45</v>
      </c>
      <c r="P1236" s="12">
        <f t="shared" si="57"/>
        <v>4.9999999999999989E-2</v>
      </c>
      <c r="Q1236" s="16">
        <v>849.56</v>
      </c>
      <c r="R1236" s="13">
        <v>2700</v>
      </c>
      <c r="S1236" s="18">
        <f t="shared" si="58"/>
        <v>1282.5</v>
      </c>
      <c r="T1236" s="13">
        <f t="shared" si="59"/>
        <v>1350</v>
      </c>
      <c r="U1236" s="13">
        <v>1353.75</v>
      </c>
      <c r="V1236" s="13">
        <v>1353.75</v>
      </c>
      <c r="W1236" s="10" t="s">
        <v>33</v>
      </c>
      <c r="X1236" s="10" t="s">
        <v>9622</v>
      </c>
    </row>
    <row r="1237" spans="1:24" s="15" customFormat="1" ht="18.75" customHeight="1" x14ac:dyDescent="0.15">
      <c r="A1237" s="17">
        <v>1233</v>
      </c>
      <c r="B1237" s="21" t="s">
        <v>24</v>
      </c>
      <c r="C1237" s="10" t="s">
        <v>25</v>
      </c>
      <c r="D1237" s="10" t="s">
        <v>776</v>
      </c>
      <c r="E1237" s="11">
        <v>44119</v>
      </c>
      <c r="F1237" s="10" t="s">
        <v>2390</v>
      </c>
      <c r="G1237" s="10" t="s">
        <v>15803</v>
      </c>
      <c r="H1237" s="10" t="s">
        <v>9466</v>
      </c>
      <c r="I1237" s="10" t="s">
        <v>9467</v>
      </c>
      <c r="J1237" s="10" t="s">
        <v>9468</v>
      </c>
      <c r="K1237" s="10" t="s">
        <v>14667</v>
      </c>
      <c r="L1237" s="10" t="s">
        <v>87</v>
      </c>
      <c r="M1237" s="10" t="s">
        <v>32</v>
      </c>
      <c r="N1237" s="12">
        <v>6.5</v>
      </c>
      <c r="O1237" s="12">
        <v>6.4119999999999999</v>
      </c>
      <c r="P1237" s="12">
        <f t="shared" si="57"/>
        <v>8.8000000000000078E-2</v>
      </c>
      <c r="Q1237" s="13">
        <v>13538.94</v>
      </c>
      <c r="R1237" s="13">
        <v>2700</v>
      </c>
      <c r="S1237" s="18">
        <f t="shared" si="58"/>
        <v>17431.199999999997</v>
      </c>
      <c r="T1237" s="13">
        <f t="shared" si="59"/>
        <v>17550</v>
      </c>
      <c r="U1237" s="13">
        <v>18399.599999999999</v>
      </c>
      <c r="V1237" s="13">
        <v>18399.599999999999</v>
      </c>
      <c r="W1237" s="10" t="s">
        <v>33</v>
      </c>
      <c r="X1237" s="10" t="s">
        <v>9469</v>
      </c>
    </row>
    <row r="1238" spans="1:24" s="15" customFormat="1" ht="18.75" customHeight="1" x14ac:dyDescent="0.15">
      <c r="A1238" s="17">
        <v>1234</v>
      </c>
      <c r="B1238" s="21" t="s">
        <v>24</v>
      </c>
      <c r="C1238" s="10" t="s">
        <v>25</v>
      </c>
      <c r="D1238" s="10" t="s">
        <v>776</v>
      </c>
      <c r="E1238" s="11">
        <v>44119</v>
      </c>
      <c r="F1238" s="10" t="s">
        <v>4099</v>
      </c>
      <c r="G1238" s="10" t="s">
        <v>15804</v>
      </c>
      <c r="H1238" s="10" t="s">
        <v>9474</v>
      </c>
      <c r="I1238" s="10" t="s">
        <v>9475</v>
      </c>
      <c r="J1238" s="10" t="s">
        <v>9476</v>
      </c>
      <c r="K1238" s="10" t="s">
        <v>14667</v>
      </c>
      <c r="L1238" s="10" t="s">
        <v>87</v>
      </c>
      <c r="M1238" s="10" t="s">
        <v>32</v>
      </c>
      <c r="N1238" s="12">
        <v>6</v>
      </c>
      <c r="O1238" s="12">
        <v>6</v>
      </c>
      <c r="P1238" s="12">
        <f t="shared" si="57"/>
        <v>0</v>
      </c>
      <c r="Q1238" s="13">
        <v>12669</v>
      </c>
      <c r="R1238" s="13">
        <v>2700</v>
      </c>
      <c r="S1238" s="18">
        <f t="shared" si="58"/>
        <v>16200</v>
      </c>
      <c r="T1238" s="13">
        <f t="shared" si="59"/>
        <v>16200</v>
      </c>
      <c r="U1238" s="13">
        <v>17100</v>
      </c>
      <c r="V1238" s="13">
        <v>17100</v>
      </c>
      <c r="W1238" s="10" t="s">
        <v>33</v>
      </c>
      <c r="X1238" s="10" t="s">
        <v>9477</v>
      </c>
    </row>
    <row r="1239" spans="1:24" s="15" customFormat="1" ht="18.75" customHeight="1" x14ac:dyDescent="0.15">
      <c r="A1239" s="17">
        <v>1235</v>
      </c>
      <c r="B1239" s="21" t="s">
        <v>24</v>
      </c>
      <c r="C1239" s="10" t="s">
        <v>25</v>
      </c>
      <c r="D1239" s="10" t="s">
        <v>1916</v>
      </c>
      <c r="E1239" s="11">
        <v>44119</v>
      </c>
      <c r="F1239" s="10" t="s">
        <v>7608</v>
      </c>
      <c r="G1239" s="10" t="s">
        <v>15805</v>
      </c>
      <c r="H1239" s="10" t="s">
        <v>9379</v>
      </c>
      <c r="I1239" s="10" t="s">
        <v>9380</v>
      </c>
      <c r="J1239" s="10" t="s">
        <v>9381</v>
      </c>
      <c r="K1239" s="10" t="s">
        <v>14667</v>
      </c>
      <c r="L1239" s="10" t="s">
        <v>87</v>
      </c>
      <c r="M1239" s="10" t="s">
        <v>32</v>
      </c>
      <c r="N1239" s="12">
        <v>5.18</v>
      </c>
      <c r="O1239" s="12">
        <v>5.07</v>
      </c>
      <c r="P1239" s="12">
        <f t="shared" si="57"/>
        <v>0.10999999999999943</v>
      </c>
      <c r="Q1239" s="13">
        <v>10965.14</v>
      </c>
      <c r="R1239" s="13">
        <v>2700</v>
      </c>
      <c r="S1239" s="18">
        <f t="shared" si="58"/>
        <v>13837.5</v>
      </c>
      <c r="T1239" s="13">
        <f t="shared" si="59"/>
        <v>13986</v>
      </c>
      <c r="U1239" s="13">
        <v>14606.25</v>
      </c>
      <c r="V1239" s="13">
        <v>14606.25</v>
      </c>
      <c r="W1239" s="10" t="s">
        <v>33</v>
      </c>
      <c r="X1239" s="10" t="s">
        <v>9382</v>
      </c>
    </row>
    <row r="1240" spans="1:24" s="15" customFormat="1" ht="18.75" customHeight="1" x14ac:dyDescent="0.15">
      <c r="A1240" s="17">
        <v>1236</v>
      </c>
      <c r="B1240" s="21" t="s">
        <v>24</v>
      </c>
      <c r="C1240" s="10" t="s">
        <v>25</v>
      </c>
      <c r="D1240" s="10" t="s">
        <v>1097</v>
      </c>
      <c r="E1240" s="11">
        <v>44119</v>
      </c>
      <c r="F1240" s="10" t="s">
        <v>8352</v>
      </c>
      <c r="G1240" s="10" t="s">
        <v>15806</v>
      </c>
      <c r="H1240" s="10" t="s">
        <v>9399</v>
      </c>
      <c r="I1240" s="10" t="s">
        <v>9400</v>
      </c>
      <c r="J1240" s="10" t="s">
        <v>9401</v>
      </c>
      <c r="K1240" s="10" t="s">
        <v>14667</v>
      </c>
      <c r="L1240" s="10" t="s">
        <v>87</v>
      </c>
      <c r="M1240" s="10" t="s">
        <v>32</v>
      </c>
      <c r="N1240" s="12">
        <v>4.42</v>
      </c>
      <c r="O1240" s="12">
        <v>4.1779999999999999</v>
      </c>
      <c r="P1240" s="12">
        <f t="shared" si="57"/>
        <v>0.24199999999999999</v>
      </c>
      <c r="Q1240" s="13">
        <v>8393.6</v>
      </c>
      <c r="R1240" s="13">
        <v>2700</v>
      </c>
      <c r="S1240" s="18">
        <f t="shared" si="58"/>
        <v>11607.3</v>
      </c>
      <c r="T1240" s="13">
        <f t="shared" si="59"/>
        <v>11934</v>
      </c>
      <c r="U1240" s="13">
        <v>12252.15</v>
      </c>
      <c r="V1240" s="13">
        <v>12252.15</v>
      </c>
      <c r="W1240" s="10" t="s">
        <v>33</v>
      </c>
      <c r="X1240" s="10" t="s">
        <v>9402</v>
      </c>
    </row>
    <row r="1241" spans="1:24" s="15" customFormat="1" ht="18.75" customHeight="1" x14ac:dyDescent="0.15">
      <c r="A1241" s="17">
        <v>1237</v>
      </c>
      <c r="B1241" s="21" t="s">
        <v>24</v>
      </c>
      <c r="C1241" s="10" t="s">
        <v>25</v>
      </c>
      <c r="D1241" s="10" t="s">
        <v>1097</v>
      </c>
      <c r="E1241" s="11">
        <v>44119</v>
      </c>
      <c r="F1241" s="10" t="s">
        <v>8352</v>
      </c>
      <c r="G1241" s="10" t="s">
        <v>15807</v>
      </c>
      <c r="H1241" s="10" t="s">
        <v>9407</v>
      </c>
      <c r="I1241" s="10" t="s">
        <v>9408</v>
      </c>
      <c r="J1241" s="10" t="s">
        <v>9409</v>
      </c>
      <c r="K1241" s="10" t="s">
        <v>14667</v>
      </c>
      <c r="L1241" s="10" t="s">
        <v>87</v>
      </c>
      <c r="M1241" s="10" t="s">
        <v>32</v>
      </c>
      <c r="N1241" s="12">
        <v>4.26</v>
      </c>
      <c r="O1241" s="12">
        <v>3.7450000000000001</v>
      </c>
      <c r="P1241" s="12">
        <f t="shared" si="57"/>
        <v>0.51499999999999968</v>
      </c>
      <c r="Q1241" s="13">
        <v>7907.57</v>
      </c>
      <c r="R1241" s="13">
        <v>2700</v>
      </c>
      <c r="S1241" s="18">
        <f t="shared" si="58"/>
        <v>10806.749999999998</v>
      </c>
      <c r="T1241" s="13">
        <f t="shared" si="59"/>
        <v>11502</v>
      </c>
      <c r="U1241" s="13">
        <v>11407.13</v>
      </c>
      <c r="V1241" s="13">
        <v>11407.13</v>
      </c>
      <c r="W1241" s="10" t="s">
        <v>33</v>
      </c>
      <c r="X1241" s="10" t="s">
        <v>9410</v>
      </c>
    </row>
    <row r="1242" spans="1:24" s="15" customFormat="1" ht="18.75" customHeight="1" x14ac:dyDescent="0.15">
      <c r="A1242" s="17">
        <v>1238</v>
      </c>
      <c r="B1242" s="21" t="s">
        <v>24</v>
      </c>
      <c r="C1242" s="10" t="s">
        <v>25</v>
      </c>
      <c r="D1242" s="10" t="s">
        <v>1097</v>
      </c>
      <c r="E1242" s="11">
        <v>44119</v>
      </c>
      <c r="F1242" s="10" t="s">
        <v>8352</v>
      </c>
      <c r="G1242" s="10" t="s">
        <v>15806</v>
      </c>
      <c r="H1242" s="10" t="s">
        <v>9395</v>
      </c>
      <c r="I1242" s="10" t="s">
        <v>9396</v>
      </c>
      <c r="J1242" s="10" t="s">
        <v>9397</v>
      </c>
      <c r="K1242" s="10" t="s">
        <v>14667</v>
      </c>
      <c r="L1242" s="10" t="s">
        <v>87</v>
      </c>
      <c r="M1242" s="10" t="s">
        <v>32</v>
      </c>
      <c r="N1242" s="12">
        <v>3.51</v>
      </c>
      <c r="O1242" s="12">
        <v>3.51</v>
      </c>
      <c r="P1242" s="12">
        <f t="shared" si="57"/>
        <v>0</v>
      </c>
      <c r="Q1242" s="13">
        <v>7051.59</v>
      </c>
      <c r="R1242" s="13">
        <v>2700</v>
      </c>
      <c r="S1242" s="18">
        <f t="shared" si="58"/>
        <v>9477</v>
      </c>
      <c r="T1242" s="13">
        <f t="shared" si="59"/>
        <v>9477</v>
      </c>
      <c r="U1242" s="13">
        <v>10003.5</v>
      </c>
      <c r="V1242" s="13">
        <v>10003.5</v>
      </c>
      <c r="W1242" s="10" t="s">
        <v>33</v>
      </c>
      <c r="X1242" s="10" t="s">
        <v>9398</v>
      </c>
    </row>
    <row r="1243" spans="1:24" s="15" customFormat="1" ht="18.75" customHeight="1" x14ac:dyDescent="0.15">
      <c r="A1243" s="17">
        <v>1239</v>
      </c>
      <c r="B1243" s="21" t="s">
        <v>24</v>
      </c>
      <c r="C1243" s="10" t="s">
        <v>25</v>
      </c>
      <c r="D1243" s="10" t="s">
        <v>1097</v>
      </c>
      <c r="E1243" s="11">
        <v>44119</v>
      </c>
      <c r="F1243" s="10" t="s">
        <v>8352</v>
      </c>
      <c r="G1243" s="10" t="s">
        <v>15807</v>
      </c>
      <c r="H1243" s="10" t="s">
        <v>9415</v>
      </c>
      <c r="I1243" s="10" t="s">
        <v>9416</v>
      </c>
      <c r="J1243" s="10" t="s">
        <v>9417</v>
      </c>
      <c r="K1243" s="10" t="s">
        <v>14667</v>
      </c>
      <c r="L1243" s="10" t="s">
        <v>87</v>
      </c>
      <c r="M1243" s="10" t="s">
        <v>32</v>
      </c>
      <c r="N1243" s="12">
        <v>3.91</v>
      </c>
      <c r="O1243" s="12">
        <v>2.9180000000000001</v>
      </c>
      <c r="P1243" s="12">
        <f t="shared" si="57"/>
        <v>0.99199999999999999</v>
      </c>
      <c r="Q1243" s="13">
        <v>6161.36</v>
      </c>
      <c r="R1243" s="13">
        <v>2700</v>
      </c>
      <c r="S1243" s="18">
        <f t="shared" si="58"/>
        <v>9217.8000000000011</v>
      </c>
      <c r="T1243" s="13">
        <f t="shared" si="59"/>
        <v>10557</v>
      </c>
      <c r="U1243" s="13">
        <v>9729.9</v>
      </c>
      <c r="V1243" s="13">
        <v>9729.9</v>
      </c>
      <c r="W1243" s="10" t="s">
        <v>33</v>
      </c>
      <c r="X1243" s="10" t="s">
        <v>9418</v>
      </c>
    </row>
    <row r="1244" spans="1:24" s="15" customFormat="1" ht="18.75" customHeight="1" x14ac:dyDescent="0.15">
      <c r="A1244" s="17">
        <v>1240</v>
      </c>
      <c r="B1244" s="21" t="s">
        <v>24</v>
      </c>
      <c r="C1244" s="10" t="s">
        <v>25</v>
      </c>
      <c r="D1244" s="10" t="s">
        <v>1097</v>
      </c>
      <c r="E1244" s="11">
        <v>44119</v>
      </c>
      <c r="F1244" s="10" t="s">
        <v>8352</v>
      </c>
      <c r="G1244" s="10" t="s">
        <v>15807</v>
      </c>
      <c r="H1244" s="10" t="s">
        <v>9411</v>
      </c>
      <c r="I1244" s="10" t="s">
        <v>9412</v>
      </c>
      <c r="J1244" s="10" t="s">
        <v>9413</v>
      </c>
      <c r="K1244" s="10" t="s">
        <v>14667</v>
      </c>
      <c r="L1244" s="10" t="s">
        <v>87</v>
      </c>
      <c r="M1244" s="10" t="s">
        <v>32</v>
      </c>
      <c r="N1244" s="12">
        <v>3.41</v>
      </c>
      <c r="O1244" s="12">
        <v>3.35</v>
      </c>
      <c r="P1244" s="12">
        <f t="shared" si="57"/>
        <v>6.0000000000000053E-2</v>
      </c>
      <c r="Q1244" s="13">
        <v>7073.53</v>
      </c>
      <c r="R1244" s="13">
        <v>2700</v>
      </c>
      <c r="S1244" s="18">
        <f t="shared" si="58"/>
        <v>9126</v>
      </c>
      <c r="T1244" s="13">
        <f t="shared" si="59"/>
        <v>9207</v>
      </c>
      <c r="U1244" s="13">
        <v>9633</v>
      </c>
      <c r="V1244" s="13">
        <v>9633</v>
      </c>
      <c r="W1244" s="10" t="s">
        <v>33</v>
      </c>
      <c r="X1244" s="10" t="s">
        <v>9414</v>
      </c>
    </row>
    <row r="1245" spans="1:24" s="15" customFormat="1" ht="18.75" customHeight="1" x14ac:dyDescent="0.15">
      <c r="A1245" s="17">
        <v>1241</v>
      </c>
      <c r="B1245" s="21" t="s">
        <v>24</v>
      </c>
      <c r="C1245" s="10" t="s">
        <v>25</v>
      </c>
      <c r="D1245" s="10" t="s">
        <v>1581</v>
      </c>
      <c r="E1245" s="11">
        <v>44119</v>
      </c>
      <c r="F1245" s="10" t="s">
        <v>4361</v>
      </c>
      <c r="G1245" s="10" t="s">
        <v>15808</v>
      </c>
      <c r="H1245" s="10" t="s">
        <v>9447</v>
      </c>
      <c r="I1245" s="10" t="s">
        <v>9448</v>
      </c>
      <c r="J1245" s="10" t="s">
        <v>9449</v>
      </c>
      <c r="K1245" s="10" t="s">
        <v>14667</v>
      </c>
      <c r="L1245" s="10" t="s">
        <v>87</v>
      </c>
      <c r="M1245" s="10" t="s">
        <v>32</v>
      </c>
      <c r="N1245" s="12">
        <v>3.03</v>
      </c>
      <c r="O1245" s="12">
        <v>2.95</v>
      </c>
      <c r="P1245" s="12">
        <f t="shared" si="57"/>
        <v>7.9999999999999627E-2</v>
      </c>
      <c r="Q1245" s="13">
        <v>7290.19</v>
      </c>
      <c r="R1245" s="13">
        <v>2700</v>
      </c>
      <c r="S1245" s="18">
        <f t="shared" si="58"/>
        <v>8073.0000000000009</v>
      </c>
      <c r="T1245" s="13">
        <f t="shared" si="59"/>
        <v>8180.9999999999991</v>
      </c>
      <c r="U1245" s="13">
        <v>8521.5</v>
      </c>
      <c r="V1245" s="13">
        <v>8521.5</v>
      </c>
      <c r="W1245" s="10" t="s">
        <v>33</v>
      </c>
      <c r="X1245" s="10" t="s">
        <v>9450</v>
      </c>
    </row>
    <row r="1246" spans="1:24" s="15" customFormat="1" ht="18.75" customHeight="1" x14ac:dyDescent="0.15">
      <c r="A1246" s="17">
        <v>1242</v>
      </c>
      <c r="B1246" s="22" t="s">
        <v>544</v>
      </c>
      <c r="C1246" s="10" t="s">
        <v>25</v>
      </c>
      <c r="D1246" s="10" t="s">
        <v>1845</v>
      </c>
      <c r="E1246" s="11">
        <v>44119</v>
      </c>
      <c r="F1246" s="10" t="s">
        <v>3814</v>
      </c>
      <c r="G1246" s="10" t="s">
        <v>15809</v>
      </c>
      <c r="H1246" s="10" t="s">
        <v>9498</v>
      </c>
      <c r="I1246" s="10" t="s">
        <v>9499</v>
      </c>
      <c r="J1246" s="10" t="s">
        <v>9500</v>
      </c>
      <c r="K1246" s="10" t="s">
        <v>14667</v>
      </c>
      <c r="L1246" s="10" t="s">
        <v>87</v>
      </c>
      <c r="M1246" s="10" t="s">
        <v>32</v>
      </c>
      <c r="N1246" s="12">
        <v>2.94</v>
      </c>
      <c r="O1246" s="12">
        <v>2.94</v>
      </c>
      <c r="P1246" s="12">
        <f t="shared" si="57"/>
        <v>0</v>
      </c>
      <c r="Q1246" s="13">
        <v>7265.48</v>
      </c>
      <c r="R1246" s="13">
        <v>2700</v>
      </c>
      <c r="S1246" s="18">
        <f t="shared" si="58"/>
        <v>7938</v>
      </c>
      <c r="T1246" s="13">
        <f t="shared" si="59"/>
        <v>7938</v>
      </c>
      <c r="U1246" s="13">
        <v>8379</v>
      </c>
      <c r="V1246" s="13">
        <v>8379</v>
      </c>
      <c r="W1246" s="10" t="s">
        <v>33</v>
      </c>
      <c r="X1246" s="10" t="s">
        <v>9501</v>
      </c>
    </row>
    <row r="1247" spans="1:24" s="15" customFormat="1" ht="18.75" customHeight="1" x14ac:dyDescent="0.15">
      <c r="A1247" s="17">
        <v>1243</v>
      </c>
      <c r="B1247" s="21" t="s">
        <v>24</v>
      </c>
      <c r="C1247" s="10" t="s">
        <v>25</v>
      </c>
      <c r="D1247" s="10" t="s">
        <v>1097</v>
      </c>
      <c r="E1247" s="11">
        <v>44119</v>
      </c>
      <c r="F1247" s="10" t="s">
        <v>8352</v>
      </c>
      <c r="G1247" s="10" t="s">
        <v>15806</v>
      </c>
      <c r="H1247" s="10" t="s">
        <v>9391</v>
      </c>
      <c r="I1247" s="10" t="s">
        <v>9392</v>
      </c>
      <c r="J1247" s="10" t="s">
        <v>9393</v>
      </c>
      <c r="K1247" s="10" t="s">
        <v>14667</v>
      </c>
      <c r="L1247" s="10" t="s">
        <v>87</v>
      </c>
      <c r="M1247" s="10" t="s">
        <v>32</v>
      </c>
      <c r="N1247" s="12">
        <v>2.69</v>
      </c>
      <c r="O1247" s="12">
        <v>2.5830000000000002</v>
      </c>
      <c r="P1247" s="12">
        <f t="shared" si="57"/>
        <v>0.10699999999999976</v>
      </c>
      <c r="Q1247" s="13">
        <v>5189.25</v>
      </c>
      <c r="R1247" s="13">
        <v>2700</v>
      </c>
      <c r="S1247" s="18">
        <f t="shared" si="58"/>
        <v>7118.5499999999993</v>
      </c>
      <c r="T1247" s="13">
        <f t="shared" si="59"/>
        <v>7263</v>
      </c>
      <c r="U1247" s="13">
        <v>7514.02</v>
      </c>
      <c r="V1247" s="13">
        <v>7514.02</v>
      </c>
      <c r="W1247" s="10" t="s">
        <v>33</v>
      </c>
      <c r="X1247" s="10" t="s">
        <v>9394</v>
      </c>
    </row>
    <row r="1248" spans="1:24" s="15" customFormat="1" ht="18.75" customHeight="1" x14ac:dyDescent="0.15">
      <c r="A1248" s="17">
        <v>1244</v>
      </c>
      <c r="B1248" s="21" t="s">
        <v>24</v>
      </c>
      <c r="C1248" s="10" t="s">
        <v>25</v>
      </c>
      <c r="D1248" s="10" t="s">
        <v>2733</v>
      </c>
      <c r="E1248" s="11">
        <v>44119</v>
      </c>
      <c r="F1248" s="10" t="s">
        <v>8542</v>
      </c>
      <c r="G1248" s="10" t="s">
        <v>15810</v>
      </c>
      <c r="H1248" s="10" t="s">
        <v>9458</v>
      </c>
      <c r="I1248" s="10" t="s">
        <v>9459</v>
      </c>
      <c r="J1248" s="10" t="s">
        <v>9460</v>
      </c>
      <c r="K1248" s="10" t="s">
        <v>14667</v>
      </c>
      <c r="L1248" s="10" t="s">
        <v>87</v>
      </c>
      <c r="M1248" s="10" t="s">
        <v>32</v>
      </c>
      <c r="N1248" s="12">
        <v>2.7</v>
      </c>
      <c r="O1248" s="12">
        <v>2.5</v>
      </c>
      <c r="P1248" s="12">
        <f t="shared" si="57"/>
        <v>0.20000000000000018</v>
      </c>
      <c r="Q1248" s="13">
        <v>4775</v>
      </c>
      <c r="R1248" s="13">
        <v>2700</v>
      </c>
      <c r="S1248" s="18">
        <f t="shared" si="58"/>
        <v>7020</v>
      </c>
      <c r="T1248" s="13">
        <f t="shared" si="59"/>
        <v>7290.0000000000009</v>
      </c>
      <c r="U1248" s="13">
        <v>7410</v>
      </c>
      <c r="V1248" s="13">
        <v>7410</v>
      </c>
      <c r="W1248" s="10" t="s">
        <v>33</v>
      </c>
      <c r="X1248" s="10" t="s">
        <v>9461</v>
      </c>
    </row>
    <row r="1249" spans="1:24" s="15" customFormat="1" ht="18.75" customHeight="1" x14ac:dyDescent="0.15">
      <c r="A1249" s="17">
        <v>1245</v>
      </c>
      <c r="B1249" s="21" t="s">
        <v>24</v>
      </c>
      <c r="C1249" s="10" t="s">
        <v>25</v>
      </c>
      <c r="D1249" s="10" t="s">
        <v>776</v>
      </c>
      <c r="E1249" s="11">
        <v>44119</v>
      </c>
      <c r="F1249" s="10" t="s">
        <v>5166</v>
      </c>
      <c r="G1249" s="10" t="s">
        <v>15811</v>
      </c>
      <c r="H1249" s="10" t="s">
        <v>9478</v>
      </c>
      <c r="I1249" s="10" t="s">
        <v>9479</v>
      </c>
      <c r="J1249" s="10" t="s">
        <v>9480</v>
      </c>
      <c r="K1249" s="10" t="s">
        <v>14667</v>
      </c>
      <c r="L1249" s="10" t="s">
        <v>87</v>
      </c>
      <c r="M1249" s="10" t="s">
        <v>32</v>
      </c>
      <c r="N1249" s="12">
        <v>2.7</v>
      </c>
      <c r="O1249" s="12">
        <v>2.38</v>
      </c>
      <c r="P1249" s="12">
        <f t="shared" si="57"/>
        <v>0.32000000000000028</v>
      </c>
      <c r="Q1249" s="13">
        <v>5635.25</v>
      </c>
      <c r="R1249" s="13">
        <v>2700</v>
      </c>
      <c r="S1249" s="18">
        <f t="shared" si="58"/>
        <v>6858</v>
      </c>
      <c r="T1249" s="13">
        <f t="shared" si="59"/>
        <v>7290.0000000000009</v>
      </c>
      <c r="U1249" s="13">
        <v>7239</v>
      </c>
      <c r="V1249" s="13">
        <v>7239</v>
      </c>
      <c r="W1249" s="10" t="s">
        <v>33</v>
      </c>
      <c r="X1249" s="10" t="s">
        <v>9481</v>
      </c>
    </row>
    <row r="1250" spans="1:24" s="15" customFormat="1" ht="18.75" customHeight="1" x14ac:dyDescent="0.15">
      <c r="A1250" s="17">
        <v>1246</v>
      </c>
      <c r="B1250" s="21" t="s">
        <v>24</v>
      </c>
      <c r="C1250" s="10" t="s">
        <v>25</v>
      </c>
      <c r="D1250" s="10" t="s">
        <v>776</v>
      </c>
      <c r="E1250" s="11">
        <v>44119</v>
      </c>
      <c r="F1250" s="10" t="s">
        <v>5166</v>
      </c>
      <c r="G1250" s="10" t="s">
        <v>15812</v>
      </c>
      <c r="H1250" s="10" t="s">
        <v>9367</v>
      </c>
      <c r="I1250" s="10" t="s">
        <v>9368</v>
      </c>
      <c r="J1250" s="10" t="s">
        <v>9369</v>
      </c>
      <c r="K1250" s="10" t="s">
        <v>14667</v>
      </c>
      <c r="L1250" s="10" t="s">
        <v>87</v>
      </c>
      <c r="M1250" s="10" t="s">
        <v>32</v>
      </c>
      <c r="N1250" s="12">
        <v>2.37</v>
      </c>
      <c r="O1250" s="12">
        <v>2.37</v>
      </c>
      <c r="P1250" s="12">
        <f t="shared" si="57"/>
        <v>0</v>
      </c>
      <c r="Q1250" s="13">
        <v>5004.26</v>
      </c>
      <c r="R1250" s="13">
        <v>2700</v>
      </c>
      <c r="S1250" s="18">
        <f t="shared" si="58"/>
        <v>6399</v>
      </c>
      <c r="T1250" s="13">
        <f t="shared" si="59"/>
        <v>6399</v>
      </c>
      <c r="U1250" s="13">
        <v>6754.5</v>
      </c>
      <c r="V1250" s="13">
        <v>6754.5</v>
      </c>
      <c r="W1250" s="10" t="s">
        <v>33</v>
      </c>
      <c r="X1250" s="10" t="s">
        <v>9370</v>
      </c>
    </row>
    <row r="1251" spans="1:24" s="15" customFormat="1" ht="18.75" customHeight="1" x14ac:dyDescent="0.15">
      <c r="A1251" s="17">
        <v>1247</v>
      </c>
      <c r="B1251" s="21" t="s">
        <v>24</v>
      </c>
      <c r="C1251" s="10" t="s">
        <v>25</v>
      </c>
      <c r="D1251" s="10" t="s">
        <v>1097</v>
      </c>
      <c r="E1251" s="11">
        <v>44119</v>
      </c>
      <c r="F1251" s="10" t="s">
        <v>8352</v>
      </c>
      <c r="G1251" s="10" t="s">
        <v>15813</v>
      </c>
      <c r="H1251" s="10" t="s">
        <v>9427</v>
      </c>
      <c r="I1251" s="10" t="s">
        <v>9428</v>
      </c>
      <c r="J1251" s="10" t="s">
        <v>9429</v>
      </c>
      <c r="K1251" s="10" t="s">
        <v>14667</v>
      </c>
      <c r="L1251" s="10" t="s">
        <v>87</v>
      </c>
      <c r="M1251" s="10" t="s">
        <v>32</v>
      </c>
      <c r="N1251" s="12">
        <v>2.5099999999999998</v>
      </c>
      <c r="O1251" s="12">
        <v>2.0590000000000002</v>
      </c>
      <c r="P1251" s="12">
        <f t="shared" si="57"/>
        <v>0.45099999999999962</v>
      </c>
      <c r="Q1251" s="13">
        <v>4347.58</v>
      </c>
      <c r="R1251" s="13">
        <v>2700</v>
      </c>
      <c r="S1251" s="18">
        <f t="shared" si="58"/>
        <v>6168.15</v>
      </c>
      <c r="T1251" s="13">
        <f t="shared" si="59"/>
        <v>6776.9999999999991</v>
      </c>
      <c r="U1251" s="13">
        <v>6510.82</v>
      </c>
      <c r="V1251" s="13">
        <v>6510.82</v>
      </c>
      <c r="W1251" s="10" t="s">
        <v>33</v>
      </c>
      <c r="X1251" s="10" t="s">
        <v>9430</v>
      </c>
    </row>
    <row r="1252" spans="1:24" s="15" customFormat="1" ht="18.75" customHeight="1" x14ac:dyDescent="0.15">
      <c r="A1252" s="17">
        <v>1248</v>
      </c>
      <c r="B1252" s="21" t="s">
        <v>24</v>
      </c>
      <c r="C1252" s="10" t="s">
        <v>25</v>
      </c>
      <c r="D1252" s="10" t="s">
        <v>1097</v>
      </c>
      <c r="E1252" s="11">
        <v>44119</v>
      </c>
      <c r="F1252" s="10" t="s">
        <v>1682</v>
      </c>
      <c r="G1252" s="10" t="s">
        <v>15814</v>
      </c>
      <c r="H1252" s="10" t="s">
        <v>9435</v>
      </c>
      <c r="I1252" s="10" t="s">
        <v>9436</v>
      </c>
      <c r="J1252" s="10" t="s">
        <v>9437</v>
      </c>
      <c r="K1252" s="10" t="s">
        <v>14667</v>
      </c>
      <c r="L1252" s="10" t="s">
        <v>87</v>
      </c>
      <c r="M1252" s="10" t="s">
        <v>32</v>
      </c>
      <c r="N1252" s="12">
        <v>2.2599999999999998</v>
      </c>
      <c r="O1252" s="12">
        <v>2.2360000000000002</v>
      </c>
      <c r="P1252" s="12">
        <f t="shared" si="57"/>
        <v>2.3999999999999577E-2</v>
      </c>
      <c r="Q1252" s="13">
        <v>6098.69</v>
      </c>
      <c r="R1252" s="13">
        <v>2700</v>
      </c>
      <c r="S1252" s="18">
        <f t="shared" si="58"/>
        <v>6069.6</v>
      </c>
      <c r="T1252" s="13">
        <f t="shared" si="59"/>
        <v>6101.9999999999991</v>
      </c>
      <c r="U1252" s="13">
        <v>6406.8</v>
      </c>
      <c r="V1252" s="13">
        <v>6406.8</v>
      </c>
      <c r="W1252" s="10" t="s">
        <v>33</v>
      </c>
      <c r="X1252" s="10" t="s">
        <v>9438</v>
      </c>
    </row>
    <row r="1253" spans="1:24" s="15" customFormat="1" ht="18.75" customHeight="1" x14ac:dyDescent="0.15">
      <c r="A1253" s="17">
        <v>1249</v>
      </c>
      <c r="B1253" s="21" t="s">
        <v>24</v>
      </c>
      <c r="C1253" s="10" t="s">
        <v>25</v>
      </c>
      <c r="D1253" s="10" t="s">
        <v>1097</v>
      </c>
      <c r="E1253" s="11">
        <v>44119</v>
      </c>
      <c r="F1253" s="10" t="s">
        <v>8352</v>
      </c>
      <c r="G1253" s="10" t="s">
        <v>15807</v>
      </c>
      <c r="H1253" s="10" t="s">
        <v>9403</v>
      </c>
      <c r="I1253" s="10" t="s">
        <v>9404</v>
      </c>
      <c r="J1253" s="10" t="s">
        <v>9405</v>
      </c>
      <c r="K1253" s="10" t="s">
        <v>14667</v>
      </c>
      <c r="L1253" s="10" t="s">
        <v>87</v>
      </c>
      <c r="M1253" s="10" t="s">
        <v>32</v>
      </c>
      <c r="N1253" s="12">
        <v>2.38</v>
      </c>
      <c r="O1253" s="12">
        <v>1.929</v>
      </c>
      <c r="P1253" s="12">
        <f t="shared" si="57"/>
        <v>0.45099999999999985</v>
      </c>
      <c r="Q1253" s="13">
        <v>4073.08</v>
      </c>
      <c r="R1253" s="13">
        <v>2700</v>
      </c>
      <c r="S1253" s="18">
        <f t="shared" si="58"/>
        <v>5817.1500000000005</v>
      </c>
      <c r="T1253" s="13">
        <f t="shared" si="59"/>
        <v>6426</v>
      </c>
      <c r="U1253" s="13">
        <v>6140.32</v>
      </c>
      <c r="V1253" s="13">
        <v>6140.32</v>
      </c>
      <c r="W1253" s="10" t="s">
        <v>33</v>
      </c>
      <c r="X1253" s="10" t="s">
        <v>9406</v>
      </c>
    </row>
    <row r="1254" spans="1:24" s="15" customFormat="1" ht="18.75" customHeight="1" x14ac:dyDescent="0.15">
      <c r="A1254" s="17">
        <v>1250</v>
      </c>
      <c r="B1254" s="21" t="s">
        <v>24</v>
      </c>
      <c r="C1254" s="10" t="s">
        <v>25</v>
      </c>
      <c r="D1254" s="10" t="s">
        <v>1916</v>
      </c>
      <c r="E1254" s="11">
        <v>44119</v>
      </c>
      <c r="F1254" s="10" t="s">
        <v>4188</v>
      </c>
      <c r="G1254" s="10" t="s">
        <v>15815</v>
      </c>
      <c r="H1254" s="10" t="s">
        <v>9363</v>
      </c>
      <c r="I1254" s="10" t="s">
        <v>9364</v>
      </c>
      <c r="J1254" s="10" t="s">
        <v>9365</v>
      </c>
      <c r="K1254" s="10" t="s">
        <v>14667</v>
      </c>
      <c r="L1254" s="10" t="s">
        <v>87</v>
      </c>
      <c r="M1254" s="10" t="s">
        <v>32</v>
      </c>
      <c r="N1254" s="12">
        <v>2.09</v>
      </c>
      <c r="O1254" s="12">
        <v>2.09</v>
      </c>
      <c r="P1254" s="12">
        <f t="shared" si="57"/>
        <v>0</v>
      </c>
      <c r="Q1254" s="13">
        <v>4520.1499999999996</v>
      </c>
      <c r="R1254" s="13">
        <v>2700</v>
      </c>
      <c r="S1254" s="18">
        <f t="shared" si="58"/>
        <v>5643</v>
      </c>
      <c r="T1254" s="13">
        <f t="shared" si="59"/>
        <v>5643</v>
      </c>
      <c r="U1254" s="13">
        <v>5956.5</v>
      </c>
      <c r="V1254" s="13">
        <v>5956.5</v>
      </c>
      <c r="W1254" s="10" t="s">
        <v>33</v>
      </c>
      <c r="X1254" s="10" t="s">
        <v>9366</v>
      </c>
    </row>
    <row r="1255" spans="1:24" s="15" customFormat="1" ht="18.75" customHeight="1" x14ac:dyDescent="0.15">
      <c r="A1255" s="17">
        <v>1251</v>
      </c>
      <c r="B1255" s="21" t="s">
        <v>24</v>
      </c>
      <c r="C1255" s="10" t="s">
        <v>25</v>
      </c>
      <c r="D1255" s="10" t="s">
        <v>1097</v>
      </c>
      <c r="E1255" s="11">
        <v>44119</v>
      </c>
      <c r="F1255" s="10" t="s">
        <v>8352</v>
      </c>
      <c r="G1255" s="10" t="s">
        <v>15806</v>
      </c>
      <c r="H1255" s="10" t="s">
        <v>9387</v>
      </c>
      <c r="I1255" s="10" t="s">
        <v>9388</v>
      </c>
      <c r="J1255" s="10" t="s">
        <v>9389</v>
      </c>
      <c r="K1255" s="10" t="s">
        <v>14667</v>
      </c>
      <c r="L1255" s="10" t="s">
        <v>87</v>
      </c>
      <c r="M1255" s="10" t="s">
        <v>32</v>
      </c>
      <c r="N1255" s="12">
        <v>2.04</v>
      </c>
      <c r="O1255" s="12">
        <v>1.984</v>
      </c>
      <c r="P1255" s="12">
        <f t="shared" si="57"/>
        <v>5.600000000000005E-2</v>
      </c>
      <c r="Q1255" s="13">
        <v>3985.86</v>
      </c>
      <c r="R1255" s="13">
        <v>2700</v>
      </c>
      <c r="S1255" s="18">
        <f t="shared" si="58"/>
        <v>5432.4</v>
      </c>
      <c r="T1255" s="13">
        <f t="shared" si="59"/>
        <v>5508</v>
      </c>
      <c r="U1255" s="13">
        <v>5734.2</v>
      </c>
      <c r="V1255" s="13">
        <v>5734.2</v>
      </c>
      <c r="W1255" s="10" t="s">
        <v>33</v>
      </c>
      <c r="X1255" s="10" t="s">
        <v>9390</v>
      </c>
    </row>
    <row r="1256" spans="1:24" s="15" customFormat="1" ht="18.75" customHeight="1" x14ac:dyDescent="0.15">
      <c r="A1256" s="17">
        <v>1252</v>
      </c>
      <c r="B1256" s="21" t="s">
        <v>24</v>
      </c>
      <c r="C1256" s="10" t="s">
        <v>25</v>
      </c>
      <c r="D1256" s="10" t="s">
        <v>1097</v>
      </c>
      <c r="E1256" s="11">
        <v>44119</v>
      </c>
      <c r="F1256" s="10" t="s">
        <v>1682</v>
      </c>
      <c r="G1256" s="10" t="s">
        <v>15816</v>
      </c>
      <c r="H1256" s="10" t="s">
        <v>9443</v>
      </c>
      <c r="I1256" s="10" t="s">
        <v>9444</v>
      </c>
      <c r="J1256" s="10" t="s">
        <v>9445</v>
      </c>
      <c r="K1256" s="10" t="s">
        <v>14667</v>
      </c>
      <c r="L1256" s="10" t="s">
        <v>87</v>
      </c>
      <c r="M1256" s="10" t="s">
        <v>32</v>
      </c>
      <c r="N1256" s="12">
        <v>1.98</v>
      </c>
      <c r="O1256" s="12">
        <v>1.95</v>
      </c>
      <c r="P1256" s="12">
        <f t="shared" si="57"/>
        <v>3.0000000000000027E-2</v>
      </c>
      <c r="Q1256" s="13">
        <v>5318.63</v>
      </c>
      <c r="R1256" s="13">
        <v>2700</v>
      </c>
      <c r="S1256" s="18">
        <f t="shared" si="58"/>
        <v>5305.5</v>
      </c>
      <c r="T1256" s="13">
        <f t="shared" si="59"/>
        <v>5346</v>
      </c>
      <c r="U1256" s="13">
        <v>5600.25</v>
      </c>
      <c r="V1256" s="13">
        <v>5600.25</v>
      </c>
      <c r="W1256" s="10" t="s">
        <v>33</v>
      </c>
      <c r="X1256" s="10" t="s">
        <v>9446</v>
      </c>
    </row>
    <row r="1257" spans="1:24" s="15" customFormat="1" ht="18.75" customHeight="1" x14ac:dyDescent="0.15">
      <c r="A1257" s="17">
        <v>1253</v>
      </c>
      <c r="B1257" s="21" t="s">
        <v>24</v>
      </c>
      <c r="C1257" s="10" t="s">
        <v>25</v>
      </c>
      <c r="D1257" s="10" t="s">
        <v>1581</v>
      </c>
      <c r="E1257" s="11">
        <v>44119</v>
      </c>
      <c r="F1257" s="10" t="s">
        <v>122</v>
      </c>
      <c r="G1257" s="10" t="s">
        <v>15817</v>
      </c>
      <c r="H1257" s="10" t="s">
        <v>9355</v>
      </c>
      <c r="I1257" s="10" t="s">
        <v>9356</v>
      </c>
      <c r="J1257" s="10" t="s">
        <v>9357</v>
      </c>
      <c r="K1257" s="10" t="s">
        <v>14667</v>
      </c>
      <c r="L1257" s="10" t="s">
        <v>44</v>
      </c>
      <c r="M1257" s="10" t="s">
        <v>32</v>
      </c>
      <c r="N1257" s="12">
        <v>1.9</v>
      </c>
      <c r="O1257" s="12">
        <v>1.9</v>
      </c>
      <c r="P1257" s="12">
        <f t="shared" si="57"/>
        <v>0</v>
      </c>
      <c r="Q1257" s="13">
        <v>4836.18</v>
      </c>
      <c r="R1257" s="13">
        <v>2700</v>
      </c>
      <c r="S1257" s="18">
        <f t="shared" si="58"/>
        <v>5130</v>
      </c>
      <c r="T1257" s="13">
        <f t="shared" si="59"/>
        <v>5130</v>
      </c>
      <c r="U1257" s="13">
        <v>5415</v>
      </c>
      <c r="V1257" s="13">
        <v>5415</v>
      </c>
      <c r="W1257" s="10" t="s">
        <v>33</v>
      </c>
      <c r="X1257" s="10" t="s">
        <v>9358</v>
      </c>
    </row>
    <row r="1258" spans="1:24" s="15" customFormat="1" ht="18.75" customHeight="1" x14ac:dyDescent="0.15">
      <c r="A1258" s="17">
        <v>1254</v>
      </c>
      <c r="B1258" s="21" t="s">
        <v>24</v>
      </c>
      <c r="C1258" s="10" t="s">
        <v>25</v>
      </c>
      <c r="D1258" s="10" t="s">
        <v>1097</v>
      </c>
      <c r="E1258" s="11">
        <v>44119</v>
      </c>
      <c r="F1258" s="10" t="s">
        <v>1682</v>
      </c>
      <c r="G1258" s="10" t="s">
        <v>15814</v>
      </c>
      <c r="H1258" s="10" t="s">
        <v>9431</v>
      </c>
      <c r="I1258" s="10" t="s">
        <v>9432</v>
      </c>
      <c r="J1258" s="10" t="s">
        <v>9433</v>
      </c>
      <c r="K1258" s="10" t="s">
        <v>14667</v>
      </c>
      <c r="L1258" s="10" t="s">
        <v>87</v>
      </c>
      <c r="M1258" s="10" t="s">
        <v>32</v>
      </c>
      <c r="N1258" s="12">
        <v>1.86</v>
      </c>
      <c r="O1258" s="12">
        <v>1.83</v>
      </c>
      <c r="P1258" s="12">
        <f t="shared" si="57"/>
        <v>3.0000000000000027E-2</v>
      </c>
      <c r="Q1258" s="13">
        <v>4991.33</v>
      </c>
      <c r="R1258" s="13">
        <v>2700</v>
      </c>
      <c r="S1258" s="18">
        <f t="shared" si="58"/>
        <v>4981.5000000000009</v>
      </c>
      <c r="T1258" s="13">
        <f t="shared" si="59"/>
        <v>5022</v>
      </c>
      <c r="U1258" s="13">
        <v>5258.25</v>
      </c>
      <c r="V1258" s="13">
        <v>5258.25</v>
      </c>
      <c r="W1258" s="10" t="s">
        <v>33</v>
      </c>
      <c r="X1258" s="10" t="s">
        <v>9434</v>
      </c>
    </row>
    <row r="1259" spans="1:24" s="15" customFormat="1" ht="18.75" customHeight="1" x14ac:dyDescent="0.15">
      <c r="A1259" s="17">
        <v>1255</v>
      </c>
      <c r="B1259" s="21" t="s">
        <v>24</v>
      </c>
      <c r="C1259" s="10" t="s">
        <v>25</v>
      </c>
      <c r="D1259" s="10" t="s">
        <v>1097</v>
      </c>
      <c r="E1259" s="11">
        <v>44119</v>
      </c>
      <c r="F1259" s="10" t="s">
        <v>1682</v>
      </c>
      <c r="G1259" s="10" t="s">
        <v>15816</v>
      </c>
      <c r="H1259" s="10" t="s">
        <v>9359</v>
      </c>
      <c r="I1259" s="10" t="s">
        <v>9360</v>
      </c>
      <c r="J1259" s="10" t="s">
        <v>9361</v>
      </c>
      <c r="K1259" s="10" t="s">
        <v>14667</v>
      </c>
      <c r="L1259" s="10" t="s">
        <v>87</v>
      </c>
      <c r="M1259" s="10" t="s">
        <v>32</v>
      </c>
      <c r="N1259" s="12">
        <v>1.83</v>
      </c>
      <c r="O1259" s="12">
        <v>1.83</v>
      </c>
      <c r="P1259" s="12">
        <f t="shared" si="57"/>
        <v>0</v>
      </c>
      <c r="Q1259" s="13">
        <v>4991.33</v>
      </c>
      <c r="R1259" s="13">
        <v>2700</v>
      </c>
      <c r="S1259" s="18">
        <f t="shared" si="58"/>
        <v>4941</v>
      </c>
      <c r="T1259" s="13">
        <f t="shared" si="59"/>
        <v>4941</v>
      </c>
      <c r="U1259" s="13">
        <v>5215.5</v>
      </c>
      <c r="V1259" s="13">
        <v>5215.5</v>
      </c>
      <c r="W1259" s="10" t="s">
        <v>33</v>
      </c>
      <c r="X1259" s="10" t="s">
        <v>9362</v>
      </c>
    </row>
    <row r="1260" spans="1:24" s="15" customFormat="1" ht="18.75" customHeight="1" x14ac:dyDescent="0.15">
      <c r="A1260" s="17">
        <v>1256</v>
      </c>
      <c r="B1260" s="21" t="s">
        <v>24</v>
      </c>
      <c r="C1260" s="10" t="s">
        <v>25</v>
      </c>
      <c r="D1260" s="10" t="s">
        <v>1916</v>
      </c>
      <c r="E1260" s="11">
        <v>44119</v>
      </c>
      <c r="F1260" s="10" t="s">
        <v>698</v>
      </c>
      <c r="G1260" s="10" t="s">
        <v>15818</v>
      </c>
      <c r="H1260" s="10" t="s">
        <v>9383</v>
      </c>
      <c r="I1260" s="10" t="s">
        <v>9384</v>
      </c>
      <c r="J1260" s="10" t="s">
        <v>9385</v>
      </c>
      <c r="K1260" s="10" t="s">
        <v>14667</v>
      </c>
      <c r="L1260" s="10" t="s">
        <v>87</v>
      </c>
      <c r="M1260" s="10" t="s">
        <v>32</v>
      </c>
      <c r="N1260" s="12">
        <v>2.08</v>
      </c>
      <c r="O1260" s="12">
        <v>1.57</v>
      </c>
      <c r="P1260" s="12">
        <f t="shared" si="57"/>
        <v>0.51</v>
      </c>
      <c r="Q1260" s="13">
        <v>4121.25</v>
      </c>
      <c r="R1260" s="13">
        <v>2700</v>
      </c>
      <c r="S1260" s="18">
        <f t="shared" si="58"/>
        <v>4927.5000000000009</v>
      </c>
      <c r="T1260" s="13">
        <f t="shared" si="59"/>
        <v>5616</v>
      </c>
      <c r="U1260" s="13">
        <v>5201.25</v>
      </c>
      <c r="V1260" s="13">
        <v>5201.25</v>
      </c>
      <c r="W1260" s="10" t="s">
        <v>33</v>
      </c>
      <c r="X1260" s="10" t="s">
        <v>9386</v>
      </c>
    </row>
    <row r="1261" spans="1:24" s="15" customFormat="1" ht="18.75" customHeight="1" x14ac:dyDescent="0.15">
      <c r="A1261" s="17">
        <v>1257</v>
      </c>
      <c r="B1261" s="21" t="s">
        <v>24</v>
      </c>
      <c r="C1261" s="10" t="s">
        <v>25</v>
      </c>
      <c r="D1261" s="10" t="s">
        <v>583</v>
      </c>
      <c r="E1261" s="11">
        <v>44119</v>
      </c>
      <c r="F1261" s="10" t="s">
        <v>7997</v>
      </c>
      <c r="G1261" s="10" t="s">
        <v>15819</v>
      </c>
      <c r="H1261" s="10" t="s">
        <v>9371</v>
      </c>
      <c r="I1261" s="10" t="s">
        <v>9372</v>
      </c>
      <c r="J1261" s="10" t="s">
        <v>9373</v>
      </c>
      <c r="K1261" s="10" t="s">
        <v>14681</v>
      </c>
      <c r="L1261" s="10" t="s">
        <v>87</v>
      </c>
      <c r="M1261" s="10" t="s">
        <v>32</v>
      </c>
      <c r="N1261" s="12">
        <v>2</v>
      </c>
      <c r="O1261" s="12">
        <v>1.6379999999999999</v>
      </c>
      <c r="P1261" s="12">
        <f t="shared" si="57"/>
        <v>0.3620000000000001</v>
      </c>
      <c r="Q1261" s="13">
        <v>3501.47</v>
      </c>
      <c r="R1261" s="13">
        <v>2700</v>
      </c>
      <c r="S1261" s="18">
        <f t="shared" si="58"/>
        <v>4911.3</v>
      </c>
      <c r="T1261" s="13">
        <f t="shared" si="59"/>
        <v>5400</v>
      </c>
      <c r="U1261" s="13">
        <v>5184.1499999999996</v>
      </c>
      <c r="V1261" s="13">
        <v>5184.1499999999996</v>
      </c>
      <c r="W1261" s="10" t="s">
        <v>33</v>
      </c>
      <c r="X1261" s="10" t="s">
        <v>9374</v>
      </c>
    </row>
    <row r="1262" spans="1:24" s="15" customFormat="1" ht="18.75" customHeight="1" x14ac:dyDescent="0.15">
      <c r="A1262" s="17">
        <v>1258</v>
      </c>
      <c r="B1262" s="22" t="s">
        <v>544</v>
      </c>
      <c r="C1262" s="10" t="s">
        <v>25</v>
      </c>
      <c r="D1262" s="10" t="s">
        <v>1845</v>
      </c>
      <c r="E1262" s="11">
        <v>44119</v>
      </c>
      <c r="F1262" s="10" t="s">
        <v>4188</v>
      </c>
      <c r="G1262" s="10" t="s">
        <v>15820</v>
      </c>
      <c r="H1262" s="10" t="s">
        <v>9490</v>
      </c>
      <c r="I1262" s="10" t="s">
        <v>9491</v>
      </c>
      <c r="J1262" s="10" t="s">
        <v>9492</v>
      </c>
      <c r="K1262" s="10" t="s">
        <v>14667</v>
      </c>
      <c r="L1262" s="10" t="s">
        <v>87</v>
      </c>
      <c r="M1262" s="10" t="s">
        <v>32</v>
      </c>
      <c r="N1262" s="12">
        <v>1.82</v>
      </c>
      <c r="O1262" s="12">
        <v>1.77</v>
      </c>
      <c r="P1262" s="12">
        <f t="shared" si="57"/>
        <v>5.0000000000000044E-2</v>
      </c>
      <c r="Q1262" s="13">
        <v>4374.1099999999997</v>
      </c>
      <c r="R1262" s="13">
        <v>2700</v>
      </c>
      <c r="S1262" s="18">
        <f t="shared" si="58"/>
        <v>4846.5</v>
      </c>
      <c r="T1262" s="13">
        <f t="shared" si="59"/>
        <v>4914</v>
      </c>
      <c r="U1262" s="13">
        <v>5115.75</v>
      </c>
      <c r="V1262" s="13">
        <v>5115.75</v>
      </c>
      <c r="W1262" s="10" t="s">
        <v>33</v>
      </c>
      <c r="X1262" s="10" t="s">
        <v>9493</v>
      </c>
    </row>
    <row r="1263" spans="1:24" s="15" customFormat="1" ht="18.75" customHeight="1" x14ac:dyDescent="0.15">
      <c r="A1263" s="17">
        <v>1259</v>
      </c>
      <c r="B1263" s="22" t="s">
        <v>544</v>
      </c>
      <c r="C1263" s="10" t="s">
        <v>25</v>
      </c>
      <c r="D1263" s="10" t="s">
        <v>1845</v>
      </c>
      <c r="E1263" s="11">
        <v>44119</v>
      </c>
      <c r="F1263" s="10" t="s">
        <v>4188</v>
      </c>
      <c r="G1263" s="10" t="s">
        <v>15820</v>
      </c>
      <c r="H1263" s="10" t="s">
        <v>9494</v>
      </c>
      <c r="I1263" s="10" t="s">
        <v>9495</v>
      </c>
      <c r="J1263" s="10" t="s">
        <v>9496</v>
      </c>
      <c r="K1263" s="10" t="s">
        <v>14674</v>
      </c>
      <c r="L1263" s="10" t="s">
        <v>87</v>
      </c>
      <c r="M1263" s="10" t="s">
        <v>32</v>
      </c>
      <c r="N1263" s="12">
        <v>1.84</v>
      </c>
      <c r="O1263" s="12">
        <v>1.74</v>
      </c>
      <c r="P1263" s="12">
        <f t="shared" si="57"/>
        <v>0.10000000000000009</v>
      </c>
      <c r="Q1263" s="13">
        <v>4419.8100000000004</v>
      </c>
      <c r="R1263" s="13">
        <v>2700</v>
      </c>
      <c r="S1263" s="18">
        <f t="shared" si="58"/>
        <v>4833</v>
      </c>
      <c r="T1263" s="13">
        <f t="shared" si="59"/>
        <v>4968</v>
      </c>
      <c r="U1263" s="13">
        <v>5101.5</v>
      </c>
      <c r="V1263" s="13">
        <v>5101.5</v>
      </c>
      <c r="W1263" s="10" t="s">
        <v>33</v>
      </c>
      <c r="X1263" s="10" t="s">
        <v>9497</v>
      </c>
    </row>
    <row r="1264" spans="1:24" s="15" customFormat="1" ht="18.75" customHeight="1" x14ac:dyDescent="0.15">
      <c r="A1264" s="17">
        <v>1260</v>
      </c>
      <c r="B1264" s="21" t="s">
        <v>24</v>
      </c>
      <c r="C1264" s="10" t="s">
        <v>25</v>
      </c>
      <c r="D1264" s="10" t="s">
        <v>1097</v>
      </c>
      <c r="E1264" s="11">
        <v>44119</v>
      </c>
      <c r="F1264" s="10" t="s">
        <v>8352</v>
      </c>
      <c r="G1264" s="10" t="s">
        <v>15813</v>
      </c>
      <c r="H1264" s="10" t="s">
        <v>9423</v>
      </c>
      <c r="I1264" s="10" t="s">
        <v>9424</v>
      </c>
      <c r="J1264" s="10" t="s">
        <v>9425</v>
      </c>
      <c r="K1264" s="10" t="s">
        <v>14667</v>
      </c>
      <c r="L1264" s="10" t="s">
        <v>87</v>
      </c>
      <c r="M1264" s="10" t="s">
        <v>32</v>
      </c>
      <c r="N1264" s="12">
        <v>1.75</v>
      </c>
      <c r="O1264" s="12">
        <v>1.591</v>
      </c>
      <c r="P1264" s="12">
        <f t="shared" si="57"/>
        <v>0.15900000000000003</v>
      </c>
      <c r="Q1264" s="13">
        <v>3359.4</v>
      </c>
      <c r="R1264" s="13">
        <v>2700</v>
      </c>
      <c r="S1264" s="18">
        <f t="shared" si="58"/>
        <v>4510.3500000000004</v>
      </c>
      <c r="T1264" s="13">
        <f t="shared" si="59"/>
        <v>4725</v>
      </c>
      <c r="U1264" s="13">
        <v>4760.93</v>
      </c>
      <c r="V1264" s="13">
        <v>4760.93</v>
      </c>
      <c r="W1264" s="10" t="s">
        <v>33</v>
      </c>
      <c r="X1264" s="10" t="s">
        <v>9426</v>
      </c>
    </row>
    <row r="1265" spans="1:24" s="15" customFormat="1" ht="18.75" customHeight="1" x14ac:dyDescent="0.15">
      <c r="A1265" s="17">
        <v>1261</v>
      </c>
      <c r="B1265" s="21" t="s">
        <v>24</v>
      </c>
      <c r="C1265" s="10" t="s">
        <v>25</v>
      </c>
      <c r="D1265" s="10" t="s">
        <v>583</v>
      </c>
      <c r="E1265" s="11">
        <v>44119</v>
      </c>
      <c r="F1265" s="10" t="s">
        <v>7389</v>
      </c>
      <c r="G1265" s="10" t="s">
        <v>15821</v>
      </c>
      <c r="H1265" s="10" t="s">
        <v>9375</v>
      </c>
      <c r="I1265" s="10" t="s">
        <v>9376</v>
      </c>
      <c r="J1265" s="10" t="s">
        <v>9377</v>
      </c>
      <c r="K1265" s="10" t="s">
        <v>14667</v>
      </c>
      <c r="L1265" s="10" t="s">
        <v>87</v>
      </c>
      <c r="M1265" s="10" t="s">
        <v>32</v>
      </c>
      <c r="N1265" s="12">
        <v>1.75</v>
      </c>
      <c r="O1265" s="12">
        <v>1.427</v>
      </c>
      <c r="P1265" s="12">
        <f t="shared" si="57"/>
        <v>0.32299999999999995</v>
      </c>
      <c r="Q1265" s="13">
        <v>3305.65</v>
      </c>
      <c r="R1265" s="13">
        <v>2700</v>
      </c>
      <c r="S1265" s="18">
        <f t="shared" si="58"/>
        <v>4288.95</v>
      </c>
      <c r="T1265" s="13">
        <f t="shared" si="59"/>
        <v>4725</v>
      </c>
      <c r="U1265" s="13">
        <v>4527.2299999999996</v>
      </c>
      <c r="V1265" s="13">
        <v>4527.2299999999996</v>
      </c>
      <c r="W1265" s="10" t="s">
        <v>33</v>
      </c>
      <c r="X1265" s="10" t="s">
        <v>9378</v>
      </c>
    </row>
    <row r="1266" spans="1:24" s="15" customFormat="1" ht="18.75" customHeight="1" x14ac:dyDescent="0.15">
      <c r="A1266" s="17">
        <v>1262</v>
      </c>
      <c r="B1266" s="21" t="s">
        <v>24</v>
      </c>
      <c r="C1266" s="10" t="s">
        <v>25</v>
      </c>
      <c r="D1266" s="10" t="s">
        <v>776</v>
      </c>
      <c r="E1266" s="11">
        <v>44119</v>
      </c>
      <c r="F1266" s="10" t="s">
        <v>4099</v>
      </c>
      <c r="G1266" s="10" t="s">
        <v>15822</v>
      </c>
      <c r="H1266" s="10" t="s">
        <v>9470</v>
      </c>
      <c r="I1266" s="10" t="s">
        <v>9471</v>
      </c>
      <c r="J1266" s="10" t="s">
        <v>9472</v>
      </c>
      <c r="K1266" s="10" t="s">
        <v>14667</v>
      </c>
      <c r="L1266" s="10" t="s">
        <v>87</v>
      </c>
      <c r="M1266" s="10" t="s">
        <v>32</v>
      </c>
      <c r="N1266" s="12">
        <v>1.52</v>
      </c>
      <c r="O1266" s="12">
        <v>1.508</v>
      </c>
      <c r="P1266" s="12">
        <f t="shared" si="57"/>
        <v>1.2000000000000011E-2</v>
      </c>
      <c r="Q1266" s="13">
        <v>3184.14</v>
      </c>
      <c r="R1266" s="13">
        <v>2700</v>
      </c>
      <c r="S1266" s="18">
        <f t="shared" si="58"/>
        <v>4087.8</v>
      </c>
      <c r="T1266" s="13">
        <f t="shared" si="59"/>
        <v>4104</v>
      </c>
      <c r="U1266" s="13">
        <v>4314.8999999999996</v>
      </c>
      <c r="V1266" s="13">
        <v>4314.8999999999996</v>
      </c>
      <c r="W1266" s="10" t="s">
        <v>33</v>
      </c>
      <c r="X1266" s="10" t="s">
        <v>9473</v>
      </c>
    </row>
    <row r="1267" spans="1:24" s="15" customFormat="1" ht="18.75" customHeight="1" x14ac:dyDescent="0.15">
      <c r="A1267" s="17">
        <v>1263</v>
      </c>
      <c r="B1267" s="21" t="s">
        <v>24</v>
      </c>
      <c r="C1267" s="10" t="s">
        <v>25</v>
      </c>
      <c r="D1267" s="10" t="s">
        <v>1097</v>
      </c>
      <c r="E1267" s="11">
        <v>44119</v>
      </c>
      <c r="F1267" s="10" t="s">
        <v>1682</v>
      </c>
      <c r="G1267" s="10" t="s">
        <v>15816</v>
      </c>
      <c r="H1267" s="10" t="s">
        <v>9439</v>
      </c>
      <c r="I1267" s="10" t="s">
        <v>9440</v>
      </c>
      <c r="J1267" s="10" t="s">
        <v>9441</v>
      </c>
      <c r="K1267" s="10" t="s">
        <v>14667</v>
      </c>
      <c r="L1267" s="10" t="s">
        <v>87</v>
      </c>
      <c r="M1267" s="10" t="s">
        <v>32</v>
      </c>
      <c r="N1267" s="12">
        <v>1.49</v>
      </c>
      <c r="O1267" s="12">
        <v>1.39</v>
      </c>
      <c r="P1267" s="12">
        <f t="shared" si="57"/>
        <v>0.10000000000000009</v>
      </c>
      <c r="Q1267" s="13">
        <v>3791.23</v>
      </c>
      <c r="R1267" s="13">
        <v>2700</v>
      </c>
      <c r="S1267" s="18">
        <f t="shared" si="58"/>
        <v>3888</v>
      </c>
      <c r="T1267" s="13">
        <f t="shared" si="59"/>
        <v>4023</v>
      </c>
      <c r="U1267" s="13">
        <v>4104</v>
      </c>
      <c r="V1267" s="13">
        <v>4104</v>
      </c>
      <c r="W1267" s="10" t="s">
        <v>33</v>
      </c>
      <c r="X1267" s="10" t="s">
        <v>9442</v>
      </c>
    </row>
    <row r="1268" spans="1:24" s="15" customFormat="1" ht="18.75" customHeight="1" x14ac:dyDescent="0.15">
      <c r="A1268" s="17">
        <v>1264</v>
      </c>
      <c r="B1268" s="21" t="s">
        <v>24</v>
      </c>
      <c r="C1268" s="10" t="s">
        <v>25</v>
      </c>
      <c r="D1268" s="10" t="s">
        <v>776</v>
      </c>
      <c r="E1268" s="11">
        <v>44119</v>
      </c>
      <c r="F1268" s="10" t="s">
        <v>1713</v>
      </c>
      <c r="G1268" s="10" t="s">
        <v>15823</v>
      </c>
      <c r="H1268" s="10" t="s">
        <v>9486</v>
      </c>
      <c r="I1268" s="10" t="s">
        <v>9487</v>
      </c>
      <c r="J1268" s="10" t="s">
        <v>9488</v>
      </c>
      <c r="K1268" s="10" t="s">
        <v>14667</v>
      </c>
      <c r="L1268" s="10" t="s">
        <v>87</v>
      </c>
      <c r="M1268" s="10" t="s">
        <v>32</v>
      </c>
      <c r="N1268" s="12">
        <v>1.49</v>
      </c>
      <c r="O1268" s="12">
        <v>1.39</v>
      </c>
      <c r="P1268" s="12">
        <f t="shared" si="57"/>
        <v>0.10000000000000009</v>
      </c>
      <c r="Q1268" s="13">
        <v>3435.04</v>
      </c>
      <c r="R1268" s="13">
        <v>2700</v>
      </c>
      <c r="S1268" s="18">
        <f t="shared" si="58"/>
        <v>3888</v>
      </c>
      <c r="T1268" s="13">
        <f t="shared" si="59"/>
        <v>4023</v>
      </c>
      <c r="U1268" s="13">
        <v>4104</v>
      </c>
      <c r="V1268" s="13">
        <v>4104</v>
      </c>
      <c r="W1268" s="10" t="s">
        <v>33</v>
      </c>
      <c r="X1268" s="10" t="s">
        <v>9489</v>
      </c>
    </row>
    <row r="1269" spans="1:24" s="15" customFormat="1" ht="18.75" customHeight="1" x14ac:dyDescent="0.15">
      <c r="A1269" s="17">
        <v>1265</v>
      </c>
      <c r="B1269" s="21" t="s">
        <v>24</v>
      </c>
      <c r="C1269" s="10" t="s">
        <v>25</v>
      </c>
      <c r="D1269" s="10" t="s">
        <v>2733</v>
      </c>
      <c r="E1269" s="11">
        <v>44119</v>
      </c>
      <c r="F1269" s="10" t="s">
        <v>7608</v>
      </c>
      <c r="G1269" s="10" t="s">
        <v>15824</v>
      </c>
      <c r="H1269" s="10" t="s">
        <v>9462</v>
      </c>
      <c r="I1269" s="10" t="s">
        <v>9463</v>
      </c>
      <c r="J1269" s="10" t="s">
        <v>9464</v>
      </c>
      <c r="K1269" s="10" t="s">
        <v>14667</v>
      </c>
      <c r="L1269" s="10" t="s">
        <v>87</v>
      </c>
      <c r="M1269" s="10" t="s">
        <v>32</v>
      </c>
      <c r="N1269" s="12">
        <v>1.5</v>
      </c>
      <c r="O1269" s="12">
        <v>1.3560000000000001</v>
      </c>
      <c r="P1269" s="12">
        <f t="shared" si="57"/>
        <v>0.14399999999999991</v>
      </c>
      <c r="Q1269" s="13">
        <v>2589.96</v>
      </c>
      <c r="R1269" s="13">
        <v>2700</v>
      </c>
      <c r="S1269" s="18">
        <f t="shared" si="58"/>
        <v>3855.6</v>
      </c>
      <c r="T1269" s="13">
        <f t="shared" si="59"/>
        <v>4050</v>
      </c>
      <c r="U1269" s="13">
        <v>4069.8</v>
      </c>
      <c r="V1269" s="13">
        <v>4069.8</v>
      </c>
      <c r="W1269" s="10" t="s">
        <v>33</v>
      </c>
      <c r="X1269" s="10" t="s">
        <v>9465</v>
      </c>
    </row>
    <row r="1270" spans="1:24" s="15" customFormat="1" ht="18.75" customHeight="1" x14ac:dyDescent="0.15">
      <c r="A1270" s="17">
        <v>1266</v>
      </c>
      <c r="B1270" s="21" t="s">
        <v>24</v>
      </c>
      <c r="C1270" s="10" t="s">
        <v>25</v>
      </c>
      <c r="D1270" s="10" t="s">
        <v>1097</v>
      </c>
      <c r="E1270" s="11">
        <v>44119</v>
      </c>
      <c r="F1270" s="10" t="s">
        <v>8352</v>
      </c>
      <c r="G1270" s="10" t="s">
        <v>15813</v>
      </c>
      <c r="H1270" s="10" t="s">
        <v>9419</v>
      </c>
      <c r="I1270" s="10" t="s">
        <v>9420</v>
      </c>
      <c r="J1270" s="10" t="s">
        <v>9421</v>
      </c>
      <c r="K1270" s="10" t="s">
        <v>14667</v>
      </c>
      <c r="L1270" s="10" t="s">
        <v>87</v>
      </c>
      <c r="M1270" s="10" t="s">
        <v>32</v>
      </c>
      <c r="N1270" s="12">
        <v>1.41</v>
      </c>
      <c r="O1270" s="12">
        <v>1.3979999999999999</v>
      </c>
      <c r="P1270" s="12">
        <f t="shared" si="57"/>
        <v>1.2000000000000011E-2</v>
      </c>
      <c r="Q1270" s="13">
        <v>2951.88</v>
      </c>
      <c r="R1270" s="13">
        <v>2700</v>
      </c>
      <c r="S1270" s="18">
        <f t="shared" si="58"/>
        <v>3790.7999999999997</v>
      </c>
      <c r="T1270" s="13">
        <f t="shared" si="59"/>
        <v>3807</v>
      </c>
      <c r="U1270" s="13">
        <v>4001.4</v>
      </c>
      <c r="V1270" s="13">
        <v>4001.4</v>
      </c>
      <c r="W1270" s="10" t="s">
        <v>33</v>
      </c>
      <c r="X1270" s="10" t="s">
        <v>9422</v>
      </c>
    </row>
    <row r="1271" spans="1:24" s="15" customFormat="1" ht="18.75" customHeight="1" x14ac:dyDescent="0.15">
      <c r="A1271" s="17">
        <v>1267</v>
      </c>
      <c r="B1271" s="21" t="s">
        <v>24</v>
      </c>
      <c r="C1271" s="10" t="s">
        <v>25</v>
      </c>
      <c r="D1271" s="10" t="s">
        <v>9350</v>
      </c>
      <c r="E1271" s="11">
        <v>44119</v>
      </c>
      <c r="F1271" s="10" t="s">
        <v>8888</v>
      </c>
      <c r="G1271" s="10" t="s">
        <v>15825</v>
      </c>
      <c r="H1271" s="10" t="s">
        <v>9451</v>
      </c>
      <c r="I1271" s="10" t="s">
        <v>15826</v>
      </c>
      <c r="J1271" s="10" t="s">
        <v>9452</v>
      </c>
      <c r="K1271" s="10" t="s">
        <v>14667</v>
      </c>
      <c r="L1271" s="10" t="s">
        <v>87</v>
      </c>
      <c r="M1271" s="10" t="s">
        <v>32</v>
      </c>
      <c r="N1271" s="12">
        <v>1.3</v>
      </c>
      <c r="O1271" s="12">
        <v>1.17</v>
      </c>
      <c r="P1271" s="12">
        <f t="shared" si="57"/>
        <v>0.13000000000000012</v>
      </c>
      <c r="Q1271" s="13">
        <v>2192.4499999999998</v>
      </c>
      <c r="R1271" s="13">
        <v>2700</v>
      </c>
      <c r="S1271" s="18">
        <f t="shared" si="58"/>
        <v>3334.4999999999995</v>
      </c>
      <c r="T1271" s="13">
        <f t="shared" si="59"/>
        <v>3510</v>
      </c>
      <c r="U1271" s="13">
        <v>3519.75</v>
      </c>
      <c r="V1271" s="13">
        <v>3519.75</v>
      </c>
      <c r="W1271" s="10" t="s">
        <v>33</v>
      </c>
      <c r="X1271" s="10" t="s">
        <v>9453</v>
      </c>
    </row>
    <row r="1272" spans="1:24" s="15" customFormat="1" ht="18.75" customHeight="1" x14ac:dyDescent="0.15">
      <c r="A1272" s="17">
        <v>1268</v>
      </c>
      <c r="B1272" s="21" t="s">
        <v>24</v>
      </c>
      <c r="C1272" s="10" t="s">
        <v>25</v>
      </c>
      <c r="D1272" s="10" t="s">
        <v>2733</v>
      </c>
      <c r="E1272" s="11">
        <v>44119</v>
      </c>
      <c r="F1272" s="10" t="s">
        <v>7997</v>
      </c>
      <c r="G1272" s="10" t="s">
        <v>15827</v>
      </c>
      <c r="H1272" s="10" t="s">
        <v>9454</v>
      </c>
      <c r="I1272" s="10" t="s">
        <v>9455</v>
      </c>
      <c r="J1272" s="10" t="s">
        <v>9456</v>
      </c>
      <c r="K1272" s="10" t="s">
        <v>14667</v>
      </c>
      <c r="L1272" s="10" t="s">
        <v>87</v>
      </c>
      <c r="M1272" s="10" t="s">
        <v>32</v>
      </c>
      <c r="N1272" s="12">
        <v>1.1000000000000001</v>
      </c>
      <c r="O1272" s="12">
        <v>1.1000000000000001</v>
      </c>
      <c r="P1272" s="12">
        <f t="shared" si="57"/>
        <v>0</v>
      </c>
      <c r="Q1272" s="13">
        <v>2101</v>
      </c>
      <c r="R1272" s="13">
        <v>2700</v>
      </c>
      <c r="S1272" s="18">
        <f t="shared" si="58"/>
        <v>2970.0000000000005</v>
      </c>
      <c r="T1272" s="13">
        <f t="shared" si="59"/>
        <v>2970.0000000000005</v>
      </c>
      <c r="U1272" s="13">
        <v>3135</v>
      </c>
      <c r="V1272" s="13">
        <v>3135</v>
      </c>
      <c r="W1272" s="10" t="s">
        <v>33</v>
      </c>
      <c r="X1272" s="10" t="s">
        <v>9457</v>
      </c>
    </row>
    <row r="1273" spans="1:24" s="15" customFormat="1" ht="18.75" customHeight="1" x14ac:dyDescent="0.15">
      <c r="A1273" s="17">
        <v>1269</v>
      </c>
      <c r="B1273" s="21" t="s">
        <v>24</v>
      </c>
      <c r="C1273" s="10" t="s">
        <v>25</v>
      </c>
      <c r="D1273" s="10" t="s">
        <v>9350</v>
      </c>
      <c r="E1273" s="11">
        <v>44119</v>
      </c>
      <c r="F1273" s="10" t="s">
        <v>8888</v>
      </c>
      <c r="G1273" s="10" t="s">
        <v>15828</v>
      </c>
      <c r="H1273" s="10" t="s">
        <v>9351</v>
      </c>
      <c r="I1273" s="10" t="s">
        <v>9352</v>
      </c>
      <c r="J1273" s="10" t="s">
        <v>9353</v>
      </c>
      <c r="K1273" s="10" t="s">
        <v>14667</v>
      </c>
      <c r="L1273" s="10" t="s">
        <v>44</v>
      </c>
      <c r="M1273" s="10" t="s">
        <v>32</v>
      </c>
      <c r="N1273" s="12">
        <v>0.83</v>
      </c>
      <c r="O1273" s="12">
        <v>0.83</v>
      </c>
      <c r="P1273" s="12">
        <f t="shared" si="57"/>
        <v>0</v>
      </c>
      <c r="Q1273" s="13">
        <v>1601.99</v>
      </c>
      <c r="R1273" s="13">
        <v>2700</v>
      </c>
      <c r="S1273" s="18">
        <f t="shared" si="58"/>
        <v>2241</v>
      </c>
      <c r="T1273" s="13">
        <f t="shared" si="59"/>
        <v>2241</v>
      </c>
      <c r="U1273" s="13">
        <v>2365.5</v>
      </c>
      <c r="V1273" s="13">
        <v>2365.5</v>
      </c>
      <c r="W1273" s="10" t="s">
        <v>33</v>
      </c>
      <c r="X1273" s="10" t="s">
        <v>9354</v>
      </c>
    </row>
    <row r="1274" spans="1:24" s="15" customFormat="1" ht="18.75" customHeight="1" x14ac:dyDescent="0.15">
      <c r="A1274" s="17">
        <v>1270</v>
      </c>
      <c r="B1274" s="21" t="s">
        <v>24</v>
      </c>
      <c r="C1274" s="10" t="s">
        <v>25</v>
      </c>
      <c r="D1274" s="10" t="s">
        <v>776</v>
      </c>
      <c r="E1274" s="11">
        <v>44119</v>
      </c>
      <c r="F1274" s="10" t="s">
        <v>3082</v>
      </c>
      <c r="G1274" s="10" t="s">
        <v>15829</v>
      </c>
      <c r="H1274" s="10" t="s">
        <v>9482</v>
      </c>
      <c r="I1274" s="10" t="s">
        <v>9483</v>
      </c>
      <c r="J1274" s="10" t="s">
        <v>9484</v>
      </c>
      <c r="K1274" s="10" t="s">
        <v>14667</v>
      </c>
      <c r="L1274" s="10" t="s">
        <v>87</v>
      </c>
      <c r="M1274" s="10" t="s">
        <v>32</v>
      </c>
      <c r="N1274" s="12">
        <v>0.78</v>
      </c>
      <c r="O1274" s="12">
        <v>0.76800000000000002</v>
      </c>
      <c r="P1274" s="12">
        <f t="shared" si="57"/>
        <v>1.2000000000000011E-2</v>
      </c>
      <c r="Q1274" s="13">
        <v>1897.92</v>
      </c>
      <c r="R1274" s="13">
        <v>2700</v>
      </c>
      <c r="S1274" s="18">
        <f t="shared" si="58"/>
        <v>2089.8000000000002</v>
      </c>
      <c r="T1274" s="13">
        <f t="shared" si="59"/>
        <v>2106</v>
      </c>
      <c r="U1274" s="13">
        <v>2205.9</v>
      </c>
      <c r="V1274" s="13">
        <v>2205.9</v>
      </c>
      <c r="W1274" s="10" t="s">
        <v>33</v>
      </c>
      <c r="X1274" s="10" t="s">
        <v>9485</v>
      </c>
    </row>
    <row r="1275" spans="1:24" s="15" customFormat="1" ht="18.75" customHeight="1" x14ac:dyDescent="0.15">
      <c r="A1275" s="17">
        <v>1271</v>
      </c>
      <c r="B1275" s="21" t="s">
        <v>24</v>
      </c>
      <c r="C1275" s="10" t="s">
        <v>25</v>
      </c>
      <c r="D1275" s="10" t="s">
        <v>353</v>
      </c>
      <c r="E1275" s="11">
        <v>44120</v>
      </c>
      <c r="F1275" s="10" t="s">
        <v>4960</v>
      </c>
      <c r="G1275" s="10" t="s">
        <v>15830</v>
      </c>
      <c r="H1275" s="10" t="s">
        <v>9334</v>
      </c>
      <c r="I1275" s="10" t="s">
        <v>9335</v>
      </c>
      <c r="J1275" s="10" t="s">
        <v>9336</v>
      </c>
      <c r="K1275" s="10" t="s">
        <v>14667</v>
      </c>
      <c r="L1275" s="10" t="s">
        <v>87</v>
      </c>
      <c r="M1275" s="10" t="s">
        <v>32</v>
      </c>
      <c r="N1275" s="12">
        <v>4.1399999999999997</v>
      </c>
      <c r="O1275" s="12">
        <v>4.1399999999999997</v>
      </c>
      <c r="P1275" s="12">
        <f t="shared" si="57"/>
        <v>0</v>
      </c>
      <c r="Q1275" s="13">
        <v>8741.61</v>
      </c>
      <c r="R1275" s="13">
        <v>2700</v>
      </c>
      <c r="S1275" s="18">
        <f t="shared" si="58"/>
        <v>11178</v>
      </c>
      <c r="T1275" s="13">
        <f t="shared" si="59"/>
        <v>11178</v>
      </c>
      <c r="U1275" s="13">
        <v>11799</v>
      </c>
      <c r="V1275" s="13">
        <v>11799</v>
      </c>
      <c r="W1275" s="10" t="s">
        <v>33</v>
      </c>
      <c r="X1275" s="10" t="s">
        <v>9337</v>
      </c>
    </row>
    <row r="1276" spans="1:24" s="15" customFormat="1" ht="18.75" customHeight="1" x14ac:dyDescent="0.15">
      <c r="A1276" s="17">
        <v>1272</v>
      </c>
      <c r="B1276" s="21" t="s">
        <v>24</v>
      </c>
      <c r="C1276" s="10" t="s">
        <v>25</v>
      </c>
      <c r="D1276" s="10" t="s">
        <v>2991</v>
      </c>
      <c r="E1276" s="11">
        <v>44120</v>
      </c>
      <c r="F1276" s="10" t="s">
        <v>6585</v>
      </c>
      <c r="G1276" s="10" t="s">
        <v>15831</v>
      </c>
      <c r="H1276" s="10" t="s">
        <v>9346</v>
      </c>
      <c r="I1276" s="10" t="s">
        <v>9347</v>
      </c>
      <c r="J1276" s="10" t="s">
        <v>9348</v>
      </c>
      <c r="K1276" s="10" t="s">
        <v>14667</v>
      </c>
      <c r="L1276" s="10" t="s">
        <v>87</v>
      </c>
      <c r="M1276" s="10" t="s">
        <v>32</v>
      </c>
      <c r="N1276" s="12">
        <v>2.11</v>
      </c>
      <c r="O1276" s="12">
        <v>1.9339999999999999</v>
      </c>
      <c r="P1276" s="12">
        <f t="shared" si="57"/>
        <v>0.17599999999999993</v>
      </c>
      <c r="Q1276" s="13">
        <v>3693.94</v>
      </c>
      <c r="R1276" s="13">
        <v>2700</v>
      </c>
      <c r="S1276" s="18">
        <f t="shared" si="58"/>
        <v>5459.4</v>
      </c>
      <c r="T1276" s="13">
        <f t="shared" si="59"/>
        <v>5697</v>
      </c>
      <c r="U1276" s="13">
        <v>5762.7</v>
      </c>
      <c r="V1276" s="13">
        <v>5762.7</v>
      </c>
      <c r="W1276" s="10" t="s">
        <v>33</v>
      </c>
      <c r="X1276" s="10" t="s">
        <v>9349</v>
      </c>
    </row>
    <row r="1277" spans="1:24" s="15" customFormat="1" ht="18.75" customHeight="1" x14ac:dyDescent="0.15">
      <c r="A1277" s="17">
        <v>1273</v>
      </c>
      <c r="B1277" s="21" t="s">
        <v>24</v>
      </c>
      <c r="C1277" s="10" t="s">
        <v>25</v>
      </c>
      <c r="D1277" s="10" t="s">
        <v>94</v>
      </c>
      <c r="E1277" s="11">
        <v>44120</v>
      </c>
      <c r="F1277" s="10" t="s">
        <v>1851</v>
      </c>
      <c r="G1277" s="10" t="s">
        <v>15832</v>
      </c>
      <c r="H1277" s="10" t="s">
        <v>9342</v>
      </c>
      <c r="I1277" s="10" t="s">
        <v>9343</v>
      </c>
      <c r="J1277" s="10" t="s">
        <v>9344</v>
      </c>
      <c r="K1277" s="10" t="s">
        <v>14667</v>
      </c>
      <c r="L1277" s="10" t="s">
        <v>87</v>
      </c>
      <c r="M1277" s="10" t="s">
        <v>32</v>
      </c>
      <c r="N1277" s="12">
        <v>1.38</v>
      </c>
      <c r="O1277" s="12">
        <v>1.1060000000000001</v>
      </c>
      <c r="P1277" s="12">
        <f t="shared" si="57"/>
        <v>0.2739999999999998</v>
      </c>
      <c r="Q1277" s="13">
        <v>2943.07</v>
      </c>
      <c r="R1277" s="13">
        <v>2700</v>
      </c>
      <c r="S1277" s="18">
        <f t="shared" si="58"/>
        <v>3356.1</v>
      </c>
      <c r="T1277" s="13">
        <f t="shared" si="59"/>
        <v>3725.9999999999995</v>
      </c>
      <c r="U1277" s="13">
        <v>3542.55</v>
      </c>
      <c r="V1277" s="13">
        <v>3542.55</v>
      </c>
      <c r="W1277" s="10" t="s">
        <v>33</v>
      </c>
      <c r="X1277" s="10" t="s">
        <v>9345</v>
      </c>
    </row>
    <row r="1278" spans="1:24" s="15" customFormat="1" ht="18.75" customHeight="1" x14ac:dyDescent="0.15">
      <c r="A1278" s="17">
        <v>1274</v>
      </c>
      <c r="B1278" s="21" t="s">
        <v>24</v>
      </c>
      <c r="C1278" s="10" t="s">
        <v>25</v>
      </c>
      <c r="D1278" s="10" t="s">
        <v>353</v>
      </c>
      <c r="E1278" s="11">
        <v>44120</v>
      </c>
      <c r="F1278" s="10" t="s">
        <v>7046</v>
      </c>
      <c r="G1278" s="10" t="s">
        <v>15833</v>
      </c>
      <c r="H1278" s="10" t="s">
        <v>9330</v>
      </c>
      <c r="I1278" s="10" t="s">
        <v>9331</v>
      </c>
      <c r="J1278" s="10" t="s">
        <v>9332</v>
      </c>
      <c r="K1278" s="10" t="s">
        <v>14674</v>
      </c>
      <c r="L1278" s="10" t="s">
        <v>87</v>
      </c>
      <c r="M1278" s="10" t="s">
        <v>32</v>
      </c>
      <c r="N1278" s="12">
        <v>0.87</v>
      </c>
      <c r="O1278" s="12">
        <v>0.87</v>
      </c>
      <c r="P1278" s="12">
        <f t="shared" si="57"/>
        <v>0</v>
      </c>
      <c r="Q1278" s="13">
        <v>1844.17</v>
      </c>
      <c r="R1278" s="13">
        <v>2700</v>
      </c>
      <c r="S1278" s="18">
        <f t="shared" si="58"/>
        <v>2349</v>
      </c>
      <c r="T1278" s="13">
        <f t="shared" si="59"/>
        <v>2349</v>
      </c>
      <c r="U1278" s="13">
        <v>2479.5</v>
      </c>
      <c r="V1278" s="13">
        <v>2479.5</v>
      </c>
      <c r="W1278" s="10" t="s">
        <v>33</v>
      </c>
      <c r="X1278" s="10" t="s">
        <v>9333</v>
      </c>
    </row>
    <row r="1279" spans="1:24" s="15" customFormat="1" ht="18.75" customHeight="1" x14ac:dyDescent="0.15">
      <c r="A1279" s="17">
        <v>1275</v>
      </c>
      <c r="B1279" s="21" t="s">
        <v>24</v>
      </c>
      <c r="C1279" s="10" t="s">
        <v>25</v>
      </c>
      <c r="D1279" s="10" t="s">
        <v>353</v>
      </c>
      <c r="E1279" s="11">
        <v>44120</v>
      </c>
      <c r="F1279" s="10" t="s">
        <v>9117</v>
      </c>
      <c r="G1279" s="10" t="s">
        <v>15834</v>
      </c>
      <c r="H1279" s="10" t="s">
        <v>9326</v>
      </c>
      <c r="I1279" s="10" t="s">
        <v>9327</v>
      </c>
      <c r="J1279" s="10" t="s">
        <v>9328</v>
      </c>
      <c r="K1279" s="10" t="s">
        <v>14667</v>
      </c>
      <c r="L1279" s="10" t="s">
        <v>87</v>
      </c>
      <c r="M1279" s="10" t="s">
        <v>32</v>
      </c>
      <c r="N1279" s="12">
        <v>0.73</v>
      </c>
      <c r="O1279" s="12">
        <v>0.73</v>
      </c>
      <c r="P1279" s="12">
        <f t="shared" si="57"/>
        <v>0</v>
      </c>
      <c r="Q1279" s="13">
        <v>1541.4</v>
      </c>
      <c r="R1279" s="13">
        <v>2700</v>
      </c>
      <c r="S1279" s="18">
        <f t="shared" si="58"/>
        <v>1971</v>
      </c>
      <c r="T1279" s="13">
        <f t="shared" si="59"/>
        <v>1971</v>
      </c>
      <c r="U1279" s="13">
        <v>2080.5</v>
      </c>
      <c r="V1279" s="13">
        <v>2080.5</v>
      </c>
      <c r="W1279" s="10" t="s">
        <v>33</v>
      </c>
      <c r="X1279" s="10" t="s">
        <v>9329</v>
      </c>
    </row>
    <row r="1280" spans="1:24" s="15" customFormat="1" ht="18.75" customHeight="1" x14ac:dyDescent="0.15">
      <c r="A1280" s="17">
        <v>1276</v>
      </c>
      <c r="B1280" s="21" t="s">
        <v>24</v>
      </c>
      <c r="C1280" s="10" t="s">
        <v>25</v>
      </c>
      <c r="D1280" s="10" t="s">
        <v>94</v>
      </c>
      <c r="E1280" s="11">
        <v>44120</v>
      </c>
      <c r="F1280" s="10" t="s">
        <v>1851</v>
      </c>
      <c r="G1280" s="10" t="s">
        <v>15832</v>
      </c>
      <c r="H1280" s="10" t="s">
        <v>9338</v>
      </c>
      <c r="I1280" s="10" t="s">
        <v>9339</v>
      </c>
      <c r="J1280" s="10" t="s">
        <v>9340</v>
      </c>
      <c r="K1280" s="10" t="s">
        <v>14667</v>
      </c>
      <c r="L1280" s="10" t="s">
        <v>87</v>
      </c>
      <c r="M1280" s="10" t="s">
        <v>32</v>
      </c>
      <c r="N1280" s="12">
        <v>0.52</v>
      </c>
      <c r="O1280" s="12">
        <v>0.49</v>
      </c>
      <c r="P1280" s="12">
        <f t="shared" si="57"/>
        <v>3.0000000000000027E-2</v>
      </c>
      <c r="Q1280" s="13">
        <v>1303.8900000000001</v>
      </c>
      <c r="R1280" s="13">
        <v>2700</v>
      </c>
      <c r="S1280" s="18">
        <f t="shared" si="58"/>
        <v>1363.5</v>
      </c>
      <c r="T1280" s="13">
        <f t="shared" si="59"/>
        <v>1404</v>
      </c>
      <c r="U1280" s="13">
        <v>1439.25</v>
      </c>
      <c r="V1280" s="13">
        <v>1439.25</v>
      </c>
      <c r="W1280" s="10" t="s">
        <v>33</v>
      </c>
      <c r="X1280" s="10" t="s">
        <v>9341</v>
      </c>
    </row>
    <row r="1281" spans="1:24" s="15" customFormat="1" ht="18.75" customHeight="1" x14ac:dyDescent="0.15">
      <c r="A1281" s="17">
        <v>1277</v>
      </c>
      <c r="B1281" s="21" t="s">
        <v>24</v>
      </c>
      <c r="C1281" s="10" t="s">
        <v>25</v>
      </c>
      <c r="D1281" s="10" t="s">
        <v>1277</v>
      </c>
      <c r="E1281" s="11">
        <v>44123</v>
      </c>
      <c r="F1281" s="10" t="s">
        <v>7608</v>
      </c>
      <c r="G1281" s="10" t="s">
        <v>15835</v>
      </c>
      <c r="H1281" s="10" t="s">
        <v>9286</v>
      </c>
      <c r="I1281" s="10" t="s">
        <v>9287</v>
      </c>
      <c r="J1281" s="10" t="s">
        <v>9288</v>
      </c>
      <c r="K1281" s="10" t="s">
        <v>14667</v>
      </c>
      <c r="L1281" s="10" t="s">
        <v>87</v>
      </c>
      <c r="M1281" s="10" t="s">
        <v>32</v>
      </c>
      <c r="N1281" s="12">
        <v>8.77</v>
      </c>
      <c r="O1281" s="12">
        <v>8.2919999999999998</v>
      </c>
      <c r="P1281" s="12">
        <f t="shared" si="57"/>
        <v>0.47799999999999976</v>
      </c>
      <c r="Q1281" s="13">
        <v>15837.72</v>
      </c>
      <c r="R1281" s="13">
        <v>2700</v>
      </c>
      <c r="S1281" s="18">
        <f t="shared" si="58"/>
        <v>23033.699999999997</v>
      </c>
      <c r="T1281" s="13">
        <f t="shared" si="59"/>
        <v>23679</v>
      </c>
      <c r="U1281" s="13">
        <v>24313.35</v>
      </c>
      <c r="V1281" s="13">
        <v>24313.35</v>
      </c>
      <c r="W1281" s="10" t="s">
        <v>33</v>
      </c>
      <c r="X1281" s="10" t="s">
        <v>9289</v>
      </c>
    </row>
    <row r="1282" spans="1:24" s="15" customFormat="1" ht="18.75" customHeight="1" x14ac:dyDescent="0.15">
      <c r="A1282" s="17">
        <v>1278</v>
      </c>
      <c r="B1282" s="21" t="s">
        <v>24</v>
      </c>
      <c r="C1282" s="10" t="s">
        <v>25</v>
      </c>
      <c r="D1282" s="10" t="s">
        <v>597</v>
      </c>
      <c r="E1282" s="11">
        <v>44123</v>
      </c>
      <c r="F1282" s="10" t="s">
        <v>698</v>
      </c>
      <c r="G1282" s="10" t="s">
        <v>15836</v>
      </c>
      <c r="H1282" s="10" t="s">
        <v>9246</v>
      </c>
      <c r="I1282" s="10" t="s">
        <v>9247</v>
      </c>
      <c r="J1282" s="10" t="s">
        <v>9248</v>
      </c>
      <c r="K1282" s="10" t="s">
        <v>14674</v>
      </c>
      <c r="L1282" s="10" t="s">
        <v>87</v>
      </c>
      <c r="M1282" s="10" t="s">
        <v>32</v>
      </c>
      <c r="N1282" s="12">
        <v>6.72</v>
      </c>
      <c r="O1282" s="12">
        <v>6.72</v>
      </c>
      <c r="P1282" s="12">
        <f t="shared" si="57"/>
        <v>0</v>
      </c>
      <c r="Q1282" s="13">
        <v>19714.13</v>
      </c>
      <c r="R1282" s="13">
        <v>2700</v>
      </c>
      <c r="S1282" s="18">
        <f t="shared" si="58"/>
        <v>18144</v>
      </c>
      <c r="T1282" s="13">
        <f t="shared" si="59"/>
        <v>18144</v>
      </c>
      <c r="U1282" s="13">
        <v>19152</v>
      </c>
      <c r="V1282" s="13">
        <v>19152</v>
      </c>
      <c r="W1282" s="10" t="s">
        <v>33</v>
      </c>
      <c r="X1282" s="10" t="s">
        <v>9249</v>
      </c>
    </row>
    <row r="1283" spans="1:24" s="15" customFormat="1" ht="18.75" customHeight="1" x14ac:dyDescent="0.15">
      <c r="A1283" s="17">
        <v>1279</v>
      </c>
      <c r="B1283" s="21" t="s">
        <v>24</v>
      </c>
      <c r="C1283" s="10" t="s">
        <v>25</v>
      </c>
      <c r="D1283" s="10" t="s">
        <v>3740</v>
      </c>
      <c r="E1283" s="11">
        <v>44123</v>
      </c>
      <c r="F1283" s="10" t="s">
        <v>5786</v>
      </c>
      <c r="G1283" s="10" t="s">
        <v>15837</v>
      </c>
      <c r="H1283" s="10" t="s">
        <v>9254</v>
      </c>
      <c r="I1283" s="10" t="s">
        <v>9255</v>
      </c>
      <c r="J1283" s="10" t="s">
        <v>9256</v>
      </c>
      <c r="K1283" s="10" t="s">
        <v>14667</v>
      </c>
      <c r="L1283" s="10" t="s">
        <v>87</v>
      </c>
      <c r="M1283" s="10" t="s">
        <v>32</v>
      </c>
      <c r="N1283" s="12">
        <v>5.18</v>
      </c>
      <c r="O1283" s="12">
        <v>5.03</v>
      </c>
      <c r="P1283" s="12">
        <f t="shared" si="57"/>
        <v>0.14999999999999947</v>
      </c>
      <c r="Q1283" s="13">
        <v>10620.85</v>
      </c>
      <c r="R1283" s="13">
        <v>2700</v>
      </c>
      <c r="S1283" s="18">
        <f t="shared" si="58"/>
        <v>13783.500000000002</v>
      </c>
      <c r="T1283" s="13">
        <f t="shared" si="59"/>
        <v>13986</v>
      </c>
      <c r="U1283" s="13">
        <v>14549.25</v>
      </c>
      <c r="V1283" s="13">
        <v>14549.25</v>
      </c>
      <c r="W1283" s="10" t="s">
        <v>33</v>
      </c>
      <c r="X1283" s="10" t="s">
        <v>9257</v>
      </c>
    </row>
    <row r="1284" spans="1:24" s="15" customFormat="1" ht="18.75" customHeight="1" x14ac:dyDescent="0.15">
      <c r="A1284" s="17">
        <v>1280</v>
      </c>
      <c r="B1284" s="21" t="s">
        <v>24</v>
      </c>
      <c r="C1284" s="10" t="s">
        <v>25</v>
      </c>
      <c r="D1284" s="10" t="s">
        <v>1277</v>
      </c>
      <c r="E1284" s="11">
        <v>44123</v>
      </c>
      <c r="F1284" s="10" t="s">
        <v>7608</v>
      </c>
      <c r="G1284" s="10" t="s">
        <v>15835</v>
      </c>
      <c r="H1284" s="10" t="s">
        <v>9290</v>
      </c>
      <c r="I1284" s="10" t="s">
        <v>9291</v>
      </c>
      <c r="J1284" s="10" t="s">
        <v>9292</v>
      </c>
      <c r="K1284" s="10" t="s">
        <v>14667</v>
      </c>
      <c r="L1284" s="10" t="s">
        <v>87</v>
      </c>
      <c r="M1284" s="10" t="s">
        <v>32</v>
      </c>
      <c r="N1284" s="12">
        <v>4.2699999999999996</v>
      </c>
      <c r="O1284" s="12">
        <v>3.702</v>
      </c>
      <c r="P1284" s="12">
        <f t="shared" si="57"/>
        <v>0.56799999999999962</v>
      </c>
      <c r="Q1284" s="13">
        <v>7070.82</v>
      </c>
      <c r="R1284" s="13">
        <v>2700</v>
      </c>
      <c r="S1284" s="18">
        <f t="shared" si="58"/>
        <v>10762.199999999999</v>
      </c>
      <c r="T1284" s="13">
        <f t="shared" si="59"/>
        <v>11528.999999999998</v>
      </c>
      <c r="U1284" s="13">
        <v>11360.1</v>
      </c>
      <c r="V1284" s="13">
        <v>11360.1</v>
      </c>
      <c r="W1284" s="10" t="s">
        <v>33</v>
      </c>
      <c r="X1284" s="10" t="s">
        <v>9293</v>
      </c>
    </row>
    <row r="1285" spans="1:24" s="15" customFormat="1" ht="18.75" customHeight="1" x14ac:dyDescent="0.15">
      <c r="A1285" s="17">
        <v>1281</v>
      </c>
      <c r="B1285" s="21" t="s">
        <v>24</v>
      </c>
      <c r="C1285" s="10" t="s">
        <v>25</v>
      </c>
      <c r="D1285" s="10" t="s">
        <v>1277</v>
      </c>
      <c r="E1285" s="11">
        <v>44123</v>
      </c>
      <c r="F1285" s="10" t="s">
        <v>7608</v>
      </c>
      <c r="G1285" s="10" t="s">
        <v>15835</v>
      </c>
      <c r="H1285" s="10" t="s">
        <v>9210</v>
      </c>
      <c r="I1285" s="10" t="s">
        <v>9211</v>
      </c>
      <c r="J1285" s="10" t="s">
        <v>9212</v>
      </c>
      <c r="K1285" s="10" t="s">
        <v>14667</v>
      </c>
      <c r="L1285" s="10" t="s">
        <v>44</v>
      </c>
      <c r="M1285" s="10" t="s">
        <v>32</v>
      </c>
      <c r="N1285" s="12">
        <v>4.3499999999999996</v>
      </c>
      <c r="O1285" s="12">
        <v>3.0830000000000002</v>
      </c>
      <c r="P1285" s="12">
        <f t="shared" ref="P1285:P1348" si="60">N1285-O1285</f>
        <v>1.2669999999999995</v>
      </c>
      <c r="Q1285" s="13">
        <v>5888.53</v>
      </c>
      <c r="R1285" s="13">
        <v>2700</v>
      </c>
      <c r="S1285" s="18">
        <f t="shared" ref="S1285:S1348" si="61">(O1285+P1285/2)*R1285</f>
        <v>10034.549999999999</v>
      </c>
      <c r="T1285" s="13">
        <f t="shared" ref="T1285:T1348" si="62">N1285*R1285</f>
        <v>11744.999999999998</v>
      </c>
      <c r="U1285" s="13">
        <v>10592.03</v>
      </c>
      <c r="V1285" s="13">
        <v>10592.03</v>
      </c>
      <c r="W1285" s="10" t="s">
        <v>33</v>
      </c>
      <c r="X1285" s="10" t="s">
        <v>9213</v>
      </c>
    </row>
    <row r="1286" spans="1:24" s="15" customFormat="1" ht="18.75" customHeight="1" x14ac:dyDescent="0.15">
      <c r="A1286" s="17">
        <v>1282</v>
      </c>
      <c r="B1286" s="21" t="s">
        <v>24</v>
      </c>
      <c r="C1286" s="10" t="s">
        <v>25</v>
      </c>
      <c r="D1286" s="10" t="s">
        <v>597</v>
      </c>
      <c r="E1286" s="11">
        <v>44123</v>
      </c>
      <c r="F1286" s="10" t="s">
        <v>1846</v>
      </c>
      <c r="G1286" s="10" t="s">
        <v>15838</v>
      </c>
      <c r="H1286" s="10" t="s">
        <v>9242</v>
      </c>
      <c r="I1286" s="10" t="s">
        <v>9243</v>
      </c>
      <c r="J1286" s="10" t="s">
        <v>9244</v>
      </c>
      <c r="K1286" s="10" t="s">
        <v>14667</v>
      </c>
      <c r="L1286" s="10" t="s">
        <v>87</v>
      </c>
      <c r="M1286" s="10" t="s">
        <v>32</v>
      </c>
      <c r="N1286" s="12">
        <v>3.36</v>
      </c>
      <c r="O1286" s="12">
        <v>3.36</v>
      </c>
      <c r="P1286" s="12">
        <f t="shared" si="60"/>
        <v>0</v>
      </c>
      <c r="Q1286" s="13">
        <v>9080.0300000000007</v>
      </c>
      <c r="R1286" s="13">
        <v>2700</v>
      </c>
      <c r="S1286" s="18">
        <f t="shared" si="61"/>
        <v>9072</v>
      </c>
      <c r="T1286" s="13">
        <f t="shared" si="62"/>
        <v>9072</v>
      </c>
      <c r="U1286" s="13">
        <v>9576</v>
      </c>
      <c r="V1286" s="13">
        <v>9576</v>
      </c>
      <c r="W1286" s="10" t="s">
        <v>33</v>
      </c>
      <c r="X1286" s="10" t="s">
        <v>9245</v>
      </c>
    </row>
    <row r="1287" spans="1:24" s="15" customFormat="1" ht="18.75" customHeight="1" x14ac:dyDescent="0.15">
      <c r="A1287" s="17">
        <v>1283</v>
      </c>
      <c r="B1287" s="21" t="s">
        <v>24</v>
      </c>
      <c r="C1287" s="10" t="s">
        <v>25</v>
      </c>
      <c r="D1287" s="10" t="s">
        <v>14721</v>
      </c>
      <c r="E1287" s="11">
        <v>44123</v>
      </c>
      <c r="F1287" s="10" t="s">
        <v>5166</v>
      </c>
      <c r="G1287" s="10" t="s">
        <v>15839</v>
      </c>
      <c r="H1287" s="10" t="s">
        <v>9302</v>
      </c>
      <c r="I1287" s="10" t="s">
        <v>9303</v>
      </c>
      <c r="J1287" s="10" t="s">
        <v>9304</v>
      </c>
      <c r="K1287" s="10" t="s">
        <v>14674</v>
      </c>
      <c r="L1287" s="10" t="s">
        <v>87</v>
      </c>
      <c r="M1287" s="10" t="s">
        <v>32</v>
      </c>
      <c r="N1287" s="12">
        <v>3.27</v>
      </c>
      <c r="O1287" s="12">
        <v>3.2280000000000002</v>
      </c>
      <c r="P1287" s="12">
        <f t="shared" si="60"/>
        <v>4.1999999999999815E-2</v>
      </c>
      <c r="Q1287" s="13">
        <v>7153.52</v>
      </c>
      <c r="R1287" s="13">
        <v>2700</v>
      </c>
      <c r="S1287" s="18">
        <f t="shared" si="61"/>
        <v>8772.3000000000011</v>
      </c>
      <c r="T1287" s="13">
        <f t="shared" si="62"/>
        <v>8829</v>
      </c>
      <c r="U1287" s="13">
        <v>9259.65</v>
      </c>
      <c r="V1287" s="13">
        <v>9259.65</v>
      </c>
      <c r="W1287" s="10" t="s">
        <v>33</v>
      </c>
      <c r="X1287" s="10" t="s">
        <v>9305</v>
      </c>
    </row>
    <row r="1288" spans="1:24" s="15" customFormat="1" ht="18.75" customHeight="1" x14ac:dyDescent="0.15">
      <c r="A1288" s="17">
        <v>1284</v>
      </c>
      <c r="B1288" s="21" t="s">
        <v>24</v>
      </c>
      <c r="C1288" s="10" t="s">
        <v>25</v>
      </c>
      <c r="D1288" s="10" t="s">
        <v>14721</v>
      </c>
      <c r="E1288" s="11">
        <v>44123</v>
      </c>
      <c r="F1288" s="10" t="s">
        <v>5166</v>
      </c>
      <c r="G1288" s="10" t="s">
        <v>15840</v>
      </c>
      <c r="H1288" s="10" t="s">
        <v>9214</v>
      </c>
      <c r="I1288" s="10" t="s">
        <v>9215</v>
      </c>
      <c r="J1288" s="10" t="s">
        <v>9216</v>
      </c>
      <c r="K1288" s="10" t="s">
        <v>14667</v>
      </c>
      <c r="L1288" s="10" t="s">
        <v>44</v>
      </c>
      <c r="M1288" s="10" t="s">
        <v>32</v>
      </c>
      <c r="N1288" s="12">
        <v>3.45</v>
      </c>
      <c r="O1288" s="12">
        <v>3</v>
      </c>
      <c r="P1288" s="12">
        <f t="shared" si="60"/>
        <v>0.45000000000000018</v>
      </c>
      <c r="Q1288" s="13">
        <v>7380</v>
      </c>
      <c r="R1288" s="13">
        <v>2700</v>
      </c>
      <c r="S1288" s="18">
        <f t="shared" si="61"/>
        <v>8707.5</v>
      </c>
      <c r="T1288" s="13">
        <f t="shared" si="62"/>
        <v>9315</v>
      </c>
      <c r="U1288" s="13">
        <v>9191.25</v>
      </c>
      <c r="V1288" s="13">
        <v>9191.25</v>
      </c>
      <c r="W1288" s="10" t="s">
        <v>33</v>
      </c>
      <c r="X1288" s="10" t="s">
        <v>9217</v>
      </c>
    </row>
    <row r="1289" spans="1:24" s="15" customFormat="1" ht="18.75" customHeight="1" x14ac:dyDescent="0.15">
      <c r="A1289" s="17">
        <v>1285</v>
      </c>
      <c r="B1289" s="21" t="s">
        <v>24</v>
      </c>
      <c r="C1289" s="10" t="s">
        <v>25</v>
      </c>
      <c r="D1289" s="10" t="s">
        <v>597</v>
      </c>
      <c r="E1289" s="11">
        <v>44123</v>
      </c>
      <c r="F1289" s="10" t="s">
        <v>568</v>
      </c>
      <c r="G1289" s="10" t="s">
        <v>15841</v>
      </c>
      <c r="H1289" s="10" t="s">
        <v>9238</v>
      </c>
      <c r="I1289" s="10" t="s">
        <v>9239</v>
      </c>
      <c r="J1289" s="10" t="s">
        <v>9240</v>
      </c>
      <c r="K1289" s="10" t="s">
        <v>14674</v>
      </c>
      <c r="L1289" s="10" t="s">
        <v>87</v>
      </c>
      <c r="M1289" s="10" t="s">
        <v>32</v>
      </c>
      <c r="N1289" s="12">
        <v>2.56</v>
      </c>
      <c r="O1289" s="12">
        <v>2.56</v>
      </c>
      <c r="P1289" s="12">
        <f t="shared" si="60"/>
        <v>0</v>
      </c>
      <c r="Q1289" s="13">
        <v>7510.14</v>
      </c>
      <c r="R1289" s="13">
        <v>2700</v>
      </c>
      <c r="S1289" s="18">
        <f t="shared" si="61"/>
        <v>6912</v>
      </c>
      <c r="T1289" s="13">
        <f t="shared" si="62"/>
        <v>6912</v>
      </c>
      <c r="U1289" s="13">
        <v>7296</v>
      </c>
      <c r="V1289" s="13">
        <v>7296</v>
      </c>
      <c r="W1289" s="10" t="s">
        <v>33</v>
      </c>
      <c r="X1289" s="10" t="s">
        <v>9241</v>
      </c>
    </row>
    <row r="1290" spans="1:24" s="15" customFormat="1" ht="18.75" customHeight="1" x14ac:dyDescent="0.15">
      <c r="A1290" s="17">
        <v>1286</v>
      </c>
      <c r="B1290" s="21" t="s">
        <v>24</v>
      </c>
      <c r="C1290" s="10" t="s">
        <v>25</v>
      </c>
      <c r="D1290" s="10" t="s">
        <v>3740</v>
      </c>
      <c r="E1290" s="11">
        <v>44123</v>
      </c>
      <c r="F1290" s="10" t="s">
        <v>5806</v>
      </c>
      <c r="G1290" s="10" t="s">
        <v>15842</v>
      </c>
      <c r="H1290" s="10" t="s">
        <v>9278</v>
      </c>
      <c r="I1290" s="10" t="s">
        <v>9279</v>
      </c>
      <c r="J1290" s="10" t="s">
        <v>9280</v>
      </c>
      <c r="K1290" s="10" t="s">
        <v>14667</v>
      </c>
      <c r="L1290" s="10" t="s">
        <v>87</v>
      </c>
      <c r="M1290" s="10" t="s">
        <v>32</v>
      </c>
      <c r="N1290" s="12">
        <v>2.5499999999999998</v>
      </c>
      <c r="O1290" s="12">
        <v>2.4700000000000002</v>
      </c>
      <c r="P1290" s="12">
        <f t="shared" si="60"/>
        <v>7.9999999999999627E-2</v>
      </c>
      <c r="Q1290" s="13">
        <v>5111.1000000000004</v>
      </c>
      <c r="R1290" s="13">
        <v>2700</v>
      </c>
      <c r="S1290" s="18">
        <f t="shared" si="61"/>
        <v>6776.9999999999991</v>
      </c>
      <c r="T1290" s="13">
        <f t="shared" si="62"/>
        <v>6884.9999999999991</v>
      </c>
      <c r="U1290" s="13">
        <v>7153.5</v>
      </c>
      <c r="V1290" s="13">
        <v>7153.5</v>
      </c>
      <c r="W1290" s="10" t="s">
        <v>33</v>
      </c>
      <c r="X1290" s="10" t="s">
        <v>9281</v>
      </c>
    </row>
    <row r="1291" spans="1:24" s="15" customFormat="1" ht="18.75" customHeight="1" x14ac:dyDescent="0.15">
      <c r="A1291" s="17">
        <v>1287</v>
      </c>
      <c r="B1291" s="21" t="s">
        <v>24</v>
      </c>
      <c r="C1291" s="10" t="s">
        <v>25</v>
      </c>
      <c r="D1291" s="10" t="s">
        <v>3740</v>
      </c>
      <c r="E1291" s="11">
        <v>44123</v>
      </c>
      <c r="F1291" s="10" t="s">
        <v>8542</v>
      </c>
      <c r="G1291" s="10" t="s">
        <v>15843</v>
      </c>
      <c r="H1291" s="10" t="s">
        <v>9262</v>
      </c>
      <c r="I1291" s="10" t="s">
        <v>9263</v>
      </c>
      <c r="J1291" s="10" t="s">
        <v>9264</v>
      </c>
      <c r="K1291" s="10" t="s">
        <v>14667</v>
      </c>
      <c r="L1291" s="10" t="s">
        <v>87</v>
      </c>
      <c r="M1291" s="10" t="s">
        <v>32</v>
      </c>
      <c r="N1291" s="12">
        <v>2.48</v>
      </c>
      <c r="O1291" s="12">
        <v>2.2799999999999998</v>
      </c>
      <c r="P1291" s="12">
        <f t="shared" si="60"/>
        <v>0.20000000000000018</v>
      </c>
      <c r="Q1291" s="13">
        <v>4814.22</v>
      </c>
      <c r="R1291" s="13">
        <v>2700</v>
      </c>
      <c r="S1291" s="18">
        <f t="shared" si="61"/>
        <v>6426</v>
      </c>
      <c r="T1291" s="13">
        <f t="shared" si="62"/>
        <v>6696</v>
      </c>
      <c r="U1291" s="13">
        <v>6783</v>
      </c>
      <c r="V1291" s="13">
        <v>6783</v>
      </c>
      <c r="W1291" s="10" t="s">
        <v>33</v>
      </c>
      <c r="X1291" s="10" t="s">
        <v>9265</v>
      </c>
    </row>
    <row r="1292" spans="1:24" s="15" customFormat="1" ht="18.75" customHeight="1" x14ac:dyDescent="0.15">
      <c r="A1292" s="17">
        <v>1288</v>
      </c>
      <c r="B1292" s="21" t="s">
        <v>24</v>
      </c>
      <c r="C1292" s="10" t="s">
        <v>25</v>
      </c>
      <c r="D1292" s="10" t="s">
        <v>14721</v>
      </c>
      <c r="E1292" s="11">
        <v>44123</v>
      </c>
      <c r="F1292" s="10" t="s">
        <v>5166</v>
      </c>
      <c r="G1292" s="10" t="s">
        <v>15844</v>
      </c>
      <c r="H1292" s="10" t="s">
        <v>9206</v>
      </c>
      <c r="I1292" s="10" t="s">
        <v>9207</v>
      </c>
      <c r="J1292" s="10" t="s">
        <v>9208</v>
      </c>
      <c r="K1292" s="10" t="s">
        <v>14667</v>
      </c>
      <c r="L1292" s="10" t="s">
        <v>44</v>
      </c>
      <c r="M1292" s="10" t="s">
        <v>32</v>
      </c>
      <c r="N1292" s="12">
        <v>2.1</v>
      </c>
      <c r="O1292" s="12">
        <v>2.1</v>
      </c>
      <c r="P1292" s="12">
        <f t="shared" si="60"/>
        <v>0</v>
      </c>
      <c r="Q1292" s="13">
        <v>4911.92</v>
      </c>
      <c r="R1292" s="13">
        <v>2700</v>
      </c>
      <c r="S1292" s="18">
        <f t="shared" si="61"/>
        <v>5670</v>
      </c>
      <c r="T1292" s="13">
        <f t="shared" si="62"/>
        <v>5670</v>
      </c>
      <c r="U1292" s="13">
        <v>5985</v>
      </c>
      <c r="V1292" s="13">
        <v>5985</v>
      </c>
      <c r="W1292" s="10" t="s">
        <v>33</v>
      </c>
      <c r="X1292" s="10" t="s">
        <v>9209</v>
      </c>
    </row>
    <row r="1293" spans="1:24" s="15" customFormat="1" ht="18.75" customHeight="1" x14ac:dyDescent="0.15">
      <c r="A1293" s="17">
        <v>1289</v>
      </c>
      <c r="B1293" s="21" t="s">
        <v>24</v>
      </c>
      <c r="C1293" s="10" t="s">
        <v>25</v>
      </c>
      <c r="D1293" s="10" t="s">
        <v>14721</v>
      </c>
      <c r="E1293" s="11">
        <v>44123</v>
      </c>
      <c r="F1293" s="10" t="s">
        <v>698</v>
      </c>
      <c r="G1293" s="10" t="s">
        <v>15845</v>
      </c>
      <c r="H1293" s="10" t="s">
        <v>9234</v>
      </c>
      <c r="I1293" s="10" t="s">
        <v>9235</v>
      </c>
      <c r="J1293" s="10" t="s">
        <v>9236</v>
      </c>
      <c r="K1293" s="10" t="s">
        <v>14667</v>
      </c>
      <c r="L1293" s="10" t="s">
        <v>87</v>
      </c>
      <c r="M1293" s="10" t="s">
        <v>32</v>
      </c>
      <c r="N1293" s="12">
        <v>2.0499999999999998</v>
      </c>
      <c r="O1293" s="12">
        <v>2.0499999999999998</v>
      </c>
      <c r="P1293" s="12">
        <f t="shared" si="60"/>
        <v>0</v>
      </c>
      <c r="Q1293" s="13">
        <v>5591.38</v>
      </c>
      <c r="R1293" s="13">
        <v>2700</v>
      </c>
      <c r="S1293" s="18">
        <f t="shared" si="61"/>
        <v>5534.9999999999991</v>
      </c>
      <c r="T1293" s="13">
        <f t="shared" si="62"/>
        <v>5534.9999999999991</v>
      </c>
      <c r="U1293" s="13">
        <v>5842.5</v>
      </c>
      <c r="V1293" s="13">
        <v>5842.5</v>
      </c>
      <c r="W1293" s="10" t="s">
        <v>33</v>
      </c>
      <c r="X1293" s="10" t="s">
        <v>9237</v>
      </c>
    </row>
    <row r="1294" spans="1:24" s="15" customFormat="1" ht="18.75" customHeight="1" x14ac:dyDescent="0.15">
      <c r="A1294" s="17">
        <v>1290</v>
      </c>
      <c r="B1294" s="21" t="s">
        <v>24</v>
      </c>
      <c r="C1294" s="10" t="s">
        <v>25</v>
      </c>
      <c r="D1294" s="10" t="s">
        <v>14721</v>
      </c>
      <c r="E1294" s="11">
        <v>44123</v>
      </c>
      <c r="F1294" s="10" t="s">
        <v>4188</v>
      </c>
      <c r="G1294" s="10" t="s">
        <v>15846</v>
      </c>
      <c r="H1294" s="10" t="s">
        <v>9230</v>
      </c>
      <c r="I1294" s="10" t="s">
        <v>9231</v>
      </c>
      <c r="J1294" s="10" t="s">
        <v>9232</v>
      </c>
      <c r="K1294" s="10" t="s">
        <v>14667</v>
      </c>
      <c r="L1294" s="10" t="s">
        <v>87</v>
      </c>
      <c r="M1294" s="10" t="s">
        <v>32</v>
      </c>
      <c r="N1294" s="12">
        <v>1.87</v>
      </c>
      <c r="O1294" s="12">
        <v>1.87</v>
      </c>
      <c r="P1294" s="12">
        <f t="shared" si="60"/>
        <v>0</v>
      </c>
      <c r="Q1294" s="13">
        <v>3758.7</v>
      </c>
      <c r="R1294" s="13">
        <v>2700</v>
      </c>
      <c r="S1294" s="18">
        <f t="shared" si="61"/>
        <v>5049</v>
      </c>
      <c r="T1294" s="13">
        <f t="shared" si="62"/>
        <v>5049</v>
      </c>
      <c r="U1294" s="13">
        <v>5329.5</v>
      </c>
      <c r="V1294" s="13">
        <v>5329.5</v>
      </c>
      <c r="W1294" s="10" t="s">
        <v>33</v>
      </c>
      <c r="X1294" s="10" t="s">
        <v>9233</v>
      </c>
    </row>
    <row r="1295" spans="1:24" s="15" customFormat="1" ht="18.75" customHeight="1" x14ac:dyDescent="0.15">
      <c r="A1295" s="17">
        <v>1291</v>
      </c>
      <c r="B1295" s="21" t="s">
        <v>24</v>
      </c>
      <c r="C1295" s="10" t="s">
        <v>25</v>
      </c>
      <c r="D1295" s="10" t="s">
        <v>3740</v>
      </c>
      <c r="E1295" s="11">
        <v>44123</v>
      </c>
      <c r="F1295" s="10" t="s">
        <v>8542</v>
      </c>
      <c r="G1295" s="10" t="s">
        <v>15847</v>
      </c>
      <c r="H1295" s="10" t="s">
        <v>9274</v>
      </c>
      <c r="I1295" s="10" t="s">
        <v>9275</v>
      </c>
      <c r="J1295" s="10" t="s">
        <v>9276</v>
      </c>
      <c r="K1295" s="10" t="s">
        <v>14667</v>
      </c>
      <c r="L1295" s="10" t="s">
        <v>87</v>
      </c>
      <c r="M1295" s="10" t="s">
        <v>32</v>
      </c>
      <c r="N1295" s="12">
        <v>1.89</v>
      </c>
      <c r="O1295" s="12">
        <v>1.71</v>
      </c>
      <c r="P1295" s="12">
        <f t="shared" si="60"/>
        <v>0.17999999999999994</v>
      </c>
      <c r="Q1295" s="13">
        <v>3610.67</v>
      </c>
      <c r="R1295" s="13">
        <v>2700</v>
      </c>
      <c r="S1295" s="18">
        <f t="shared" si="61"/>
        <v>4859.9999999999991</v>
      </c>
      <c r="T1295" s="13">
        <f t="shared" si="62"/>
        <v>5103</v>
      </c>
      <c r="U1295" s="13">
        <v>5130</v>
      </c>
      <c r="V1295" s="13">
        <v>5130</v>
      </c>
      <c r="W1295" s="10" t="s">
        <v>33</v>
      </c>
      <c r="X1295" s="10" t="s">
        <v>9277</v>
      </c>
    </row>
    <row r="1296" spans="1:24" s="15" customFormat="1" ht="18.75" customHeight="1" x14ac:dyDescent="0.15">
      <c r="A1296" s="17">
        <v>1292</v>
      </c>
      <c r="B1296" s="21" t="s">
        <v>24</v>
      </c>
      <c r="C1296" s="10" t="s">
        <v>25</v>
      </c>
      <c r="D1296" s="10" t="s">
        <v>597</v>
      </c>
      <c r="E1296" s="11">
        <v>44123</v>
      </c>
      <c r="F1296" s="10" t="s">
        <v>6456</v>
      </c>
      <c r="G1296" s="10" t="s">
        <v>15848</v>
      </c>
      <c r="H1296" s="10" t="s">
        <v>9226</v>
      </c>
      <c r="I1296" s="10" t="s">
        <v>9227</v>
      </c>
      <c r="J1296" s="10" t="s">
        <v>9228</v>
      </c>
      <c r="K1296" s="10" t="s">
        <v>14667</v>
      </c>
      <c r="L1296" s="10" t="s">
        <v>87</v>
      </c>
      <c r="M1296" s="10" t="s">
        <v>32</v>
      </c>
      <c r="N1296" s="12">
        <v>1.78</v>
      </c>
      <c r="O1296" s="12">
        <v>1.78</v>
      </c>
      <c r="P1296" s="12">
        <f t="shared" si="60"/>
        <v>0</v>
      </c>
      <c r="Q1296" s="13">
        <v>4397.05</v>
      </c>
      <c r="R1296" s="13">
        <v>2700</v>
      </c>
      <c r="S1296" s="18">
        <f t="shared" si="61"/>
        <v>4806</v>
      </c>
      <c r="T1296" s="13">
        <f t="shared" si="62"/>
        <v>4806</v>
      </c>
      <c r="U1296" s="13">
        <v>5073</v>
      </c>
      <c r="V1296" s="13">
        <v>5073</v>
      </c>
      <c r="W1296" s="10" t="s">
        <v>33</v>
      </c>
      <c r="X1296" s="10" t="s">
        <v>9229</v>
      </c>
    </row>
    <row r="1297" spans="1:24" s="15" customFormat="1" ht="18.75" customHeight="1" x14ac:dyDescent="0.15">
      <c r="A1297" s="17">
        <v>1293</v>
      </c>
      <c r="B1297" s="21" t="s">
        <v>24</v>
      </c>
      <c r="C1297" s="10" t="s">
        <v>25</v>
      </c>
      <c r="D1297" s="10" t="s">
        <v>4108</v>
      </c>
      <c r="E1297" s="11">
        <v>44123</v>
      </c>
      <c r="F1297" s="10" t="s">
        <v>4750</v>
      </c>
      <c r="G1297" s="10" t="s">
        <v>15849</v>
      </c>
      <c r="H1297" s="10" t="s">
        <v>9322</v>
      </c>
      <c r="I1297" s="10" t="s">
        <v>9323</v>
      </c>
      <c r="J1297" s="10" t="s">
        <v>9324</v>
      </c>
      <c r="K1297" s="10" t="s">
        <v>14667</v>
      </c>
      <c r="L1297" s="10" t="s">
        <v>87</v>
      </c>
      <c r="M1297" s="10" t="s">
        <v>32</v>
      </c>
      <c r="N1297" s="12">
        <v>1.76</v>
      </c>
      <c r="O1297" s="12">
        <v>1.5860000000000001</v>
      </c>
      <c r="P1297" s="12">
        <f t="shared" si="60"/>
        <v>0.17399999999999993</v>
      </c>
      <c r="Q1297" s="13">
        <v>3348.84</v>
      </c>
      <c r="R1297" s="13">
        <v>2700</v>
      </c>
      <c r="S1297" s="18">
        <f t="shared" si="61"/>
        <v>4517.1000000000004</v>
      </c>
      <c r="T1297" s="13">
        <f t="shared" si="62"/>
        <v>4752</v>
      </c>
      <c r="U1297" s="13">
        <v>4768.05</v>
      </c>
      <c r="V1297" s="13">
        <v>4768.05</v>
      </c>
      <c r="W1297" s="10" t="s">
        <v>33</v>
      </c>
      <c r="X1297" s="10" t="s">
        <v>9325</v>
      </c>
    </row>
    <row r="1298" spans="1:24" s="15" customFormat="1" ht="18.75" customHeight="1" x14ac:dyDescent="0.15">
      <c r="A1298" s="17">
        <v>1294</v>
      </c>
      <c r="B1298" s="21" t="s">
        <v>24</v>
      </c>
      <c r="C1298" s="10" t="s">
        <v>25</v>
      </c>
      <c r="D1298" s="10" t="s">
        <v>3740</v>
      </c>
      <c r="E1298" s="11">
        <v>44123</v>
      </c>
      <c r="F1298" s="10" t="s">
        <v>8542</v>
      </c>
      <c r="G1298" s="10" t="s">
        <v>15847</v>
      </c>
      <c r="H1298" s="10" t="s">
        <v>9270</v>
      </c>
      <c r="I1298" s="10" t="s">
        <v>9271</v>
      </c>
      <c r="J1298" s="10" t="s">
        <v>9272</v>
      </c>
      <c r="K1298" s="10" t="s">
        <v>14667</v>
      </c>
      <c r="L1298" s="10" t="s">
        <v>87</v>
      </c>
      <c r="M1298" s="10" t="s">
        <v>32</v>
      </c>
      <c r="N1298" s="12">
        <v>1.72</v>
      </c>
      <c r="O1298" s="12">
        <v>1.5149999999999999</v>
      </c>
      <c r="P1298" s="12">
        <f t="shared" si="60"/>
        <v>0.20500000000000007</v>
      </c>
      <c r="Q1298" s="13">
        <v>3198.92</v>
      </c>
      <c r="R1298" s="13">
        <v>2700</v>
      </c>
      <c r="S1298" s="18">
        <f t="shared" si="61"/>
        <v>4367.25</v>
      </c>
      <c r="T1298" s="13">
        <f t="shared" si="62"/>
        <v>4644</v>
      </c>
      <c r="U1298" s="13">
        <v>4609.88</v>
      </c>
      <c r="V1298" s="13">
        <v>4609.88</v>
      </c>
      <c r="W1298" s="10" t="s">
        <v>33</v>
      </c>
      <c r="X1298" s="10" t="s">
        <v>9273</v>
      </c>
    </row>
    <row r="1299" spans="1:24" s="15" customFormat="1" ht="18.75" customHeight="1" x14ac:dyDescent="0.15">
      <c r="A1299" s="17">
        <v>1295</v>
      </c>
      <c r="B1299" s="21" t="s">
        <v>24</v>
      </c>
      <c r="C1299" s="10" t="s">
        <v>25</v>
      </c>
      <c r="D1299" s="10" t="s">
        <v>3740</v>
      </c>
      <c r="E1299" s="11">
        <v>44123</v>
      </c>
      <c r="F1299" s="10" t="s">
        <v>8542</v>
      </c>
      <c r="G1299" s="10" t="s">
        <v>15847</v>
      </c>
      <c r="H1299" s="10" t="s">
        <v>9266</v>
      </c>
      <c r="I1299" s="10" t="s">
        <v>9267</v>
      </c>
      <c r="J1299" s="10" t="s">
        <v>9268</v>
      </c>
      <c r="K1299" s="10" t="s">
        <v>14667</v>
      </c>
      <c r="L1299" s="10" t="s">
        <v>87</v>
      </c>
      <c r="M1299" s="10" t="s">
        <v>32</v>
      </c>
      <c r="N1299" s="12">
        <v>1.71</v>
      </c>
      <c r="O1299" s="12">
        <v>1.3720000000000001</v>
      </c>
      <c r="P1299" s="12">
        <f t="shared" si="60"/>
        <v>0.33799999999999986</v>
      </c>
      <c r="Q1299" s="13">
        <v>2896.98</v>
      </c>
      <c r="R1299" s="13">
        <v>2700</v>
      </c>
      <c r="S1299" s="18">
        <f t="shared" si="61"/>
        <v>4160.7</v>
      </c>
      <c r="T1299" s="13">
        <f t="shared" si="62"/>
        <v>4617</v>
      </c>
      <c r="U1299" s="13">
        <v>4391.8500000000004</v>
      </c>
      <c r="V1299" s="13">
        <v>4391.8500000000004</v>
      </c>
      <c r="W1299" s="10" t="s">
        <v>33</v>
      </c>
      <c r="X1299" s="10" t="s">
        <v>9269</v>
      </c>
    </row>
    <row r="1300" spans="1:24" s="15" customFormat="1" ht="18.75" customHeight="1" x14ac:dyDescent="0.15">
      <c r="A1300" s="17">
        <v>1296</v>
      </c>
      <c r="B1300" s="21" t="s">
        <v>24</v>
      </c>
      <c r="C1300" s="10" t="s">
        <v>25</v>
      </c>
      <c r="D1300" s="10" t="s">
        <v>597</v>
      </c>
      <c r="E1300" s="11">
        <v>44123</v>
      </c>
      <c r="F1300" s="10" t="s">
        <v>715</v>
      </c>
      <c r="G1300" s="10" t="s">
        <v>15850</v>
      </c>
      <c r="H1300" s="10" t="s">
        <v>9250</v>
      </c>
      <c r="I1300" s="10" t="s">
        <v>9251</v>
      </c>
      <c r="J1300" s="10" t="s">
        <v>9252</v>
      </c>
      <c r="K1300" s="10" t="s">
        <v>14674</v>
      </c>
      <c r="L1300" s="10" t="s">
        <v>87</v>
      </c>
      <c r="M1300" s="10" t="s">
        <v>32</v>
      </c>
      <c r="N1300" s="12">
        <v>1.48</v>
      </c>
      <c r="O1300" s="12">
        <v>1.47</v>
      </c>
      <c r="P1300" s="12">
        <f t="shared" si="60"/>
        <v>1.0000000000000009E-2</v>
      </c>
      <c r="Q1300" s="13">
        <v>4313.97</v>
      </c>
      <c r="R1300" s="13">
        <v>2700</v>
      </c>
      <c r="S1300" s="18">
        <f t="shared" si="61"/>
        <v>3982.5000000000005</v>
      </c>
      <c r="T1300" s="13">
        <f t="shared" si="62"/>
        <v>3996</v>
      </c>
      <c r="U1300" s="13">
        <v>4203.75</v>
      </c>
      <c r="V1300" s="13">
        <v>4203.75</v>
      </c>
      <c r="W1300" s="10" t="s">
        <v>33</v>
      </c>
      <c r="X1300" s="10" t="s">
        <v>9253</v>
      </c>
    </row>
    <row r="1301" spans="1:24" s="15" customFormat="1" ht="18.75" customHeight="1" x14ac:dyDescent="0.15">
      <c r="A1301" s="17">
        <v>1297</v>
      </c>
      <c r="B1301" s="21" t="s">
        <v>24</v>
      </c>
      <c r="C1301" s="10" t="s">
        <v>25</v>
      </c>
      <c r="D1301" s="10" t="s">
        <v>4108</v>
      </c>
      <c r="E1301" s="11">
        <v>44123</v>
      </c>
      <c r="F1301" s="10" t="s">
        <v>7023</v>
      </c>
      <c r="G1301" s="10" t="s">
        <v>15851</v>
      </c>
      <c r="H1301" s="10" t="s">
        <v>9310</v>
      </c>
      <c r="I1301" s="10" t="s">
        <v>9311</v>
      </c>
      <c r="J1301" s="10" t="s">
        <v>9312</v>
      </c>
      <c r="K1301" s="10" t="s">
        <v>14667</v>
      </c>
      <c r="L1301" s="10" t="s">
        <v>87</v>
      </c>
      <c r="M1301" s="10" t="s">
        <v>32</v>
      </c>
      <c r="N1301" s="12">
        <v>1.57</v>
      </c>
      <c r="O1301" s="12">
        <v>1.361</v>
      </c>
      <c r="P1301" s="12">
        <f t="shared" si="60"/>
        <v>0.20900000000000007</v>
      </c>
      <c r="Q1301" s="13">
        <v>2873.75</v>
      </c>
      <c r="R1301" s="13">
        <v>2700</v>
      </c>
      <c r="S1301" s="18">
        <f t="shared" si="61"/>
        <v>3956.85</v>
      </c>
      <c r="T1301" s="13">
        <f t="shared" si="62"/>
        <v>4239</v>
      </c>
      <c r="U1301" s="13">
        <v>4176.68</v>
      </c>
      <c r="V1301" s="13">
        <v>4176.68</v>
      </c>
      <c r="W1301" s="10" t="s">
        <v>33</v>
      </c>
      <c r="X1301" s="10" t="s">
        <v>9313</v>
      </c>
    </row>
    <row r="1302" spans="1:24" s="15" customFormat="1" ht="18.75" customHeight="1" x14ac:dyDescent="0.15">
      <c r="A1302" s="17">
        <v>1298</v>
      </c>
      <c r="B1302" s="21" t="s">
        <v>24</v>
      </c>
      <c r="C1302" s="10" t="s">
        <v>25</v>
      </c>
      <c r="D1302" s="10" t="s">
        <v>14721</v>
      </c>
      <c r="E1302" s="11">
        <v>44123</v>
      </c>
      <c r="F1302" s="10" t="s">
        <v>6456</v>
      </c>
      <c r="G1302" s="10" t="s">
        <v>15852</v>
      </c>
      <c r="H1302" s="10" t="s">
        <v>9306</v>
      </c>
      <c r="I1302" s="10" t="s">
        <v>9307</v>
      </c>
      <c r="J1302" s="10" t="s">
        <v>9308</v>
      </c>
      <c r="K1302" s="10" t="s">
        <v>14667</v>
      </c>
      <c r="L1302" s="10" t="s">
        <v>87</v>
      </c>
      <c r="M1302" s="10" t="s">
        <v>32</v>
      </c>
      <c r="N1302" s="12">
        <v>1.42</v>
      </c>
      <c r="O1302" s="12">
        <v>1.345</v>
      </c>
      <c r="P1302" s="12">
        <f t="shared" si="60"/>
        <v>7.4999999999999956E-2</v>
      </c>
      <c r="Q1302" s="13">
        <v>2703.45</v>
      </c>
      <c r="R1302" s="13">
        <v>2700</v>
      </c>
      <c r="S1302" s="18">
        <f t="shared" si="61"/>
        <v>3732.7499999999995</v>
      </c>
      <c r="T1302" s="13">
        <f t="shared" si="62"/>
        <v>3834</v>
      </c>
      <c r="U1302" s="13">
        <v>3940.13</v>
      </c>
      <c r="V1302" s="13">
        <v>3940.13</v>
      </c>
      <c r="W1302" s="10" t="s">
        <v>33</v>
      </c>
      <c r="X1302" s="10" t="s">
        <v>9309</v>
      </c>
    </row>
    <row r="1303" spans="1:24" s="15" customFormat="1" ht="18.75" customHeight="1" x14ac:dyDescent="0.15">
      <c r="A1303" s="17">
        <v>1299</v>
      </c>
      <c r="B1303" s="21" t="s">
        <v>24</v>
      </c>
      <c r="C1303" s="10" t="s">
        <v>25</v>
      </c>
      <c r="D1303" s="10" t="s">
        <v>14721</v>
      </c>
      <c r="E1303" s="11">
        <v>44123</v>
      </c>
      <c r="F1303" s="10" t="s">
        <v>5166</v>
      </c>
      <c r="G1303" s="10" t="s">
        <v>15853</v>
      </c>
      <c r="H1303" s="10" t="s">
        <v>9298</v>
      </c>
      <c r="I1303" s="10" t="s">
        <v>9299</v>
      </c>
      <c r="J1303" s="10" t="s">
        <v>9300</v>
      </c>
      <c r="K1303" s="10" t="s">
        <v>14667</v>
      </c>
      <c r="L1303" s="10" t="s">
        <v>87</v>
      </c>
      <c r="M1303" s="10" t="s">
        <v>32</v>
      </c>
      <c r="N1303" s="12">
        <v>1.47</v>
      </c>
      <c r="O1303" s="12">
        <v>1.294</v>
      </c>
      <c r="P1303" s="12">
        <f t="shared" si="60"/>
        <v>0.17599999999999993</v>
      </c>
      <c r="Q1303" s="13">
        <v>2798.6</v>
      </c>
      <c r="R1303" s="13">
        <v>2700</v>
      </c>
      <c r="S1303" s="18">
        <f t="shared" si="61"/>
        <v>3731.4</v>
      </c>
      <c r="T1303" s="13">
        <f t="shared" si="62"/>
        <v>3969</v>
      </c>
      <c r="U1303" s="13">
        <v>3938.7</v>
      </c>
      <c r="V1303" s="13">
        <v>3938.7</v>
      </c>
      <c r="W1303" s="10" t="s">
        <v>33</v>
      </c>
      <c r="X1303" s="10" t="s">
        <v>9301</v>
      </c>
    </row>
    <row r="1304" spans="1:24" s="15" customFormat="1" ht="18.75" customHeight="1" x14ac:dyDescent="0.15">
      <c r="A1304" s="17">
        <v>1300</v>
      </c>
      <c r="B1304" s="21" t="s">
        <v>24</v>
      </c>
      <c r="C1304" s="10" t="s">
        <v>25</v>
      </c>
      <c r="D1304" s="10" t="s">
        <v>4338</v>
      </c>
      <c r="E1304" s="11">
        <v>44123</v>
      </c>
      <c r="F1304" s="10" t="s">
        <v>5860</v>
      </c>
      <c r="G1304" s="10" t="s">
        <v>15854</v>
      </c>
      <c r="H1304" s="10" t="s">
        <v>9294</v>
      </c>
      <c r="I1304" s="10" t="s">
        <v>9295</v>
      </c>
      <c r="J1304" s="10" t="s">
        <v>9296</v>
      </c>
      <c r="K1304" s="10" t="s">
        <v>14667</v>
      </c>
      <c r="L1304" s="10" t="s">
        <v>87</v>
      </c>
      <c r="M1304" s="10" t="s">
        <v>32</v>
      </c>
      <c r="N1304" s="12">
        <v>1.36</v>
      </c>
      <c r="O1304" s="12">
        <v>1.34</v>
      </c>
      <c r="P1304" s="12">
        <f t="shared" si="60"/>
        <v>2.0000000000000018E-2</v>
      </c>
      <c r="Q1304" s="13">
        <v>2559.4</v>
      </c>
      <c r="R1304" s="13">
        <v>2700</v>
      </c>
      <c r="S1304" s="18">
        <f t="shared" si="61"/>
        <v>3645.0000000000005</v>
      </c>
      <c r="T1304" s="13">
        <f t="shared" si="62"/>
        <v>3672.0000000000005</v>
      </c>
      <c r="U1304" s="13">
        <v>3847.5</v>
      </c>
      <c r="V1304" s="13">
        <v>3847.5</v>
      </c>
      <c r="W1304" s="10" t="s">
        <v>33</v>
      </c>
      <c r="X1304" s="10" t="s">
        <v>9297</v>
      </c>
    </row>
    <row r="1305" spans="1:24" s="15" customFormat="1" ht="18.75" customHeight="1" x14ac:dyDescent="0.15">
      <c r="A1305" s="17">
        <v>1301</v>
      </c>
      <c r="B1305" s="21" t="s">
        <v>24</v>
      </c>
      <c r="C1305" s="10" t="s">
        <v>25</v>
      </c>
      <c r="D1305" s="10" t="s">
        <v>4108</v>
      </c>
      <c r="E1305" s="11">
        <v>44123</v>
      </c>
      <c r="F1305" s="10" t="s">
        <v>5670</v>
      </c>
      <c r="G1305" s="10" t="s">
        <v>15855</v>
      </c>
      <c r="H1305" s="10" t="s">
        <v>9222</v>
      </c>
      <c r="I1305" s="10" t="s">
        <v>9223</v>
      </c>
      <c r="J1305" s="10" t="s">
        <v>9224</v>
      </c>
      <c r="K1305" s="10" t="s">
        <v>14667</v>
      </c>
      <c r="L1305" s="10" t="s">
        <v>87</v>
      </c>
      <c r="M1305" s="10" t="s">
        <v>32</v>
      </c>
      <c r="N1305" s="12">
        <v>1.34</v>
      </c>
      <c r="O1305" s="12">
        <v>1.34</v>
      </c>
      <c r="P1305" s="12">
        <f t="shared" si="60"/>
        <v>0</v>
      </c>
      <c r="Q1305" s="13">
        <v>2829.41</v>
      </c>
      <c r="R1305" s="13">
        <v>2700</v>
      </c>
      <c r="S1305" s="18">
        <f t="shared" si="61"/>
        <v>3618</v>
      </c>
      <c r="T1305" s="13">
        <f t="shared" si="62"/>
        <v>3618</v>
      </c>
      <c r="U1305" s="13">
        <v>3819</v>
      </c>
      <c r="V1305" s="13">
        <v>3819</v>
      </c>
      <c r="W1305" s="10" t="s">
        <v>33</v>
      </c>
      <c r="X1305" s="10" t="s">
        <v>9225</v>
      </c>
    </row>
    <row r="1306" spans="1:24" s="15" customFormat="1" ht="18.75" customHeight="1" x14ac:dyDescent="0.15">
      <c r="A1306" s="17">
        <v>1302</v>
      </c>
      <c r="B1306" s="21" t="s">
        <v>24</v>
      </c>
      <c r="C1306" s="10" t="s">
        <v>25</v>
      </c>
      <c r="D1306" s="10" t="s">
        <v>4108</v>
      </c>
      <c r="E1306" s="11">
        <v>44123</v>
      </c>
      <c r="F1306" s="10" t="s">
        <v>4875</v>
      </c>
      <c r="G1306" s="10" t="s">
        <v>15856</v>
      </c>
      <c r="H1306" s="10" t="s">
        <v>9318</v>
      </c>
      <c r="I1306" s="10" t="s">
        <v>9319</v>
      </c>
      <c r="J1306" s="10" t="s">
        <v>9320</v>
      </c>
      <c r="K1306" s="10" t="s">
        <v>14674</v>
      </c>
      <c r="L1306" s="10" t="s">
        <v>87</v>
      </c>
      <c r="M1306" s="10" t="s">
        <v>32</v>
      </c>
      <c r="N1306" s="12">
        <v>1.36</v>
      </c>
      <c r="O1306" s="12">
        <v>1.284</v>
      </c>
      <c r="P1306" s="12">
        <f t="shared" si="60"/>
        <v>7.6000000000000068E-2</v>
      </c>
      <c r="Q1306" s="13">
        <v>2788.69</v>
      </c>
      <c r="R1306" s="13">
        <v>2700</v>
      </c>
      <c r="S1306" s="18">
        <f t="shared" si="61"/>
        <v>3569.4</v>
      </c>
      <c r="T1306" s="13">
        <f t="shared" si="62"/>
        <v>3672.0000000000005</v>
      </c>
      <c r="U1306" s="13">
        <v>3767.7</v>
      </c>
      <c r="V1306" s="13">
        <v>3767.7</v>
      </c>
      <c r="W1306" s="10" t="s">
        <v>33</v>
      </c>
      <c r="X1306" s="10" t="s">
        <v>9321</v>
      </c>
    </row>
    <row r="1307" spans="1:24" s="15" customFormat="1" ht="18.75" customHeight="1" x14ac:dyDescent="0.15">
      <c r="A1307" s="17">
        <v>1303</v>
      </c>
      <c r="B1307" s="21" t="s">
        <v>24</v>
      </c>
      <c r="C1307" s="10" t="s">
        <v>25</v>
      </c>
      <c r="D1307" s="10" t="s">
        <v>3740</v>
      </c>
      <c r="E1307" s="11">
        <v>44123</v>
      </c>
      <c r="F1307" s="10" t="s">
        <v>8542</v>
      </c>
      <c r="G1307" s="10" t="s">
        <v>15843</v>
      </c>
      <c r="H1307" s="10" t="s">
        <v>9258</v>
      </c>
      <c r="I1307" s="10" t="s">
        <v>9259</v>
      </c>
      <c r="J1307" s="10" t="s">
        <v>9260</v>
      </c>
      <c r="K1307" s="10" t="s">
        <v>14667</v>
      </c>
      <c r="L1307" s="10" t="s">
        <v>87</v>
      </c>
      <c r="M1307" s="10" t="s">
        <v>32</v>
      </c>
      <c r="N1307" s="12">
        <v>1.43</v>
      </c>
      <c r="O1307" s="12">
        <v>1.113</v>
      </c>
      <c r="P1307" s="12">
        <f t="shared" si="60"/>
        <v>0.31699999999999995</v>
      </c>
      <c r="Q1307" s="13">
        <v>2467.61</v>
      </c>
      <c r="R1307" s="13">
        <v>2700</v>
      </c>
      <c r="S1307" s="18">
        <f t="shared" si="61"/>
        <v>3433.05</v>
      </c>
      <c r="T1307" s="13">
        <f t="shared" si="62"/>
        <v>3861</v>
      </c>
      <c r="U1307" s="13">
        <v>3623.78</v>
      </c>
      <c r="V1307" s="13">
        <v>3623.78</v>
      </c>
      <c r="W1307" s="10" t="s">
        <v>33</v>
      </c>
      <c r="X1307" s="10" t="s">
        <v>9261</v>
      </c>
    </row>
    <row r="1308" spans="1:24" s="15" customFormat="1" ht="18.75" customHeight="1" x14ac:dyDescent="0.15">
      <c r="A1308" s="17">
        <v>1304</v>
      </c>
      <c r="B1308" s="21" t="s">
        <v>24</v>
      </c>
      <c r="C1308" s="10" t="s">
        <v>25</v>
      </c>
      <c r="D1308" s="10" t="s">
        <v>4108</v>
      </c>
      <c r="E1308" s="11">
        <v>44123</v>
      </c>
      <c r="F1308" s="10" t="s">
        <v>4875</v>
      </c>
      <c r="G1308" s="10" t="s">
        <v>15856</v>
      </c>
      <c r="H1308" s="10" t="s">
        <v>9314</v>
      </c>
      <c r="I1308" s="10" t="s">
        <v>9315</v>
      </c>
      <c r="J1308" s="10" t="s">
        <v>9316</v>
      </c>
      <c r="K1308" s="10" t="s">
        <v>14674</v>
      </c>
      <c r="L1308" s="10" t="s">
        <v>87</v>
      </c>
      <c r="M1308" s="10" t="s">
        <v>32</v>
      </c>
      <c r="N1308" s="12">
        <v>1.27</v>
      </c>
      <c r="O1308" s="12">
        <v>1.218</v>
      </c>
      <c r="P1308" s="12">
        <f t="shared" si="60"/>
        <v>5.2000000000000046E-2</v>
      </c>
      <c r="Q1308" s="13">
        <v>2642.33</v>
      </c>
      <c r="R1308" s="13">
        <v>2700</v>
      </c>
      <c r="S1308" s="18">
        <f t="shared" si="61"/>
        <v>3358.8</v>
      </c>
      <c r="T1308" s="13">
        <f t="shared" si="62"/>
        <v>3429</v>
      </c>
      <c r="U1308" s="13">
        <v>3545.4</v>
      </c>
      <c r="V1308" s="13">
        <v>3545.4</v>
      </c>
      <c r="W1308" s="10" t="s">
        <v>33</v>
      </c>
      <c r="X1308" s="10" t="s">
        <v>9317</v>
      </c>
    </row>
    <row r="1309" spans="1:24" s="15" customFormat="1" ht="18.75" customHeight="1" x14ac:dyDescent="0.15">
      <c r="A1309" s="17">
        <v>1305</v>
      </c>
      <c r="B1309" s="21" t="s">
        <v>24</v>
      </c>
      <c r="C1309" s="10" t="s">
        <v>25</v>
      </c>
      <c r="D1309" s="10" t="s">
        <v>3740</v>
      </c>
      <c r="E1309" s="11">
        <v>44123</v>
      </c>
      <c r="F1309" s="10" t="s">
        <v>8433</v>
      </c>
      <c r="G1309" s="10" t="s">
        <v>15857</v>
      </c>
      <c r="H1309" s="10" t="s">
        <v>9282</v>
      </c>
      <c r="I1309" s="10" t="s">
        <v>9283</v>
      </c>
      <c r="J1309" s="10" t="s">
        <v>9284</v>
      </c>
      <c r="K1309" s="10" t="s">
        <v>14667</v>
      </c>
      <c r="L1309" s="10" t="s">
        <v>87</v>
      </c>
      <c r="M1309" s="10" t="s">
        <v>32</v>
      </c>
      <c r="N1309" s="12">
        <v>1.36</v>
      </c>
      <c r="O1309" s="12">
        <v>0.80900000000000005</v>
      </c>
      <c r="P1309" s="12">
        <f t="shared" si="60"/>
        <v>0.55100000000000005</v>
      </c>
      <c r="Q1309" s="13">
        <v>1708.2</v>
      </c>
      <c r="R1309" s="13">
        <v>2700</v>
      </c>
      <c r="S1309" s="18">
        <f t="shared" si="61"/>
        <v>2928.15</v>
      </c>
      <c r="T1309" s="13">
        <f t="shared" si="62"/>
        <v>3672.0000000000005</v>
      </c>
      <c r="U1309" s="13">
        <v>3090.83</v>
      </c>
      <c r="V1309" s="13">
        <v>3090.83</v>
      </c>
      <c r="W1309" s="10" t="s">
        <v>33</v>
      </c>
      <c r="X1309" s="10" t="s">
        <v>9285</v>
      </c>
    </row>
    <row r="1310" spans="1:24" s="15" customFormat="1" ht="18.75" customHeight="1" x14ac:dyDescent="0.15">
      <c r="A1310" s="17">
        <v>1306</v>
      </c>
      <c r="B1310" s="21" t="s">
        <v>24</v>
      </c>
      <c r="C1310" s="10" t="s">
        <v>25</v>
      </c>
      <c r="D1310" s="10" t="s">
        <v>597</v>
      </c>
      <c r="E1310" s="11">
        <v>44123</v>
      </c>
      <c r="F1310" s="10" t="s">
        <v>1129</v>
      </c>
      <c r="G1310" s="10" t="s">
        <v>15858</v>
      </c>
      <c r="H1310" s="10" t="s">
        <v>9218</v>
      </c>
      <c r="I1310" s="10" t="s">
        <v>9219</v>
      </c>
      <c r="J1310" s="10" t="s">
        <v>9220</v>
      </c>
      <c r="K1310" s="10" t="s">
        <v>14674</v>
      </c>
      <c r="L1310" s="10" t="s">
        <v>87</v>
      </c>
      <c r="M1310" s="10" t="s">
        <v>32</v>
      </c>
      <c r="N1310" s="12">
        <v>0.52</v>
      </c>
      <c r="O1310" s="12">
        <v>0.52</v>
      </c>
      <c r="P1310" s="12">
        <f t="shared" si="60"/>
        <v>0</v>
      </c>
      <c r="Q1310" s="13">
        <v>1525.5</v>
      </c>
      <c r="R1310" s="13">
        <v>2700</v>
      </c>
      <c r="S1310" s="18">
        <f t="shared" si="61"/>
        <v>1404</v>
      </c>
      <c r="T1310" s="13">
        <f t="shared" si="62"/>
        <v>1404</v>
      </c>
      <c r="U1310" s="13">
        <v>1482</v>
      </c>
      <c r="V1310" s="13">
        <v>1482</v>
      </c>
      <c r="W1310" s="10" t="s">
        <v>33</v>
      </c>
      <c r="X1310" s="10" t="s">
        <v>9221</v>
      </c>
    </row>
    <row r="1311" spans="1:24" s="15" customFormat="1" ht="18.75" customHeight="1" x14ac:dyDescent="0.15">
      <c r="A1311" s="17">
        <v>1308</v>
      </c>
      <c r="B1311" s="22" t="s">
        <v>544</v>
      </c>
      <c r="C1311" s="10" t="s">
        <v>25</v>
      </c>
      <c r="D1311" s="10" t="s">
        <v>1432</v>
      </c>
      <c r="E1311" s="11">
        <v>44124</v>
      </c>
      <c r="F1311" s="10" t="s">
        <v>8107</v>
      </c>
      <c r="G1311" s="10" t="s">
        <v>15860</v>
      </c>
      <c r="H1311" s="10" t="s">
        <v>9170</v>
      </c>
      <c r="I1311" s="10" t="s">
        <v>9171</v>
      </c>
      <c r="J1311" s="10" t="s">
        <v>9172</v>
      </c>
      <c r="K1311" s="10" t="s">
        <v>14674</v>
      </c>
      <c r="L1311" s="10" t="s">
        <v>87</v>
      </c>
      <c r="M1311" s="10" t="s">
        <v>32</v>
      </c>
      <c r="N1311" s="12">
        <v>9.36</v>
      </c>
      <c r="O1311" s="12">
        <v>9.36</v>
      </c>
      <c r="P1311" s="12">
        <f t="shared" si="60"/>
        <v>0</v>
      </c>
      <c r="Q1311" s="13">
        <v>21257.96</v>
      </c>
      <c r="R1311" s="13">
        <v>2700</v>
      </c>
      <c r="S1311" s="18">
        <f t="shared" si="61"/>
        <v>25272</v>
      </c>
      <c r="T1311" s="13">
        <f t="shared" si="62"/>
        <v>25272</v>
      </c>
      <c r="U1311" s="13">
        <v>26676</v>
      </c>
      <c r="V1311" s="13">
        <v>26676</v>
      </c>
      <c r="W1311" s="10" t="s">
        <v>33</v>
      </c>
      <c r="X1311" s="10" t="s">
        <v>9173</v>
      </c>
    </row>
    <row r="1312" spans="1:24" s="15" customFormat="1" ht="18.75" customHeight="1" x14ac:dyDescent="0.15">
      <c r="A1312" s="17">
        <v>1309</v>
      </c>
      <c r="B1312" s="21" t="s">
        <v>24</v>
      </c>
      <c r="C1312" s="10" t="s">
        <v>25</v>
      </c>
      <c r="D1312" s="10" t="s">
        <v>2978</v>
      </c>
      <c r="E1312" s="11">
        <v>44124</v>
      </c>
      <c r="F1312" s="10" t="s">
        <v>5786</v>
      </c>
      <c r="G1312" s="10" t="s">
        <v>15861</v>
      </c>
      <c r="H1312" s="10" t="s">
        <v>9150</v>
      </c>
      <c r="I1312" s="10" t="s">
        <v>9151</v>
      </c>
      <c r="J1312" s="10" t="s">
        <v>9152</v>
      </c>
      <c r="K1312" s="10" t="s">
        <v>14674</v>
      </c>
      <c r="L1312" s="10" t="s">
        <v>87</v>
      </c>
      <c r="M1312" s="10" t="s">
        <v>32</v>
      </c>
      <c r="N1312" s="12">
        <v>5.21</v>
      </c>
      <c r="O1312" s="12">
        <v>4.8600000000000003</v>
      </c>
      <c r="P1312" s="12">
        <f t="shared" si="60"/>
        <v>0.34999999999999964</v>
      </c>
      <c r="Q1312" s="13">
        <v>9789.6</v>
      </c>
      <c r="R1312" s="13">
        <v>2700</v>
      </c>
      <c r="S1312" s="18">
        <f t="shared" si="61"/>
        <v>13594.5</v>
      </c>
      <c r="T1312" s="13">
        <f t="shared" si="62"/>
        <v>14067</v>
      </c>
      <c r="U1312" s="13">
        <v>14349.75</v>
      </c>
      <c r="V1312" s="13">
        <v>14349.75</v>
      </c>
      <c r="W1312" s="10" t="s">
        <v>33</v>
      </c>
      <c r="X1312" s="10" t="s">
        <v>9153</v>
      </c>
    </row>
    <row r="1313" spans="1:24" s="15" customFormat="1" ht="18.75" customHeight="1" x14ac:dyDescent="0.15">
      <c r="A1313" s="17">
        <v>1310</v>
      </c>
      <c r="B1313" s="21" t="s">
        <v>24</v>
      </c>
      <c r="C1313" s="10" t="s">
        <v>25</v>
      </c>
      <c r="D1313" s="10" t="s">
        <v>2978</v>
      </c>
      <c r="E1313" s="11">
        <v>44124</v>
      </c>
      <c r="F1313" s="10" t="s">
        <v>4221</v>
      </c>
      <c r="G1313" s="10" t="s">
        <v>15862</v>
      </c>
      <c r="H1313" s="10" t="s">
        <v>9113</v>
      </c>
      <c r="I1313" s="10" t="s">
        <v>9114</v>
      </c>
      <c r="J1313" s="10" t="s">
        <v>9115</v>
      </c>
      <c r="K1313" s="10" t="s">
        <v>14667</v>
      </c>
      <c r="L1313" s="10" t="s">
        <v>87</v>
      </c>
      <c r="M1313" s="10" t="s">
        <v>32</v>
      </c>
      <c r="N1313" s="12">
        <v>3.94</v>
      </c>
      <c r="O1313" s="12">
        <v>3.94</v>
      </c>
      <c r="P1313" s="12">
        <f t="shared" si="60"/>
        <v>0</v>
      </c>
      <c r="Q1313" s="13">
        <v>10746.35</v>
      </c>
      <c r="R1313" s="13">
        <v>2700</v>
      </c>
      <c r="S1313" s="18">
        <f t="shared" si="61"/>
        <v>10638</v>
      </c>
      <c r="T1313" s="13">
        <f t="shared" si="62"/>
        <v>10638</v>
      </c>
      <c r="U1313" s="13">
        <v>11229</v>
      </c>
      <c r="V1313" s="13">
        <v>11229</v>
      </c>
      <c r="W1313" s="10" t="s">
        <v>33</v>
      </c>
      <c r="X1313" s="10" t="s">
        <v>9116</v>
      </c>
    </row>
    <row r="1314" spans="1:24" s="15" customFormat="1" ht="18.75" customHeight="1" x14ac:dyDescent="0.15">
      <c r="A1314" s="17">
        <v>1311</v>
      </c>
      <c r="B1314" s="22" t="s">
        <v>544</v>
      </c>
      <c r="C1314" s="10" t="s">
        <v>25</v>
      </c>
      <c r="D1314" s="10" t="s">
        <v>1432</v>
      </c>
      <c r="E1314" s="11">
        <v>44124</v>
      </c>
      <c r="F1314" s="10" t="s">
        <v>4221</v>
      </c>
      <c r="G1314" s="10" t="s">
        <v>15863</v>
      </c>
      <c r="H1314" s="10" t="s">
        <v>9174</v>
      </c>
      <c r="I1314" s="10" t="s">
        <v>9175</v>
      </c>
      <c r="J1314" s="10" t="s">
        <v>9176</v>
      </c>
      <c r="K1314" s="10" t="s">
        <v>14674</v>
      </c>
      <c r="L1314" s="10" t="s">
        <v>87</v>
      </c>
      <c r="M1314" s="10" t="s">
        <v>32</v>
      </c>
      <c r="N1314" s="12">
        <v>3.87</v>
      </c>
      <c r="O1314" s="12">
        <v>3.87</v>
      </c>
      <c r="P1314" s="12">
        <f t="shared" si="60"/>
        <v>0</v>
      </c>
      <c r="Q1314" s="13">
        <v>11139.91</v>
      </c>
      <c r="R1314" s="13">
        <v>2700</v>
      </c>
      <c r="S1314" s="18">
        <f t="shared" si="61"/>
        <v>10449</v>
      </c>
      <c r="T1314" s="13">
        <f t="shared" si="62"/>
        <v>10449</v>
      </c>
      <c r="U1314" s="13">
        <v>11029.5</v>
      </c>
      <c r="V1314" s="13">
        <v>11029.5</v>
      </c>
      <c r="W1314" s="10" t="s">
        <v>33</v>
      </c>
      <c r="X1314" s="10" t="s">
        <v>9177</v>
      </c>
    </row>
    <row r="1315" spans="1:24" s="15" customFormat="1" ht="18.75" customHeight="1" x14ac:dyDescent="0.15">
      <c r="A1315" s="17">
        <v>1312</v>
      </c>
      <c r="B1315" s="21" t="s">
        <v>24</v>
      </c>
      <c r="C1315" s="10" t="s">
        <v>25</v>
      </c>
      <c r="D1315" s="10" t="s">
        <v>4658</v>
      </c>
      <c r="E1315" s="11">
        <v>44124</v>
      </c>
      <c r="F1315" s="10" t="s">
        <v>9117</v>
      </c>
      <c r="G1315" s="10" t="s">
        <v>15864</v>
      </c>
      <c r="H1315" s="10" t="s">
        <v>9118</v>
      </c>
      <c r="I1315" s="10" t="s">
        <v>9119</v>
      </c>
      <c r="J1315" s="10" t="s">
        <v>9120</v>
      </c>
      <c r="K1315" s="10" t="s">
        <v>14667</v>
      </c>
      <c r="L1315" s="10" t="s">
        <v>87</v>
      </c>
      <c r="M1315" s="10" t="s">
        <v>32</v>
      </c>
      <c r="N1315" s="12">
        <v>3.84</v>
      </c>
      <c r="O1315" s="12">
        <v>3.84</v>
      </c>
      <c r="P1315" s="12">
        <f t="shared" si="60"/>
        <v>0</v>
      </c>
      <c r="Q1315" s="13">
        <v>7249.54</v>
      </c>
      <c r="R1315" s="13">
        <v>2700</v>
      </c>
      <c r="S1315" s="18">
        <f t="shared" si="61"/>
        <v>10368</v>
      </c>
      <c r="T1315" s="13">
        <f t="shared" si="62"/>
        <v>10368</v>
      </c>
      <c r="U1315" s="13">
        <v>10944</v>
      </c>
      <c r="V1315" s="13">
        <v>10944</v>
      </c>
      <c r="W1315" s="10" t="s">
        <v>33</v>
      </c>
      <c r="X1315" s="10" t="s">
        <v>9121</v>
      </c>
    </row>
    <row r="1316" spans="1:24" s="15" customFormat="1" ht="18.75" customHeight="1" x14ac:dyDescent="0.15">
      <c r="A1316" s="17">
        <v>1313</v>
      </c>
      <c r="B1316" s="21" t="s">
        <v>24</v>
      </c>
      <c r="C1316" s="10" t="s">
        <v>25</v>
      </c>
      <c r="D1316" s="10" t="s">
        <v>1219</v>
      </c>
      <c r="E1316" s="11">
        <v>44124</v>
      </c>
      <c r="F1316" s="10" t="s">
        <v>8799</v>
      </c>
      <c r="G1316" s="10" t="s">
        <v>15859</v>
      </c>
      <c r="H1316" s="10" t="s">
        <v>9108</v>
      </c>
      <c r="I1316" s="10" t="s">
        <v>9109</v>
      </c>
      <c r="J1316" s="10" t="s">
        <v>9110</v>
      </c>
      <c r="K1316" s="10" t="s">
        <v>14667</v>
      </c>
      <c r="L1316" s="10" t="s">
        <v>87</v>
      </c>
      <c r="M1316" s="10" t="s">
        <v>32</v>
      </c>
      <c r="N1316" s="12">
        <v>3.34</v>
      </c>
      <c r="O1316" s="12">
        <v>3.34</v>
      </c>
      <c r="P1316" s="12">
        <f t="shared" si="60"/>
        <v>0</v>
      </c>
      <c r="Q1316" s="13">
        <v>7584.77</v>
      </c>
      <c r="R1316" s="13">
        <v>2700</v>
      </c>
      <c r="S1316" s="18">
        <f t="shared" si="61"/>
        <v>9018</v>
      </c>
      <c r="T1316" s="13">
        <f t="shared" si="62"/>
        <v>9018</v>
      </c>
      <c r="U1316" s="13">
        <v>9519</v>
      </c>
      <c r="V1316" s="13">
        <v>9519</v>
      </c>
      <c r="W1316" s="10" t="s">
        <v>33</v>
      </c>
      <c r="X1316" s="10" t="s">
        <v>9111</v>
      </c>
    </row>
    <row r="1317" spans="1:24" s="15" customFormat="1" ht="18.75" customHeight="1" x14ac:dyDescent="0.15">
      <c r="A1317" s="17">
        <v>1314</v>
      </c>
      <c r="B1317" s="22" t="s">
        <v>544</v>
      </c>
      <c r="C1317" s="10" t="s">
        <v>25</v>
      </c>
      <c r="D1317" s="10" t="s">
        <v>1432</v>
      </c>
      <c r="E1317" s="11">
        <v>44124</v>
      </c>
      <c r="F1317" s="10" t="s">
        <v>1851</v>
      </c>
      <c r="G1317" s="10" t="s">
        <v>15865</v>
      </c>
      <c r="H1317" s="10" t="s">
        <v>9194</v>
      </c>
      <c r="I1317" s="10" t="s">
        <v>9195</v>
      </c>
      <c r="J1317" s="10" t="s">
        <v>9196</v>
      </c>
      <c r="K1317" s="10" t="s">
        <v>14674</v>
      </c>
      <c r="L1317" s="10" t="s">
        <v>87</v>
      </c>
      <c r="M1317" s="10" t="s">
        <v>32</v>
      </c>
      <c r="N1317" s="12">
        <v>3.34</v>
      </c>
      <c r="O1317" s="12">
        <v>3.34</v>
      </c>
      <c r="P1317" s="12">
        <f t="shared" si="60"/>
        <v>0</v>
      </c>
      <c r="Q1317" s="13">
        <v>9798.39</v>
      </c>
      <c r="R1317" s="13">
        <v>2700</v>
      </c>
      <c r="S1317" s="18">
        <f t="shared" si="61"/>
        <v>9018</v>
      </c>
      <c r="T1317" s="13">
        <f t="shared" si="62"/>
        <v>9018</v>
      </c>
      <c r="U1317" s="13">
        <v>9519</v>
      </c>
      <c r="V1317" s="13">
        <v>9519</v>
      </c>
      <c r="W1317" s="10" t="s">
        <v>33</v>
      </c>
      <c r="X1317" s="10" t="s">
        <v>9197</v>
      </c>
    </row>
    <row r="1318" spans="1:24" s="15" customFormat="1" ht="18.75" customHeight="1" x14ac:dyDescent="0.15">
      <c r="A1318" s="17">
        <v>1315</v>
      </c>
      <c r="B1318" s="21" t="s">
        <v>24</v>
      </c>
      <c r="C1318" s="10" t="s">
        <v>25</v>
      </c>
      <c r="D1318" s="10" t="s">
        <v>2579</v>
      </c>
      <c r="E1318" s="11">
        <v>44124</v>
      </c>
      <c r="F1318" s="10" t="s">
        <v>4947</v>
      </c>
      <c r="G1318" s="10" t="s">
        <v>15866</v>
      </c>
      <c r="H1318" s="10" t="s">
        <v>9084</v>
      </c>
      <c r="I1318" s="10" t="s">
        <v>9085</v>
      </c>
      <c r="J1318" s="10" t="s">
        <v>9086</v>
      </c>
      <c r="K1318" s="10" t="s">
        <v>14667</v>
      </c>
      <c r="L1318" s="10" t="s">
        <v>44</v>
      </c>
      <c r="M1318" s="10" t="s">
        <v>32</v>
      </c>
      <c r="N1318" s="12">
        <v>3.15</v>
      </c>
      <c r="O1318" s="12">
        <v>3.05</v>
      </c>
      <c r="P1318" s="12">
        <f t="shared" si="60"/>
        <v>0.10000000000000009</v>
      </c>
      <c r="Q1318" s="13">
        <v>6633.29</v>
      </c>
      <c r="R1318" s="13">
        <v>2700</v>
      </c>
      <c r="S1318" s="18">
        <f t="shared" si="61"/>
        <v>8369.9999999999982</v>
      </c>
      <c r="T1318" s="13">
        <f t="shared" si="62"/>
        <v>8505</v>
      </c>
      <c r="U1318" s="13">
        <v>8835</v>
      </c>
      <c r="V1318" s="13">
        <v>8835</v>
      </c>
      <c r="W1318" s="10" t="s">
        <v>33</v>
      </c>
      <c r="X1318" s="10" t="s">
        <v>9087</v>
      </c>
    </row>
    <row r="1319" spans="1:24" s="15" customFormat="1" ht="18.75" customHeight="1" x14ac:dyDescent="0.15">
      <c r="A1319" s="17">
        <v>1316</v>
      </c>
      <c r="B1319" s="21" t="s">
        <v>24</v>
      </c>
      <c r="C1319" s="10" t="s">
        <v>25</v>
      </c>
      <c r="D1319" s="10" t="s">
        <v>2978</v>
      </c>
      <c r="E1319" s="11">
        <v>44124</v>
      </c>
      <c r="F1319" s="10" t="s">
        <v>4221</v>
      </c>
      <c r="G1319" s="10" t="s">
        <v>15862</v>
      </c>
      <c r="H1319" s="10" t="s">
        <v>9080</v>
      </c>
      <c r="I1319" s="10" t="s">
        <v>9081</v>
      </c>
      <c r="J1319" s="10" t="s">
        <v>9082</v>
      </c>
      <c r="K1319" s="10" t="s">
        <v>14667</v>
      </c>
      <c r="L1319" s="10" t="s">
        <v>44</v>
      </c>
      <c r="M1319" s="10" t="s">
        <v>32</v>
      </c>
      <c r="N1319" s="12">
        <v>3.04</v>
      </c>
      <c r="O1319" s="12">
        <v>3.04</v>
      </c>
      <c r="P1319" s="12">
        <f t="shared" si="60"/>
        <v>0</v>
      </c>
      <c r="Q1319" s="13">
        <v>8540.27</v>
      </c>
      <c r="R1319" s="13">
        <v>2700</v>
      </c>
      <c r="S1319" s="18">
        <f t="shared" si="61"/>
        <v>8208</v>
      </c>
      <c r="T1319" s="13">
        <f t="shared" si="62"/>
        <v>8208</v>
      </c>
      <c r="U1319" s="13">
        <v>8664</v>
      </c>
      <c r="V1319" s="13">
        <v>8664</v>
      </c>
      <c r="W1319" s="10" t="s">
        <v>33</v>
      </c>
      <c r="X1319" s="10" t="s">
        <v>9083</v>
      </c>
    </row>
    <row r="1320" spans="1:24" s="15" customFormat="1" ht="18.75" customHeight="1" x14ac:dyDescent="0.15">
      <c r="A1320" s="17">
        <v>1317</v>
      </c>
      <c r="B1320" s="21" t="s">
        <v>24</v>
      </c>
      <c r="C1320" s="10" t="s">
        <v>25</v>
      </c>
      <c r="D1320" s="10" t="s">
        <v>141</v>
      </c>
      <c r="E1320" s="11">
        <v>44124</v>
      </c>
      <c r="F1320" s="10" t="s">
        <v>8112</v>
      </c>
      <c r="G1320" s="10" t="s">
        <v>15867</v>
      </c>
      <c r="H1320" s="10" t="s">
        <v>9130</v>
      </c>
      <c r="I1320" s="10" t="s">
        <v>9131</v>
      </c>
      <c r="J1320" s="10" t="s">
        <v>9132</v>
      </c>
      <c r="K1320" s="10" t="s">
        <v>14667</v>
      </c>
      <c r="L1320" s="10" t="s">
        <v>87</v>
      </c>
      <c r="M1320" s="10" t="s">
        <v>32</v>
      </c>
      <c r="N1320" s="12">
        <v>3.39</v>
      </c>
      <c r="O1320" s="12">
        <v>2.226</v>
      </c>
      <c r="P1320" s="12">
        <f t="shared" si="60"/>
        <v>1.1640000000000001</v>
      </c>
      <c r="Q1320" s="13">
        <v>4286.5200000000004</v>
      </c>
      <c r="R1320" s="13">
        <v>2700</v>
      </c>
      <c r="S1320" s="18">
        <f t="shared" si="61"/>
        <v>7581.5999999999995</v>
      </c>
      <c r="T1320" s="13">
        <f t="shared" si="62"/>
        <v>9153</v>
      </c>
      <c r="U1320" s="13">
        <v>8002.8</v>
      </c>
      <c r="V1320" s="13">
        <v>8002.8</v>
      </c>
      <c r="W1320" s="10" t="s">
        <v>33</v>
      </c>
      <c r="X1320" s="10" t="s">
        <v>9133</v>
      </c>
    </row>
    <row r="1321" spans="1:24" s="15" customFormat="1" ht="18.75" customHeight="1" x14ac:dyDescent="0.15">
      <c r="A1321" s="17">
        <v>1318</v>
      </c>
      <c r="B1321" s="21" t="s">
        <v>24</v>
      </c>
      <c r="C1321" s="10" t="s">
        <v>25</v>
      </c>
      <c r="D1321" s="10" t="s">
        <v>1219</v>
      </c>
      <c r="E1321" s="11">
        <v>44124</v>
      </c>
      <c r="F1321" s="10" t="s">
        <v>4188</v>
      </c>
      <c r="G1321" s="10" t="s">
        <v>15868</v>
      </c>
      <c r="H1321" s="10" t="s">
        <v>9076</v>
      </c>
      <c r="I1321" s="10" t="s">
        <v>9077</v>
      </c>
      <c r="J1321" s="10" t="s">
        <v>9078</v>
      </c>
      <c r="K1321" s="10" t="s">
        <v>14667</v>
      </c>
      <c r="L1321" s="10" t="s">
        <v>44</v>
      </c>
      <c r="M1321" s="10" t="s">
        <v>32</v>
      </c>
      <c r="N1321" s="12">
        <v>2.61</v>
      </c>
      <c r="O1321" s="12">
        <v>2.61</v>
      </c>
      <c r="P1321" s="12">
        <f t="shared" si="60"/>
        <v>0</v>
      </c>
      <c r="Q1321" s="13">
        <v>5507.1</v>
      </c>
      <c r="R1321" s="13">
        <v>2700</v>
      </c>
      <c r="S1321" s="18">
        <f t="shared" si="61"/>
        <v>7047</v>
      </c>
      <c r="T1321" s="13">
        <f t="shared" si="62"/>
        <v>7047</v>
      </c>
      <c r="U1321" s="13">
        <v>7438.5</v>
      </c>
      <c r="V1321" s="13">
        <v>7438.5</v>
      </c>
      <c r="W1321" s="10" t="s">
        <v>33</v>
      </c>
      <c r="X1321" s="10" t="s">
        <v>9079</v>
      </c>
    </row>
    <row r="1322" spans="1:24" s="15" customFormat="1" ht="18.75" customHeight="1" x14ac:dyDescent="0.15">
      <c r="A1322" s="17">
        <v>1319</v>
      </c>
      <c r="B1322" s="22" t="s">
        <v>544</v>
      </c>
      <c r="C1322" s="10" t="s">
        <v>25</v>
      </c>
      <c r="D1322" s="10" t="s">
        <v>1432</v>
      </c>
      <c r="E1322" s="11">
        <v>44124</v>
      </c>
      <c r="F1322" s="10" t="s">
        <v>1851</v>
      </c>
      <c r="G1322" s="10" t="s">
        <v>15869</v>
      </c>
      <c r="H1322" s="10" t="s">
        <v>9186</v>
      </c>
      <c r="I1322" s="10" t="s">
        <v>9187</v>
      </c>
      <c r="J1322" s="10" t="s">
        <v>9188</v>
      </c>
      <c r="K1322" s="10" t="s">
        <v>14674</v>
      </c>
      <c r="L1322" s="10" t="s">
        <v>87</v>
      </c>
      <c r="M1322" s="10" t="s">
        <v>32</v>
      </c>
      <c r="N1322" s="12">
        <v>2.5</v>
      </c>
      <c r="O1322" s="12">
        <v>2.4900000000000002</v>
      </c>
      <c r="P1322" s="12">
        <f t="shared" si="60"/>
        <v>9.9999999999997868E-3</v>
      </c>
      <c r="Q1322" s="13">
        <v>6958.56</v>
      </c>
      <c r="R1322" s="13">
        <v>2700</v>
      </c>
      <c r="S1322" s="18">
        <f t="shared" si="61"/>
        <v>6736.5</v>
      </c>
      <c r="T1322" s="13">
        <f t="shared" si="62"/>
        <v>6750</v>
      </c>
      <c r="U1322" s="13">
        <v>7110.75</v>
      </c>
      <c r="V1322" s="13">
        <v>7110.75</v>
      </c>
      <c r="W1322" s="10" t="s">
        <v>33</v>
      </c>
      <c r="X1322" s="10" t="s">
        <v>9189</v>
      </c>
    </row>
    <row r="1323" spans="1:24" s="15" customFormat="1" ht="18.75" customHeight="1" x14ac:dyDescent="0.15">
      <c r="A1323" s="17">
        <v>1320</v>
      </c>
      <c r="B1323" s="22" t="s">
        <v>544</v>
      </c>
      <c r="C1323" s="10" t="s">
        <v>25</v>
      </c>
      <c r="D1323" s="10" t="s">
        <v>1432</v>
      </c>
      <c r="E1323" s="11">
        <v>44124</v>
      </c>
      <c r="F1323" s="10" t="s">
        <v>1851</v>
      </c>
      <c r="G1323" s="10" t="s">
        <v>15869</v>
      </c>
      <c r="H1323" s="10" t="s">
        <v>9190</v>
      </c>
      <c r="I1323" s="10" t="s">
        <v>9191</v>
      </c>
      <c r="J1323" s="10" t="s">
        <v>9192</v>
      </c>
      <c r="K1323" s="10" t="s">
        <v>14674</v>
      </c>
      <c r="L1323" s="10" t="s">
        <v>87</v>
      </c>
      <c r="M1323" s="10" t="s">
        <v>32</v>
      </c>
      <c r="N1323" s="12">
        <v>2.87</v>
      </c>
      <c r="O1323" s="12">
        <v>2.1070000000000002</v>
      </c>
      <c r="P1323" s="12">
        <f t="shared" si="60"/>
        <v>0.7629999999999999</v>
      </c>
      <c r="Q1323" s="13">
        <v>5940.66</v>
      </c>
      <c r="R1323" s="13">
        <v>2700</v>
      </c>
      <c r="S1323" s="18">
        <f t="shared" si="61"/>
        <v>6718.9500000000007</v>
      </c>
      <c r="T1323" s="13">
        <f t="shared" si="62"/>
        <v>7749</v>
      </c>
      <c r="U1323" s="13">
        <v>7092.23</v>
      </c>
      <c r="V1323" s="13">
        <v>7092.23</v>
      </c>
      <c r="W1323" s="10" t="s">
        <v>33</v>
      </c>
      <c r="X1323" s="10" t="s">
        <v>9193</v>
      </c>
    </row>
    <row r="1324" spans="1:24" s="15" customFormat="1" ht="18.75" customHeight="1" x14ac:dyDescent="0.15">
      <c r="A1324" s="17">
        <v>1321</v>
      </c>
      <c r="B1324" s="21" t="s">
        <v>24</v>
      </c>
      <c r="C1324" s="10" t="s">
        <v>25</v>
      </c>
      <c r="D1324" s="10" t="s">
        <v>4658</v>
      </c>
      <c r="E1324" s="11">
        <v>44124</v>
      </c>
      <c r="F1324" s="10" t="s">
        <v>1250</v>
      </c>
      <c r="G1324" s="10" t="s">
        <v>15870</v>
      </c>
      <c r="H1324" s="10" t="s">
        <v>9126</v>
      </c>
      <c r="I1324" s="10" t="s">
        <v>9127</v>
      </c>
      <c r="J1324" s="10" t="s">
        <v>9128</v>
      </c>
      <c r="K1324" s="10" t="s">
        <v>14667</v>
      </c>
      <c r="L1324" s="10" t="s">
        <v>87</v>
      </c>
      <c r="M1324" s="10" t="s">
        <v>32</v>
      </c>
      <c r="N1324" s="12">
        <v>2.3199999999999998</v>
      </c>
      <c r="O1324" s="12">
        <v>2.3199999999999998</v>
      </c>
      <c r="P1324" s="12">
        <f t="shared" si="60"/>
        <v>0</v>
      </c>
      <c r="Q1324" s="13">
        <v>6208.9</v>
      </c>
      <c r="R1324" s="13">
        <v>2700</v>
      </c>
      <c r="S1324" s="18">
        <f t="shared" si="61"/>
        <v>6264</v>
      </c>
      <c r="T1324" s="13">
        <f t="shared" si="62"/>
        <v>6264</v>
      </c>
      <c r="U1324" s="13">
        <v>6612</v>
      </c>
      <c r="V1324" s="13">
        <v>6612</v>
      </c>
      <c r="W1324" s="10" t="s">
        <v>33</v>
      </c>
      <c r="X1324" s="10" t="s">
        <v>9129</v>
      </c>
    </row>
    <row r="1325" spans="1:24" s="15" customFormat="1" ht="18.75" customHeight="1" x14ac:dyDescent="0.15">
      <c r="A1325" s="17">
        <v>1322</v>
      </c>
      <c r="B1325" s="21" t="s">
        <v>24</v>
      </c>
      <c r="C1325" s="10" t="s">
        <v>25</v>
      </c>
      <c r="D1325" s="10" t="s">
        <v>1219</v>
      </c>
      <c r="E1325" s="11">
        <v>44124</v>
      </c>
      <c r="F1325" s="10" t="s">
        <v>6381</v>
      </c>
      <c r="G1325" s="10" t="s">
        <v>15871</v>
      </c>
      <c r="H1325" s="10" t="s">
        <v>9158</v>
      </c>
      <c r="I1325" s="10" t="s">
        <v>9159</v>
      </c>
      <c r="J1325" s="10" t="s">
        <v>9160</v>
      </c>
      <c r="K1325" s="10" t="s">
        <v>14667</v>
      </c>
      <c r="L1325" s="10" t="s">
        <v>87</v>
      </c>
      <c r="M1325" s="10" t="s">
        <v>32</v>
      </c>
      <c r="N1325" s="12">
        <v>2.2200000000000002</v>
      </c>
      <c r="O1325" s="12">
        <v>2.2200000000000002</v>
      </c>
      <c r="P1325" s="12">
        <f t="shared" si="60"/>
        <v>0</v>
      </c>
      <c r="Q1325" s="13">
        <v>4803.53</v>
      </c>
      <c r="R1325" s="13">
        <v>2700</v>
      </c>
      <c r="S1325" s="18">
        <f t="shared" si="61"/>
        <v>5994.0000000000009</v>
      </c>
      <c r="T1325" s="13">
        <f t="shared" si="62"/>
        <v>5994.0000000000009</v>
      </c>
      <c r="U1325" s="13">
        <v>6327</v>
      </c>
      <c r="V1325" s="13">
        <v>6327</v>
      </c>
      <c r="W1325" s="10" t="s">
        <v>33</v>
      </c>
      <c r="X1325" s="10" t="s">
        <v>9161</v>
      </c>
    </row>
    <row r="1326" spans="1:24" s="15" customFormat="1" ht="18.75" customHeight="1" x14ac:dyDescent="0.15">
      <c r="A1326" s="17">
        <v>1323</v>
      </c>
      <c r="B1326" s="21" t="s">
        <v>24</v>
      </c>
      <c r="C1326" s="10" t="s">
        <v>25</v>
      </c>
      <c r="D1326" s="10" t="s">
        <v>4637</v>
      </c>
      <c r="E1326" s="11">
        <v>44124</v>
      </c>
      <c r="F1326" s="10" t="s">
        <v>1587</v>
      </c>
      <c r="G1326" s="10" t="s">
        <v>15872</v>
      </c>
      <c r="H1326" s="10" t="s">
        <v>9104</v>
      </c>
      <c r="I1326" s="10" t="s">
        <v>9105</v>
      </c>
      <c r="J1326" s="10" t="s">
        <v>9106</v>
      </c>
      <c r="K1326" s="10" t="s">
        <v>14667</v>
      </c>
      <c r="L1326" s="10" t="s">
        <v>87</v>
      </c>
      <c r="M1326" s="10" t="s">
        <v>32</v>
      </c>
      <c r="N1326" s="12">
        <v>2.12</v>
      </c>
      <c r="O1326" s="12">
        <v>2.12</v>
      </c>
      <c r="P1326" s="12">
        <f t="shared" si="60"/>
        <v>0</v>
      </c>
      <c r="Q1326" s="13">
        <v>5782.3</v>
      </c>
      <c r="R1326" s="13">
        <v>2700</v>
      </c>
      <c r="S1326" s="18">
        <f t="shared" si="61"/>
        <v>5724</v>
      </c>
      <c r="T1326" s="13">
        <f t="shared" si="62"/>
        <v>5724</v>
      </c>
      <c r="U1326" s="13">
        <v>6042</v>
      </c>
      <c r="V1326" s="13">
        <v>6042</v>
      </c>
      <c r="W1326" s="10" t="s">
        <v>33</v>
      </c>
      <c r="X1326" s="10" t="s">
        <v>9107</v>
      </c>
    </row>
    <row r="1327" spans="1:24" s="15" customFormat="1" ht="18.75" customHeight="1" x14ac:dyDescent="0.15">
      <c r="A1327" s="17">
        <v>1324</v>
      </c>
      <c r="B1327" s="21" t="s">
        <v>24</v>
      </c>
      <c r="C1327" s="10" t="s">
        <v>25</v>
      </c>
      <c r="D1327" s="10" t="s">
        <v>2579</v>
      </c>
      <c r="E1327" s="11">
        <v>44124</v>
      </c>
      <c r="F1327" s="10" t="s">
        <v>4905</v>
      </c>
      <c r="G1327" s="10" t="s">
        <v>15873</v>
      </c>
      <c r="H1327" s="10" t="s">
        <v>9142</v>
      </c>
      <c r="I1327" s="10" t="s">
        <v>9143</v>
      </c>
      <c r="J1327" s="10" t="s">
        <v>9144</v>
      </c>
      <c r="K1327" s="10" t="s">
        <v>14667</v>
      </c>
      <c r="L1327" s="10" t="s">
        <v>87</v>
      </c>
      <c r="M1327" s="10" t="s">
        <v>32</v>
      </c>
      <c r="N1327" s="12">
        <v>2.21</v>
      </c>
      <c r="O1327" s="12">
        <v>2.0099999999999998</v>
      </c>
      <c r="P1327" s="12">
        <f t="shared" si="60"/>
        <v>0.20000000000000018</v>
      </c>
      <c r="Q1327" s="13">
        <v>4924.5</v>
      </c>
      <c r="R1327" s="13">
        <v>2700</v>
      </c>
      <c r="S1327" s="18">
        <f t="shared" si="61"/>
        <v>5697</v>
      </c>
      <c r="T1327" s="13">
        <f t="shared" si="62"/>
        <v>5967</v>
      </c>
      <c r="U1327" s="13">
        <v>6013.5</v>
      </c>
      <c r="V1327" s="13">
        <v>6013.5</v>
      </c>
      <c r="W1327" s="10" t="s">
        <v>33</v>
      </c>
      <c r="X1327" s="10" t="s">
        <v>9145</v>
      </c>
    </row>
    <row r="1328" spans="1:24" s="15" customFormat="1" ht="18.75" customHeight="1" x14ac:dyDescent="0.15">
      <c r="A1328" s="17">
        <v>1325</v>
      </c>
      <c r="B1328" s="22" t="s">
        <v>544</v>
      </c>
      <c r="C1328" s="10" t="s">
        <v>25</v>
      </c>
      <c r="D1328" s="10" t="s">
        <v>1432</v>
      </c>
      <c r="E1328" s="11">
        <v>44124</v>
      </c>
      <c r="F1328" s="10" t="s">
        <v>715</v>
      </c>
      <c r="G1328" s="10" t="s">
        <v>15874</v>
      </c>
      <c r="H1328" s="10" t="s">
        <v>9198</v>
      </c>
      <c r="I1328" s="10" t="s">
        <v>9199</v>
      </c>
      <c r="J1328" s="10" t="s">
        <v>9200</v>
      </c>
      <c r="K1328" s="10" t="s">
        <v>14674</v>
      </c>
      <c r="L1328" s="10" t="s">
        <v>87</v>
      </c>
      <c r="M1328" s="10" t="s">
        <v>32</v>
      </c>
      <c r="N1328" s="12">
        <v>2.16</v>
      </c>
      <c r="O1328" s="12">
        <v>2.0230000000000001</v>
      </c>
      <c r="P1328" s="12">
        <f t="shared" si="60"/>
        <v>0.13700000000000001</v>
      </c>
      <c r="Q1328" s="13">
        <v>5672.81</v>
      </c>
      <c r="R1328" s="13">
        <v>2700</v>
      </c>
      <c r="S1328" s="18">
        <f t="shared" si="61"/>
        <v>5647.05</v>
      </c>
      <c r="T1328" s="13">
        <f t="shared" si="62"/>
        <v>5832</v>
      </c>
      <c r="U1328" s="13">
        <v>5960.77</v>
      </c>
      <c r="V1328" s="13">
        <v>5960.77</v>
      </c>
      <c r="W1328" s="10" t="s">
        <v>33</v>
      </c>
      <c r="X1328" s="10" t="s">
        <v>9201</v>
      </c>
    </row>
    <row r="1329" spans="1:24" s="15" customFormat="1" ht="18.75" customHeight="1" x14ac:dyDescent="0.15">
      <c r="A1329" s="17">
        <v>1326</v>
      </c>
      <c r="B1329" s="21" t="s">
        <v>24</v>
      </c>
      <c r="C1329" s="10" t="s">
        <v>25</v>
      </c>
      <c r="D1329" s="10" t="s">
        <v>2978</v>
      </c>
      <c r="E1329" s="11">
        <v>44124</v>
      </c>
      <c r="F1329" s="10" t="s">
        <v>8352</v>
      </c>
      <c r="G1329" s="10" t="s">
        <v>15875</v>
      </c>
      <c r="H1329" s="10" t="s">
        <v>9146</v>
      </c>
      <c r="I1329" s="10" t="s">
        <v>9147</v>
      </c>
      <c r="J1329" s="10" t="s">
        <v>9148</v>
      </c>
      <c r="K1329" s="10" t="s">
        <v>14667</v>
      </c>
      <c r="L1329" s="10" t="s">
        <v>87</v>
      </c>
      <c r="M1329" s="10" t="s">
        <v>32</v>
      </c>
      <c r="N1329" s="12">
        <v>2.2400000000000002</v>
      </c>
      <c r="O1329" s="12">
        <v>1.64</v>
      </c>
      <c r="P1329" s="12">
        <f t="shared" si="60"/>
        <v>0.60000000000000031</v>
      </c>
      <c r="Q1329" s="13">
        <v>3096.16</v>
      </c>
      <c r="R1329" s="13">
        <v>2700</v>
      </c>
      <c r="S1329" s="18">
        <f t="shared" si="61"/>
        <v>5238</v>
      </c>
      <c r="T1329" s="13">
        <f t="shared" si="62"/>
        <v>6048.0000000000009</v>
      </c>
      <c r="U1329" s="13">
        <v>5529</v>
      </c>
      <c r="V1329" s="13">
        <v>5529</v>
      </c>
      <c r="W1329" s="10" t="s">
        <v>33</v>
      </c>
      <c r="X1329" s="10" t="s">
        <v>9149</v>
      </c>
    </row>
    <row r="1330" spans="1:24" s="15" customFormat="1" ht="18.75" customHeight="1" x14ac:dyDescent="0.15">
      <c r="A1330" s="17">
        <v>1327</v>
      </c>
      <c r="B1330" s="21" t="s">
        <v>24</v>
      </c>
      <c r="C1330" s="10" t="s">
        <v>25</v>
      </c>
      <c r="D1330" s="10" t="s">
        <v>4637</v>
      </c>
      <c r="E1330" s="11">
        <v>44124</v>
      </c>
      <c r="F1330" s="10" t="s">
        <v>4407</v>
      </c>
      <c r="G1330" s="10" t="s">
        <v>15876</v>
      </c>
      <c r="H1330" s="10" t="s">
        <v>9162</v>
      </c>
      <c r="I1330" s="10" t="s">
        <v>9163</v>
      </c>
      <c r="J1330" s="10" t="s">
        <v>9164</v>
      </c>
      <c r="K1330" s="10" t="s">
        <v>14667</v>
      </c>
      <c r="L1330" s="10" t="s">
        <v>87</v>
      </c>
      <c r="M1330" s="10" t="s">
        <v>32</v>
      </c>
      <c r="N1330" s="12">
        <v>1.94</v>
      </c>
      <c r="O1330" s="12">
        <v>1.85</v>
      </c>
      <c r="P1330" s="12">
        <f t="shared" si="60"/>
        <v>8.9999999999999858E-2</v>
      </c>
      <c r="Q1330" s="13">
        <v>4001.09</v>
      </c>
      <c r="R1330" s="13">
        <v>2700</v>
      </c>
      <c r="S1330" s="18">
        <f t="shared" si="61"/>
        <v>5116.5</v>
      </c>
      <c r="T1330" s="13">
        <f t="shared" si="62"/>
        <v>5238</v>
      </c>
      <c r="U1330" s="13">
        <v>5400.75</v>
      </c>
      <c r="V1330" s="13">
        <v>5400.75</v>
      </c>
      <c r="W1330" s="10" t="s">
        <v>33</v>
      </c>
      <c r="X1330" s="10" t="s">
        <v>9165</v>
      </c>
    </row>
    <row r="1331" spans="1:24" s="15" customFormat="1" ht="18.75" customHeight="1" x14ac:dyDescent="0.15">
      <c r="A1331" s="17">
        <v>1328</v>
      </c>
      <c r="B1331" s="22" t="s">
        <v>544</v>
      </c>
      <c r="C1331" s="10" t="s">
        <v>25</v>
      </c>
      <c r="D1331" s="10" t="s">
        <v>1432</v>
      </c>
      <c r="E1331" s="11">
        <v>44124</v>
      </c>
      <c r="F1331" s="10" t="s">
        <v>5166</v>
      </c>
      <c r="G1331" s="10" t="s">
        <v>15877</v>
      </c>
      <c r="H1331" s="10" t="s">
        <v>9166</v>
      </c>
      <c r="I1331" s="10" t="s">
        <v>9167</v>
      </c>
      <c r="J1331" s="10" t="s">
        <v>9168</v>
      </c>
      <c r="K1331" s="10" t="s">
        <v>14674</v>
      </c>
      <c r="L1331" s="10" t="s">
        <v>87</v>
      </c>
      <c r="M1331" s="10" t="s">
        <v>32</v>
      </c>
      <c r="N1331" s="12">
        <v>2.08</v>
      </c>
      <c r="O1331" s="12">
        <v>1.657</v>
      </c>
      <c r="P1331" s="12">
        <f t="shared" si="60"/>
        <v>0.42300000000000004</v>
      </c>
      <c r="Q1331" s="13">
        <v>3386.56</v>
      </c>
      <c r="R1331" s="13">
        <v>2700</v>
      </c>
      <c r="S1331" s="18">
        <f t="shared" si="61"/>
        <v>5044.95</v>
      </c>
      <c r="T1331" s="13">
        <f t="shared" si="62"/>
        <v>5616</v>
      </c>
      <c r="U1331" s="13">
        <v>5325.23</v>
      </c>
      <c r="V1331" s="13">
        <v>5325.23</v>
      </c>
      <c r="W1331" s="10" t="s">
        <v>33</v>
      </c>
      <c r="X1331" s="10" t="s">
        <v>9169</v>
      </c>
    </row>
    <row r="1332" spans="1:24" s="15" customFormat="1" ht="18.75" customHeight="1" x14ac:dyDescent="0.15">
      <c r="A1332" s="17">
        <v>1329</v>
      </c>
      <c r="B1332" s="22" t="s">
        <v>544</v>
      </c>
      <c r="C1332" s="10" t="s">
        <v>25</v>
      </c>
      <c r="D1332" s="10" t="s">
        <v>1432</v>
      </c>
      <c r="E1332" s="11">
        <v>44124</v>
      </c>
      <c r="F1332" s="10" t="s">
        <v>715</v>
      </c>
      <c r="G1332" s="10" t="s">
        <v>15874</v>
      </c>
      <c r="H1332" s="10" t="s">
        <v>9202</v>
      </c>
      <c r="I1332" s="10" t="s">
        <v>9203</v>
      </c>
      <c r="J1332" s="10" t="s">
        <v>9204</v>
      </c>
      <c r="K1332" s="10" t="s">
        <v>14674</v>
      </c>
      <c r="L1332" s="10" t="s">
        <v>87</v>
      </c>
      <c r="M1332" s="10" t="s">
        <v>32</v>
      </c>
      <c r="N1332" s="12">
        <v>1.92</v>
      </c>
      <c r="O1332" s="12">
        <v>1.7</v>
      </c>
      <c r="P1332" s="12">
        <f t="shared" si="60"/>
        <v>0.21999999999999997</v>
      </c>
      <c r="Q1332" s="13">
        <v>4782.8</v>
      </c>
      <c r="R1332" s="13">
        <v>2700</v>
      </c>
      <c r="S1332" s="18">
        <f t="shared" si="61"/>
        <v>4887</v>
      </c>
      <c r="T1332" s="13">
        <f t="shared" si="62"/>
        <v>5184</v>
      </c>
      <c r="U1332" s="13">
        <v>5158.5</v>
      </c>
      <c r="V1332" s="13">
        <v>5158.5</v>
      </c>
      <c r="W1332" s="10" t="s">
        <v>33</v>
      </c>
      <c r="X1332" s="10" t="s">
        <v>9205</v>
      </c>
    </row>
    <row r="1333" spans="1:24" s="15" customFormat="1" ht="18.75" customHeight="1" x14ac:dyDescent="0.15">
      <c r="A1333" s="17">
        <v>1330</v>
      </c>
      <c r="B1333" s="22" t="s">
        <v>544</v>
      </c>
      <c r="C1333" s="10" t="s">
        <v>25</v>
      </c>
      <c r="D1333" s="10" t="s">
        <v>1432</v>
      </c>
      <c r="E1333" s="11">
        <v>44124</v>
      </c>
      <c r="F1333" s="10" t="s">
        <v>1851</v>
      </c>
      <c r="G1333" s="10" t="s">
        <v>15869</v>
      </c>
      <c r="H1333" s="10" t="s">
        <v>9182</v>
      </c>
      <c r="I1333" s="10" t="s">
        <v>9183</v>
      </c>
      <c r="J1333" s="10" t="s">
        <v>9184</v>
      </c>
      <c r="K1333" s="10" t="s">
        <v>14674</v>
      </c>
      <c r="L1333" s="10" t="s">
        <v>87</v>
      </c>
      <c r="M1333" s="10" t="s">
        <v>32</v>
      </c>
      <c r="N1333" s="12">
        <v>1.7</v>
      </c>
      <c r="O1333" s="12">
        <v>1.7</v>
      </c>
      <c r="P1333" s="12">
        <f t="shared" si="60"/>
        <v>0</v>
      </c>
      <c r="Q1333" s="13">
        <v>4749.8</v>
      </c>
      <c r="R1333" s="13">
        <v>2700</v>
      </c>
      <c r="S1333" s="18">
        <f t="shared" si="61"/>
        <v>4590</v>
      </c>
      <c r="T1333" s="13">
        <f t="shared" si="62"/>
        <v>4590</v>
      </c>
      <c r="U1333" s="13">
        <v>4845</v>
      </c>
      <c r="V1333" s="13">
        <v>4845</v>
      </c>
      <c r="W1333" s="10" t="s">
        <v>33</v>
      </c>
      <c r="X1333" s="10" t="s">
        <v>9185</v>
      </c>
    </row>
    <row r="1334" spans="1:24" s="15" customFormat="1" ht="18.75" customHeight="1" x14ac:dyDescent="0.15">
      <c r="A1334" s="17">
        <v>1331</v>
      </c>
      <c r="B1334" s="21" t="s">
        <v>24</v>
      </c>
      <c r="C1334" s="10" t="s">
        <v>25</v>
      </c>
      <c r="D1334" s="10" t="s">
        <v>2978</v>
      </c>
      <c r="E1334" s="11">
        <v>44124</v>
      </c>
      <c r="F1334" s="10" t="s">
        <v>4221</v>
      </c>
      <c r="G1334" s="10" t="s">
        <v>15878</v>
      </c>
      <c r="H1334" s="10" t="s">
        <v>9154</v>
      </c>
      <c r="I1334" s="10" t="s">
        <v>9155</v>
      </c>
      <c r="J1334" s="10" t="s">
        <v>9156</v>
      </c>
      <c r="K1334" s="10" t="s">
        <v>14667</v>
      </c>
      <c r="L1334" s="10" t="s">
        <v>87</v>
      </c>
      <c r="M1334" s="10" t="s">
        <v>32</v>
      </c>
      <c r="N1334" s="12">
        <v>1.69</v>
      </c>
      <c r="O1334" s="12">
        <v>1.69</v>
      </c>
      <c r="P1334" s="12">
        <f t="shared" si="60"/>
        <v>0</v>
      </c>
      <c r="Q1334" s="13">
        <v>4609.4799999999996</v>
      </c>
      <c r="R1334" s="13">
        <v>2700</v>
      </c>
      <c r="S1334" s="18">
        <f t="shared" si="61"/>
        <v>4563</v>
      </c>
      <c r="T1334" s="13">
        <f t="shared" si="62"/>
        <v>4563</v>
      </c>
      <c r="U1334" s="13">
        <v>4816.5</v>
      </c>
      <c r="V1334" s="13">
        <v>4816.5</v>
      </c>
      <c r="W1334" s="10" t="s">
        <v>33</v>
      </c>
      <c r="X1334" s="10" t="s">
        <v>9157</v>
      </c>
    </row>
    <row r="1335" spans="1:24" s="15" customFormat="1" ht="18.75" customHeight="1" x14ac:dyDescent="0.15">
      <c r="A1335" s="17">
        <v>1332</v>
      </c>
      <c r="B1335" s="21" t="s">
        <v>24</v>
      </c>
      <c r="C1335" s="10" t="s">
        <v>25</v>
      </c>
      <c r="D1335" s="10" t="s">
        <v>1294</v>
      </c>
      <c r="E1335" s="11">
        <v>44124</v>
      </c>
      <c r="F1335" s="10" t="s">
        <v>7051</v>
      </c>
      <c r="G1335" s="10" t="s">
        <v>15879</v>
      </c>
      <c r="H1335" s="10" t="s">
        <v>9100</v>
      </c>
      <c r="I1335" s="10" t="s">
        <v>9101</v>
      </c>
      <c r="J1335" s="10" t="s">
        <v>9102</v>
      </c>
      <c r="K1335" s="10" t="s">
        <v>14667</v>
      </c>
      <c r="L1335" s="10" t="s">
        <v>87</v>
      </c>
      <c r="M1335" s="10" t="s">
        <v>32</v>
      </c>
      <c r="N1335" s="12">
        <v>1.67</v>
      </c>
      <c r="O1335" s="12">
        <v>1.67</v>
      </c>
      <c r="P1335" s="12">
        <f t="shared" si="60"/>
        <v>0</v>
      </c>
      <c r="Q1335" s="13">
        <v>3792.39</v>
      </c>
      <c r="R1335" s="13">
        <v>2700</v>
      </c>
      <c r="S1335" s="18">
        <f t="shared" si="61"/>
        <v>4509</v>
      </c>
      <c r="T1335" s="13">
        <f t="shared" si="62"/>
        <v>4509</v>
      </c>
      <c r="U1335" s="13">
        <v>4759.5</v>
      </c>
      <c r="V1335" s="13">
        <v>4759.5</v>
      </c>
      <c r="W1335" s="10" t="s">
        <v>33</v>
      </c>
      <c r="X1335" s="10" t="s">
        <v>9103</v>
      </c>
    </row>
    <row r="1336" spans="1:24" s="15" customFormat="1" ht="18.75" customHeight="1" x14ac:dyDescent="0.15">
      <c r="A1336" s="17">
        <v>1333</v>
      </c>
      <c r="B1336" s="21" t="s">
        <v>24</v>
      </c>
      <c r="C1336" s="10" t="s">
        <v>25</v>
      </c>
      <c r="D1336" s="10" t="s">
        <v>2978</v>
      </c>
      <c r="E1336" s="11">
        <v>44124</v>
      </c>
      <c r="F1336" s="10" t="s">
        <v>4221</v>
      </c>
      <c r="G1336" s="10" t="s">
        <v>15862</v>
      </c>
      <c r="H1336" s="10" t="s">
        <v>9096</v>
      </c>
      <c r="I1336" s="10" t="s">
        <v>9097</v>
      </c>
      <c r="J1336" s="10" t="s">
        <v>9098</v>
      </c>
      <c r="K1336" s="10" t="s">
        <v>14667</v>
      </c>
      <c r="L1336" s="10" t="s">
        <v>87</v>
      </c>
      <c r="M1336" s="10" t="s">
        <v>32</v>
      </c>
      <c r="N1336" s="12">
        <v>1.53</v>
      </c>
      <c r="O1336" s="12">
        <v>1.53</v>
      </c>
      <c r="P1336" s="12">
        <f t="shared" si="60"/>
        <v>0</v>
      </c>
      <c r="Q1336" s="13">
        <v>4173.08</v>
      </c>
      <c r="R1336" s="13">
        <v>2700</v>
      </c>
      <c r="S1336" s="18">
        <f t="shared" si="61"/>
        <v>4131</v>
      </c>
      <c r="T1336" s="13">
        <f t="shared" si="62"/>
        <v>4131</v>
      </c>
      <c r="U1336" s="13">
        <v>4360.5</v>
      </c>
      <c r="V1336" s="13">
        <v>4360.5</v>
      </c>
      <c r="W1336" s="10" t="s">
        <v>33</v>
      </c>
      <c r="X1336" s="10" t="s">
        <v>9099</v>
      </c>
    </row>
    <row r="1337" spans="1:24" s="15" customFormat="1" ht="18.75" customHeight="1" x14ac:dyDescent="0.15">
      <c r="A1337" s="17">
        <v>1334</v>
      </c>
      <c r="B1337" s="21" t="s">
        <v>24</v>
      </c>
      <c r="C1337" s="10" t="s">
        <v>25</v>
      </c>
      <c r="D1337" s="10" t="s">
        <v>1294</v>
      </c>
      <c r="E1337" s="11">
        <v>44124</v>
      </c>
      <c r="F1337" s="10" t="s">
        <v>7051</v>
      </c>
      <c r="G1337" s="10" t="s">
        <v>15879</v>
      </c>
      <c r="H1337" s="10" t="s">
        <v>9138</v>
      </c>
      <c r="I1337" s="10" t="s">
        <v>9139</v>
      </c>
      <c r="J1337" s="10" t="s">
        <v>9140</v>
      </c>
      <c r="K1337" s="10" t="s">
        <v>14667</v>
      </c>
      <c r="L1337" s="10" t="s">
        <v>87</v>
      </c>
      <c r="M1337" s="10" t="s">
        <v>32</v>
      </c>
      <c r="N1337" s="12">
        <v>1.48</v>
      </c>
      <c r="O1337" s="12">
        <v>1.45</v>
      </c>
      <c r="P1337" s="12">
        <f t="shared" si="60"/>
        <v>3.0000000000000027E-2</v>
      </c>
      <c r="Q1337" s="13">
        <v>3292.79</v>
      </c>
      <c r="R1337" s="13">
        <v>2700</v>
      </c>
      <c r="S1337" s="18">
        <f t="shared" si="61"/>
        <v>3955.4999999999995</v>
      </c>
      <c r="T1337" s="13">
        <f t="shared" si="62"/>
        <v>3996</v>
      </c>
      <c r="U1337" s="13">
        <v>4175.25</v>
      </c>
      <c r="V1337" s="13">
        <v>4175.25</v>
      </c>
      <c r="W1337" s="10" t="s">
        <v>33</v>
      </c>
      <c r="X1337" s="10" t="s">
        <v>9141</v>
      </c>
    </row>
    <row r="1338" spans="1:24" s="15" customFormat="1" ht="18.75" customHeight="1" x14ac:dyDescent="0.15">
      <c r="A1338" s="17">
        <v>1335</v>
      </c>
      <c r="B1338" s="21" t="s">
        <v>24</v>
      </c>
      <c r="C1338" s="10" t="s">
        <v>25</v>
      </c>
      <c r="D1338" s="10" t="s">
        <v>141</v>
      </c>
      <c r="E1338" s="11">
        <v>44124</v>
      </c>
      <c r="F1338" s="10" t="s">
        <v>5670</v>
      </c>
      <c r="G1338" s="10" t="s">
        <v>15880</v>
      </c>
      <c r="H1338" s="10" t="s">
        <v>9134</v>
      </c>
      <c r="I1338" s="10" t="s">
        <v>9135</v>
      </c>
      <c r="J1338" s="10" t="s">
        <v>9136</v>
      </c>
      <c r="K1338" s="10" t="s">
        <v>14667</v>
      </c>
      <c r="L1338" s="10" t="s">
        <v>87</v>
      </c>
      <c r="M1338" s="10" t="s">
        <v>32</v>
      </c>
      <c r="N1338" s="12">
        <v>1.41</v>
      </c>
      <c r="O1338" s="12">
        <v>1.34</v>
      </c>
      <c r="P1338" s="12">
        <f t="shared" si="60"/>
        <v>6.999999999999984E-2</v>
      </c>
      <c r="Q1338" s="13">
        <v>2559.4</v>
      </c>
      <c r="R1338" s="13">
        <v>2700</v>
      </c>
      <c r="S1338" s="18">
        <f t="shared" si="61"/>
        <v>3712.5</v>
      </c>
      <c r="T1338" s="13">
        <f t="shared" si="62"/>
        <v>3807</v>
      </c>
      <c r="U1338" s="13">
        <v>3918.75</v>
      </c>
      <c r="V1338" s="13">
        <v>3918.75</v>
      </c>
      <c r="W1338" s="10" t="s">
        <v>33</v>
      </c>
      <c r="X1338" s="10" t="s">
        <v>9137</v>
      </c>
    </row>
    <row r="1339" spans="1:24" s="15" customFormat="1" ht="18.75" customHeight="1" x14ac:dyDescent="0.15">
      <c r="A1339" s="17">
        <v>1336</v>
      </c>
      <c r="B1339" s="21" t="s">
        <v>24</v>
      </c>
      <c r="C1339" s="10" t="s">
        <v>25</v>
      </c>
      <c r="D1339" s="10" t="s">
        <v>141</v>
      </c>
      <c r="E1339" s="11">
        <v>44124</v>
      </c>
      <c r="F1339" s="10" t="s">
        <v>6252</v>
      </c>
      <c r="G1339" s="10" t="s">
        <v>15881</v>
      </c>
      <c r="H1339" s="10" t="s">
        <v>9092</v>
      </c>
      <c r="I1339" s="10" t="s">
        <v>9093</v>
      </c>
      <c r="J1339" s="10" t="s">
        <v>9094</v>
      </c>
      <c r="K1339" s="10" t="s">
        <v>14667</v>
      </c>
      <c r="L1339" s="10" t="s">
        <v>87</v>
      </c>
      <c r="M1339" s="10" t="s">
        <v>32</v>
      </c>
      <c r="N1339" s="12">
        <v>1.34</v>
      </c>
      <c r="O1339" s="12">
        <v>1.34</v>
      </c>
      <c r="P1339" s="12">
        <f t="shared" si="60"/>
        <v>0</v>
      </c>
      <c r="Q1339" s="13">
        <v>2559.4</v>
      </c>
      <c r="R1339" s="13">
        <v>2700</v>
      </c>
      <c r="S1339" s="18">
        <f t="shared" si="61"/>
        <v>3618</v>
      </c>
      <c r="T1339" s="13">
        <f t="shared" si="62"/>
        <v>3618</v>
      </c>
      <c r="U1339" s="13">
        <v>3819</v>
      </c>
      <c r="V1339" s="13">
        <v>3819</v>
      </c>
      <c r="W1339" s="10" t="s">
        <v>33</v>
      </c>
      <c r="X1339" s="10" t="s">
        <v>9095</v>
      </c>
    </row>
    <row r="1340" spans="1:24" s="15" customFormat="1" ht="18.75" customHeight="1" x14ac:dyDescent="0.15">
      <c r="A1340" s="17">
        <v>1337</v>
      </c>
      <c r="B1340" s="21" t="s">
        <v>24</v>
      </c>
      <c r="C1340" s="10" t="s">
        <v>25</v>
      </c>
      <c r="D1340" s="10" t="s">
        <v>4658</v>
      </c>
      <c r="E1340" s="11">
        <v>44124</v>
      </c>
      <c r="F1340" s="10" t="s">
        <v>5749</v>
      </c>
      <c r="G1340" s="10" t="s">
        <v>15882</v>
      </c>
      <c r="H1340" s="10" t="s">
        <v>9122</v>
      </c>
      <c r="I1340" s="10" t="s">
        <v>9123</v>
      </c>
      <c r="J1340" s="10" t="s">
        <v>9124</v>
      </c>
      <c r="K1340" s="10" t="s">
        <v>14667</v>
      </c>
      <c r="L1340" s="10" t="s">
        <v>87</v>
      </c>
      <c r="M1340" s="10" t="s">
        <v>32</v>
      </c>
      <c r="N1340" s="12">
        <v>1.1399999999999999</v>
      </c>
      <c r="O1340" s="12">
        <v>1.1040000000000001</v>
      </c>
      <c r="P1340" s="12">
        <f t="shared" si="60"/>
        <v>3.599999999999981E-2</v>
      </c>
      <c r="Q1340" s="13">
        <v>2954.58</v>
      </c>
      <c r="R1340" s="13">
        <v>2700</v>
      </c>
      <c r="S1340" s="18">
        <f t="shared" si="61"/>
        <v>3029.3999999999996</v>
      </c>
      <c r="T1340" s="13">
        <f t="shared" si="62"/>
        <v>3077.9999999999995</v>
      </c>
      <c r="U1340" s="13">
        <v>3197.7</v>
      </c>
      <c r="V1340" s="13">
        <v>3197.7</v>
      </c>
      <c r="W1340" s="10" t="s">
        <v>33</v>
      </c>
      <c r="X1340" s="10" t="s">
        <v>9125</v>
      </c>
    </row>
    <row r="1341" spans="1:24" s="15" customFormat="1" ht="18.75" customHeight="1" x14ac:dyDescent="0.15">
      <c r="A1341" s="17">
        <v>1338</v>
      </c>
      <c r="B1341" s="21" t="s">
        <v>24</v>
      </c>
      <c r="C1341" s="10" t="s">
        <v>25</v>
      </c>
      <c r="D1341" s="10" t="s">
        <v>2978</v>
      </c>
      <c r="E1341" s="11">
        <v>44124</v>
      </c>
      <c r="F1341" s="10" t="s">
        <v>4221</v>
      </c>
      <c r="G1341" s="10" t="s">
        <v>15878</v>
      </c>
      <c r="H1341" s="10" t="s">
        <v>9088</v>
      </c>
      <c r="I1341" s="10" t="s">
        <v>9089</v>
      </c>
      <c r="J1341" s="10" t="s">
        <v>9090</v>
      </c>
      <c r="K1341" s="10" t="s">
        <v>14667</v>
      </c>
      <c r="L1341" s="10" t="s">
        <v>87</v>
      </c>
      <c r="M1341" s="10" t="s">
        <v>32</v>
      </c>
      <c r="N1341" s="12">
        <v>1.1100000000000001</v>
      </c>
      <c r="O1341" s="12">
        <v>1.1100000000000001</v>
      </c>
      <c r="P1341" s="12">
        <f t="shared" si="60"/>
        <v>0</v>
      </c>
      <c r="Q1341" s="13">
        <v>3027.53</v>
      </c>
      <c r="R1341" s="13">
        <v>2700</v>
      </c>
      <c r="S1341" s="18">
        <f t="shared" si="61"/>
        <v>2997.0000000000005</v>
      </c>
      <c r="T1341" s="13">
        <f t="shared" si="62"/>
        <v>2997.0000000000005</v>
      </c>
      <c r="U1341" s="13">
        <v>3163.5</v>
      </c>
      <c r="V1341" s="13">
        <v>3163.5</v>
      </c>
      <c r="W1341" s="10" t="s">
        <v>33</v>
      </c>
      <c r="X1341" s="10" t="s">
        <v>9091</v>
      </c>
    </row>
    <row r="1342" spans="1:24" s="15" customFormat="1" ht="18.75" customHeight="1" x14ac:dyDescent="0.15">
      <c r="A1342" s="17">
        <v>1339</v>
      </c>
      <c r="B1342" s="22" t="s">
        <v>544</v>
      </c>
      <c r="C1342" s="10" t="s">
        <v>25</v>
      </c>
      <c r="D1342" s="10" t="s">
        <v>1432</v>
      </c>
      <c r="E1342" s="11">
        <v>44124</v>
      </c>
      <c r="F1342" s="10" t="s">
        <v>1851</v>
      </c>
      <c r="G1342" s="10" t="s">
        <v>15869</v>
      </c>
      <c r="H1342" s="10" t="s">
        <v>9178</v>
      </c>
      <c r="I1342" s="10" t="s">
        <v>9179</v>
      </c>
      <c r="J1342" s="10" t="s">
        <v>9180</v>
      </c>
      <c r="K1342" s="10" t="s">
        <v>14674</v>
      </c>
      <c r="L1342" s="10" t="s">
        <v>87</v>
      </c>
      <c r="M1342" s="10" t="s">
        <v>32</v>
      </c>
      <c r="N1342" s="12">
        <v>0.91</v>
      </c>
      <c r="O1342" s="12">
        <v>0.91</v>
      </c>
      <c r="P1342" s="12">
        <f t="shared" si="60"/>
        <v>0</v>
      </c>
      <c r="Q1342" s="13">
        <v>2542.54</v>
      </c>
      <c r="R1342" s="13">
        <v>2700</v>
      </c>
      <c r="S1342" s="18">
        <f t="shared" si="61"/>
        <v>2457</v>
      </c>
      <c r="T1342" s="13">
        <f t="shared" si="62"/>
        <v>2457</v>
      </c>
      <c r="U1342" s="13">
        <v>2593.5</v>
      </c>
      <c r="V1342" s="13">
        <v>2593.5</v>
      </c>
      <c r="W1342" s="10" t="s">
        <v>33</v>
      </c>
      <c r="X1342" s="10" t="s">
        <v>9181</v>
      </c>
    </row>
    <row r="1343" spans="1:24" s="15" customFormat="1" ht="18.75" customHeight="1" x14ac:dyDescent="0.15">
      <c r="A1343" s="17">
        <v>1340</v>
      </c>
      <c r="B1343" s="21" t="s">
        <v>24</v>
      </c>
      <c r="C1343" s="10" t="s">
        <v>25</v>
      </c>
      <c r="D1343" s="10" t="s">
        <v>76</v>
      </c>
      <c r="E1343" s="11">
        <v>44125</v>
      </c>
      <c r="F1343" s="10" t="s">
        <v>8225</v>
      </c>
      <c r="G1343" s="10" t="s">
        <v>15883</v>
      </c>
      <c r="H1343" s="10" t="s">
        <v>9044</v>
      </c>
      <c r="I1343" s="10" t="s">
        <v>9045</v>
      </c>
      <c r="J1343" s="10" t="s">
        <v>9046</v>
      </c>
      <c r="K1343" s="10" t="s">
        <v>14667</v>
      </c>
      <c r="L1343" s="10" t="s">
        <v>87</v>
      </c>
      <c r="M1343" s="10" t="s">
        <v>32</v>
      </c>
      <c r="N1343" s="12">
        <v>10</v>
      </c>
      <c r="O1343" s="12">
        <v>10</v>
      </c>
      <c r="P1343" s="12">
        <f t="shared" si="60"/>
        <v>0</v>
      </c>
      <c r="Q1343" s="13">
        <v>17864</v>
      </c>
      <c r="R1343" s="13">
        <v>2700</v>
      </c>
      <c r="S1343" s="18">
        <f t="shared" si="61"/>
        <v>27000</v>
      </c>
      <c r="T1343" s="13">
        <f t="shared" si="62"/>
        <v>27000</v>
      </c>
      <c r="U1343" s="13">
        <v>28500</v>
      </c>
      <c r="V1343" s="13">
        <v>28500</v>
      </c>
      <c r="W1343" s="10" t="s">
        <v>33</v>
      </c>
      <c r="X1343" s="10" t="s">
        <v>9047</v>
      </c>
    </row>
    <row r="1344" spans="1:24" s="15" customFormat="1" ht="18.75" customHeight="1" x14ac:dyDescent="0.15">
      <c r="A1344" s="17">
        <v>1341</v>
      </c>
      <c r="B1344" s="21" t="s">
        <v>24</v>
      </c>
      <c r="C1344" s="10" t="s">
        <v>25</v>
      </c>
      <c r="D1344" s="10" t="s">
        <v>76</v>
      </c>
      <c r="E1344" s="11">
        <v>44125</v>
      </c>
      <c r="F1344" s="10" t="s">
        <v>4905</v>
      </c>
      <c r="G1344" s="10" t="s">
        <v>15884</v>
      </c>
      <c r="H1344" s="10" t="s">
        <v>9048</v>
      </c>
      <c r="I1344" s="10" t="s">
        <v>9049</v>
      </c>
      <c r="J1344" s="10" t="s">
        <v>9050</v>
      </c>
      <c r="K1344" s="10" t="s">
        <v>14667</v>
      </c>
      <c r="L1344" s="10" t="s">
        <v>87</v>
      </c>
      <c r="M1344" s="10" t="s">
        <v>32</v>
      </c>
      <c r="N1344" s="12">
        <v>5.48</v>
      </c>
      <c r="O1344" s="12">
        <v>3.1739999999999999</v>
      </c>
      <c r="P1344" s="12">
        <f t="shared" si="60"/>
        <v>2.3060000000000005</v>
      </c>
      <c r="Q1344" s="13">
        <v>7840.57</v>
      </c>
      <c r="R1344" s="13">
        <v>2700</v>
      </c>
      <c r="S1344" s="18">
        <f t="shared" si="61"/>
        <v>11682.9</v>
      </c>
      <c r="T1344" s="13">
        <f t="shared" si="62"/>
        <v>14796.000000000002</v>
      </c>
      <c r="U1344" s="13">
        <v>12331.95</v>
      </c>
      <c r="V1344" s="13">
        <v>12331.95</v>
      </c>
      <c r="W1344" s="10" t="s">
        <v>33</v>
      </c>
      <c r="X1344" s="10" t="s">
        <v>9051</v>
      </c>
    </row>
    <row r="1345" spans="1:24" s="15" customFormat="1" ht="18.75" customHeight="1" x14ac:dyDescent="0.15">
      <c r="A1345" s="17">
        <v>1342</v>
      </c>
      <c r="B1345" s="21" t="s">
        <v>24</v>
      </c>
      <c r="C1345" s="10" t="s">
        <v>25</v>
      </c>
      <c r="D1345" s="10" t="s">
        <v>781</v>
      </c>
      <c r="E1345" s="11">
        <v>44125</v>
      </c>
      <c r="F1345" s="10" t="s">
        <v>5860</v>
      </c>
      <c r="G1345" s="10" t="s">
        <v>15885</v>
      </c>
      <c r="H1345" s="10" t="s">
        <v>9065</v>
      </c>
      <c r="I1345" s="10" t="s">
        <v>15886</v>
      </c>
      <c r="J1345" s="10" t="s">
        <v>9066</v>
      </c>
      <c r="K1345" s="10" t="s">
        <v>14667</v>
      </c>
      <c r="L1345" s="10" t="s">
        <v>87</v>
      </c>
      <c r="M1345" s="10" t="s">
        <v>32</v>
      </c>
      <c r="N1345" s="12">
        <v>3.93</v>
      </c>
      <c r="O1345" s="12">
        <v>3.79</v>
      </c>
      <c r="P1345" s="12">
        <f t="shared" si="60"/>
        <v>0.14000000000000012</v>
      </c>
      <c r="Q1345" s="13">
        <v>6480.9</v>
      </c>
      <c r="R1345" s="13">
        <v>2700</v>
      </c>
      <c r="S1345" s="18">
        <f t="shared" si="61"/>
        <v>10422</v>
      </c>
      <c r="T1345" s="13">
        <f t="shared" si="62"/>
        <v>10611</v>
      </c>
      <c r="U1345" s="13">
        <v>11001</v>
      </c>
      <c r="V1345" s="13">
        <v>11001</v>
      </c>
      <c r="W1345" s="10" t="s">
        <v>33</v>
      </c>
      <c r="X1345" s="10" t="s">
        <v>9067</v>
      </c>
    </row>
    <row r="1346" spans="1:24" s="15" customFormat="1" ht="18.75" customHeight="1" x14ac:dyDescent="0.15">
      <c r="A1346" s="17">
        <v>1343</v>
      </c>
      <c r="B1346" s="21" t="s">
        <v>24</v>
      </c>
      <c r="C1346" s="10" t="s">
        <v>25</v>
      </c>
      <c r="D1346" s="10" t="s">
        <v>309</v>
      </c>
      <c r="E1346" s="11">
        <v>44125</v>
      </c>
      <c r="F1346" s="10" t="s">
        <v>6585</v>
      </c>
      <c r="G1346" s="10" t="s">
        <v>15887</v>
      </c>
      <c r="H1346" s="10" t="s">
        <v>8988</v>
      </c>
      <c r="I1346" s="10" t="s">
        <v>8989</v>
      </c>
      <c r="J1346" s="10" t="s">
        <v>8990</v>
      </c>
      <c r="K1346" s="10" t="s">
        <v>14667</v>
      </c>
      <c r="L1346" s="10" t="s">
        <v>44</v>
      </c>
      <c r="M1346" s="10" t="s">
        <v>32</v>
      </c>
      <c r="N1346" s="12">
        <v>2.76</v>
      </c>
      <c r="O1346" s="12">
        <v>2.76</v>
      </c>
      <c r="P1346" s="12">
        <f t="shared" si="60"/>
        <v>0</v>
      </c>
      <c r="Q1346" s="13">
        <v>6148.26</v>
      </c>
      <c r="R1346" s="13">
        <v>2700</v>
      </c>
      <c r="S1346" s="18">
        <f t="shared" si="61"/>
        <v>7451.9999999999991</v>
      </c>
      <c r="T1346" s="13">
        <f t="shared" si="62"/>
        <v>7451.9999999999991</v>
      </c>
      <c r="U1346" s="13">
        <v>7866</v>
      </c>
      <c r="V1346" s="13">
        <v>7866</v>
      </c>
      <c r="W1346" s="10" t="s">
        <v>33</v>
      </c>
      <c r="X1346" s="10" t="s">
        <v>8991</v>
      </c>
    </row>
    <row r="1347" spans="1:24" s="15" customFormat="1" ht="18.75" customHeight="1" x14ac:dyDescent="0.15">
      <c r="A1347" s="17">
        <v>1344</v>
      </c>
      <c r="B1347" s="21" t="s">
        <v>24</v>
      </c>
      <c r="C1347" s="10" t="s">
        <v>25</v>
      </c>
      <c r="D1347" s="10" t="s">
        <v>4390</v>
      </c>
      <c r="E1347" s="11">
        <v>44125</v>
      </c>
      <c r="F1347" s="10" t="s">
        <v>7051</v>
      </c>
      <c r="G1347" s="10" t="s">
        <v>15888</v>
      </c>
      <c r="H1347" s="10" t="s">
        <v>9016</v>
      </c>
      <c r="I1347" s="10" t="s">
        <v>9017</v>
      </c>
      <c r="J1347" s="10" t="s">
        <v>9018</v>
      </c>
      <c r="K1347" s="10" t="s">
        <v>14667</v>
      </c>
      <c r="L1347" s="10" t="s">
        <v>87</v>
      </c>
      <c r="M1347" s="10" t="s">
        <v>32</v>
      </c>
      <c r="N1347" s="12">
        <v>2.12</v>
      </c>
      <c r="O1347" s="12">
        <v>2.12</v>
      </c>
      <c r="P1347" s="12">
        <f t="shared" si="60"/>
        <v>0</v>
      </c>
      <c r="Q1347" s="13">
        <v>4585.03</v>
      </c>
      <c r="R1347" s="13">
        <v>2700</v>
      </c>
      <c r="S1347" s="18">
        <f t="shared" si="61"/>
        <v>5724</v>
      </c>
      <c r="T1347" s="13">
        <f t="shared" si="62"/>
        <v>5724</v>
      </c>
      <c r="U1347" s="13">
        <v>6042</v>
      </c>
      <c r="V1347" s="13">
        <v>6042</v>
      </c>
      <c r="W1347" s="10" t="s">
        <v>33</v>
      </c>
      <c r="X1347" s="10" t="s">
        <v>9019</v>
      </c>
    </row>
    <row r="1348" spans="1:24" s="15" customFormat="1" ht="18.75" customHeight="1" x14ac:dyDescent="0.15">
      <c r="A1348" s="17">
        <v>1345</v>
      </c>
      <c r="B1348" s="21" t="s">
        <v>24</v>
      </c>
      <c r="C1348" s="10" t="s">
        <v>25</v>
      </c>
      <c r="D1348" s="10" t="s">
        <v>2151</v>
      </c>
      <c r="E1348" s="11">
        <v>44125</v>
      </c>
      <c r="F1348" s="10" t="s">
        <v>6252</v>
      </c>
      <c r="G1348" s="10" t="s">
        <v>15889</v>
      </c>
      <c r="H1348" s="10" t="s">
        <v>9012</v>
      </c>
      <c r="I1348" s="10" t="s">
        <v>9013</v>
      </c>
      <c r="J1348" s="10" t="s">
        <v>9014</v>
      </c>
      <c r="K1348" s="10" t="s">
        <v>14667</v>
      </c>
      <c r="L1348" s="10" t="s">
        <v>87</v>
      </c>
      <c r="M1348" s="10" t="s">
        <v>32</v>
      </c>
      <c r="N1348" s="12">
        <v>2.0299999999999998</v>
      </c>
      <c r="O1348" s="12">
        <v>2.0299999999999998</v>
      </c>
      <c r="P1348" s="12">
        <f t="shared" si="60"/>
        <v>0</v>
      </c>
      <c r="Q1348" s="13">
        <v>4910.57</v>
      </c>
      <c r="R1348" s="13">
        <v>2700</v>
      </c>
      <c r="S1348" s="18">
        <f t="shared" si="61"/>
        <v>5480.9999999999991</v>
      </c>
      <c r="T1348" s="13">
        <f t="shared" si="62"/>
        <v>5480.9999999999991</v>
      </c>
      <c r="U1348" s="13">
        <v>5785.5</v>
      </c>
      <c r="V1348" s="13">
        <v>5785.5</v>
      </c>
      <c r="W1348" s="10" t="s">
        <v>33</v>
      </c>
      <c r="X1348" s="10" t="s">
        <v>9015</v>
      </c>
    </row>
    <row r="1349" spans="1:24" s="15" customFormat="1" ht="18.75" customHeight="1" x14ac:dyDescent="0.15">
      <c r="A1349" s="17">
        <v>1346</v>
      </c>
      <c r="B1349" s="21" t="s">
        <v>24</v>
      </c>
      <c r="C1349" s="10" t="s">
        <v>25</v>
      </c>
      <c r="D1349" s="10" t="s">
        <v>2151</v>
      </c>
      <c r="E1349" s="11">
        <v>44125</v>
      </c>
      <c r="F1349" s="10" t="s">
        <v>6252</v>
      </c>
      <c r="G1349" s="10" t="s">
        <v>15889</v>
      </c>
      <c r="H1349" s="10" t="s">
        <v>9008</v>
      </c>
      <c r="I1349" s="10" t="s">
        <v>9009</v>
      </c>
      <c r="J1349" s="10" t="s">
        <v>9010</v>
      </c>
      <c r="K1349" s="10" t="s">
        <v>14667</v>
      </c>
      <c r="L1349" s="10" t="s">
        <v>87</v>
      </c>
      <c r="M1349" s="10" t="s">
        <v>32</v>
      </c>
      <c r="N1349" s="12">
        <v>1.88</v>
      </c>
      <c r="O1349" s="12">
        <v>1.88</v>
      </c>
      <c r="P1349" s="12">
        <f t="shared" ref="P1349:P1412" si="63">N1349-O1349</f>
        <v>0</v>
      </c>
      <c r="Q1349" s="13">
        <v>4547.72</v>
      </c>
      <c r="R1349" s="13">
        <v>2700</v>
      </c>
      <c r="S1349" s="18">
        <f t="shared" ref="S1349:S1412" si="64">(O1349+P1349/2)*R1349</f>
        <v>5076</v>
      </c>
      <c r="T1349" s="13">
        <f t="shared" ref="T1349:T1412" si="65">N1349*R1349</f>
        <v>5076</v>
      </c>
      <c r="U1349" s="13">
        <v>5358</v>
      </c>
      <c r="V1349" s="13">
        <v>5358</v>
      </c>
      <c r="W1349" s="10" t="s">
        <v>33</v>
      </c>
      <c r="X1349" s="10" t="s">
        <v>9011</v>
      </c>
    </row>
    <row r="1350" spans="1:24" s="15" customFormat="1" ht="18.75" customHeight="1" x14ac:dyDescent="0.15">
      <c r="A1350" s="17">
        <v>1347</v>
      </c>
      <c r="B1350" s="21" t="s">
        <v>24</v>
      </c>
      <c r="C1350" s="10" t="s">
        <v>25</v>
      </c>
      <c r="D1350" s="10" t="s">
        <v>2807</v>
      </c>
      <c r="E1350" s="11">
        <v>44125</v>
      </c>
      <c r="F1350" s="10" t="s">
        <v>4412</v>
      </c>
      <c r="G1350" s="10" t="s">
        <v>15890</v>
      </c>
      <c r="H1350" s="10" t="s">
        <v>9028</v>
      </c>
      <c r="I1350" s="10" t="s">
        <v>9029</v>
      </c>
      <c r="J1350" s="10" t="s">
        <v>9030</v>
      </c>
      <c r="K1350" s="10" t="s">
        <v>14667</v>
      </c>
      <c r="L1350" s="10" t="s">
        <v>87</v>
      </c>
      <c r="M1350" s="10" t="s">
        <v>32</v>
      </c>
      <c r="N1350" s="12">
        <v>1.87</v>
      </c>
      <c r="O1350" s="12">
        <v>1.637</v>
      </c>
      <c r="P1350" s="12">
        <f t="shared" si="63"/>
        <v>0.2330000000000001</v>
      </c>
      <c r="Q1350" s="13">
        <v>4297.13</v>
      </c>
      <c r="R1350" s="13">
        <v>2700</v>
      </c>
      <c r="S1350" s="18">
        <f t="shared" si="64"/>
        <v>4734.45</v>
      </c>
      <c r="T1350" s="13">
        <f t="shared" si="65"/>
        <v>5049</v>
      </c>
      <c r="U1350" s="13">
        <v>4997.4799999999996</v>
      </c>
      <c r="V1350" s="13">
        <v>4997.4799999999996</v>
      </c>
      <c r="W1350" s="10" t="s">
        <v>33</v>
      </c>
      <c r="X1350" s="10" t="s">
        <v>9031</v>
      </c>
    </row>
    <row r="1351" spans="1:24" s="15" customFormat="1" ht="18.75" customHeight="1" x14ac:dyDescent="0.15">
      <c r="A1351" s="17">
        <v>1348</v>
      </c>
      <c r="B1351" s="21" t="s">
        <v>24</v>
      </c>
      <c r="C1351" s="10" t="s">
        <v>25</v>
      </c>
      <c r="D1351" s="10" t="s">
        <v>1181</v>
      </c>
      <c r="E1351" s="11">
        <v>44125</v>
      </c>
      <c r="F1351" s="10" t="s">
        <v>2609</v>
      </c>
      <c r="G1351" s="10" t="s">
        <v>15891</v>
      </c>
      <c r="H1351" s="10" t="s">
        <v>9004</v>
      </c>
      <c r="I1351" s="10" t="s">
        <v>9005</v>
      </c>
      <c r="J1351" s="10" t="s">
        <v>9006</v>
      </c>
      <c r="K1351" s="10" t="s">
        <v>14667</v>
      </c>
      <c r="L1351" s="10" t="s">
        <v>87</v>
      </c>
      <c r="M1351" s="10" t="s">
        <v>32</v>
      </c>
      <c r="N1351" s="12">
        <v>1.74</v>
      </c>
      <c r="O1351" s="12">
        <v>1.74</v>
      </c>
      <c r="P1351" s="12">
        <f t="shared" si="63"/>
        <v>0</v>
      </c>
      <c r="Q1351" s="13">
        <v>4209.0600000000004</v>
      </c>
      <c r="R1351" s="13">
        <v>2700</v>
      </c>
      <c r="S1351" s="18">
        <f t="shared" si="64"/>
        <v>4698</v>
      </c>
      <c r="T1351" s="13">
        <f t="shared" si="65"/>
        <v>4698</v>
      </c>
      <c r="U1351" s="13">
        <v>4959</v>
      </c>
      <c r="V1351" s="13">
        <v>4959</v>
      </c>
      <c r="W1351" s="10" t="s">
        <v>33</v>
      </c>
      <c r="X1351" s="10" t="s">
        <v>9007</v>
      </c>
    </row>
    <row r="1352" spans="1:24" s="15" customFormat="1" ht="18.75" customHeight="1" x14ac:dyDescent="0.15">
      <c r="A1352" s="17">
        <v>1349</v>
      </c>
      <c r="B1352" s="21" t="s">
        <v>24</v>
      </c>
      <c r="C1352" s="10" t="s">
        <v>25</v>
      </c>
      <c r="D1352" s="10" t="s">
        <v>309</v>
      </c>
      <c r="E1352" s="11">
        <v>44125</v>
      </c>
      <c r="F1352" s="10" t="s">
        <v>4099</v>
      </c>
      <c r="G1352" s="10" t="s">
        <v>15892</v>
      </c>
      <c r="H1352" s="10" t="s">
        <v>9040</v>
      </c>
      <c r="I1352" s="10" t="s">
        <v>9041</v>
      </c>
      <c r="J1352" s="10" t="s">
        <v>9042</v>
      </c>
      <c r="K1352" s="10" t="s">
        <v>14667</v>
      </c>
      <c r="L1352" s="10" t="s">
        <v>87</v>
      </c>
      <c r="M1352" s="10" t="s">
        <v>32</v>
      </c>
      <c r="N1352" s="12">
        <v>1.76</v>
      </c>
      <c r="O1352" s="12">
        <v>1.64</v>
      </c>
      <c r="P1352" s="12">
        <f t="shared" si="63"/>
        <v>0.12000000000000011</v>
      </c>
      <c r="Q1352" s="13">
        <v>3296.4</v>
      </c>
      <c r="R1352" s="13">
        <v>2700</v>
      </c>
      <c r="S1352" s="18">
        <f t="shared" si="64"/>
        <v>4590</v>
      </c>
      <c r="T1352" s="13">
        <f t="shared" si="65"/>
        <v>4752</v>
      </c>
      <c r="U1352" s="13">
        <v>4845</v>
      </c>
      <c r="V1352" s="13">
        <v>4845</v>
      </c>
      <c r="W1352" s="10" t="s">
        <v>33</v>
      </c>
      <c r="X1352" s="10" t="s">
        <v>9043</v>
      </c>
    </row>
    <row r="1353" spans="1:24" s="15" customFormat="1" ht="18.75" customHeight="1" x14ac:dyDescent="0.15">
      <c r="A1353" s="17">
        <v>1350</v>
      </c>
      <c r="B1353" s="21" t="s">
        <v>24</v>
      </c>
      <c r="C1353" s="10" t="s">
        <v>25</v>
      </c>
      <c r="D1353" s="10" t="s">
        <v>2677</v>
      </c>
      <c r="E1353" s="11">
        <v>44125</v>
      </c>
      <c r="F1353" s="10" t="s">
        <v>5370</v>
      </c>
      <c r="G1353" s="10" t="s">
        <v>15893</v>
      </c>
      <c r="H1353" s="10" t="s">
        <v>9032</v>
      </c>
      <c r="I1353" s="10" t="s">
        <v>9033</v>
      </c>
      <c r="J1353" s="10" t="s">
        <v>9034</v>
      </c>
      <c r="K1353" s="10" t="s">
        <v>14667</v>
      </c>
      <c r="L1353" s="10" t="s">
        <v>87</v>
      </c>
      <c r="M1353" s="10" t="s">
        <v>32</v>
      </c>
      <c r="N1353" s="12">
        <v>1.67</v>
      </c>
      <c r="O1353" s="12">
        <v>1.65</v>
      </c>
      <c r="P1353" s="12">
        <f t="shared" si="63"/>
        <v>2.0000000000000018E-2</v>
      </c>
      <c r="Q1353" s="13">
        <v>2664.87</v>
      </c>
      <c r="R1353" s="13">
        <v>2700</v>
      </c>
      <c r="S1353" s="18">
        <f t="shared" si="64"/>
        <v>4482</v>
      </c>
      <c r="T1353" s="13">
        <f t="shared" si="65"/>
        <v>4509</v>
      </c>
      <c r="U1353" s="13">
        <v>4731</v>
      </c>
      <c r="V1353" s="13">
        <v>4731</v>
      </c>
      <c r="W1353" s="10" t="s">
        <v>33</v>
      </c>
      <c r="X1353" s="10" t="s">
        <v>9035</v>
      </c>
    </row>
    <row r="1354" spans="1:24" s="15" customFormat="1" ht="18.75" customHeight="1" x14ac:dyDescent="0.15">
      <c r="A1354" s="17">
        <v>1351</v>
      </c>
      <c r="B1354" s="21" t="s">
        <v>24</v>
      </c>
      <c r="C1354" s="10" t="s">
        <v>25</v>
      </c>
      <c r="D1354" s="10" t="s">
        <v>781</v>
      </c>
      <c r="E1354" s="11">
        <v>44125</v>
      </c>
      <c r="F1354" s="10" t="s">
        <v>4188</v>
      </c>
      <c r="G1354" s="10" t="s">
        <v>15894</v>
      </c>
      <c r="H1354" s="10" t="s">
        <v>9068</v>
      </c>
      <c r="I1354" s="10" t="s">
        <v>9069</v>
      </c>
      <c r="J1354" s="10" t="s">
        <v>9070</v>
      </c>
      <c r="K1354" s="10" t="s">
        <v>14667</v>
      </c>
      <c r="L1354" s="10" t="s">
        <v>87</v>
      </c>
      <c r="M1354" s="10" t="s">
        <v>32</v>
      </c>
      <c r="N1354" s="12">
        <v>1.66</v>
      </c>
      <c r="O1354" s="12">
        <v>1.46</v>
      </c>
      <c r="P1354" s="12">
        <f t="shared" si="63"/>
        <v>0.19999999999999996</v>
      </c>
      <c r="Q1354" s="13">
        <v>2788.6</v>
      </c>
      <c r="R1354" s="13">
        <v>2700</v>
      </c>
      <c r="S1354" s="18">
        <f t="shared" si="64"/>
        <v>4212</v>
      </c>
      <c r="T1354" s="13">
        <f t="shared" si="65"/>
        <v>4482</v>
      </c>
      <c r="U1354" s="13">
        <v>4446</v>
      </c>
      <c r="V1354" s="13">
        <v>4446</v>
      </c>
      <c r="W1354" s="10" t="s">
        <v>33</v>
      </c>
      <c r="X1354" s="10" t="s">
        <v>9071</v>
      </c>
    </row>
    <row r="1355" spans="1:24" s="15" customFormat="1" ht="18.75" customHeight="1" x14ac:dyDescent="0.15">
      <c r="A1355" s="17">
        <v>1352</v>
      </c>
      <c r="B1355" s="21" t="s">
        <v>24</v>
      </c>
      <c r="C1355" s="10" t="s">
        <v>25</v>
      </c>
      <c r="D1355" s="10" t="s">
        <v>2807</v>
      </c>
      <c r="E1355" s="11">
        <v>44125</v>
      </c>
      <c r="F1355" s="10" t="s">
        <v>6493</v>
      </c>
      <c r="G1355" s="10" t="s">
        <v>15895</v>
      </c>
      <c r="H1355" s="10" t="s">
        <v>9020</v>
      </c>
      <c r="I1355" s="10" t="s">
        <v>9021</v>
      </c>
      <c r="J1355" s="10" t="s">
        <v>9022</v>
      </c>
      <c r="K1355" s="10" t="s">
        <v>14667</v>
      </c>
      <c r="L1355" s="10" t="s">
        <v>87</v>
      </c>
      <c r="M1355" s="10" t="s">
        <v>32</v>
      </c>
      <c r="N1355" s="12">
        <v>1.53</v>
      </c>
      <c r="O1355" s="12">
        <v>1.23</v>
      </c>
      <c r="P1355" s="12">
        <f t="shared" si="63"/>
        <v>0.30000000000000004</v>
      </c>
      <c r="Q1355" s="13">
        <v>2793.19</v>
      </c>
      <c r="R1355" s="13">
        <v>2700</v>
      </c>
      <c r="S1355" s="18">
        <f t="shared" si="64"/>
        <v>3725.9999999999995</v>
      </c>
      <c r="T1355" s="13">
        <f t="shared" si="65"/>
        <v>4131</v>
      </c>
      <c r="U1355" s="13">
        <v>3933</v>
      </c>
      <c r="V1355" s="13">
        <v>3933</v>
      </c>
      <c r="W1355" s="10" t="s">
        <v>33</v>
      </c>
      <c r="X1355" s="10" t="s">
        <v>9023</v>
      </c>
    </row>
    <row r="1356" spans="1:24" s="15" customFormat="1" ht="18.75" customHeight="1" x14ac:dyDescent="0.15">
      <c r="A1356" s="17">
        <v>1353</v>
      </c>
      <c r="B1356" s="21" t="s">
        <v>24</v>
      </c>
      <c r="C1356" s="10" t="s">
        <v>25</v>
      </c>
      <c r="D1356" s="10" t="s">
        <v>1181</v>
      </c>
      <c r="E1356" s="11">
        <v>44125</v>
      </c>
      <c r="F1356" s="10" t="s">
        <v>2609</v>
      </c>
      <c r="G1356" s="10" t="s">
        <v>15896</v>
      </c>
      <c r="H1356" s="10" t="s">
        <v>9052</v>
      </c>
      <c r="I1356" s="10" t="s">
        <v>9053</v>
      </c>
      <c r="J1356" s="10" t="s">
        <v>9054</v>
      </c>
      <c r="K1356" s="10" t="s">
        <v>14667</v>
      </c>
      <c r="L1356" s="10" t="s">
        <v>87</v>
      </c>
      <c r="M1356" s="10" t="s">
        <v>32</v>
      </c>
      <c r="N1356" s="12">
        <v>1.38</v>
      </c>
      <c r="O1356" s="12">
        <v>1.31</v>
      </c>
      <c r="P1356" s="12">
        <f t="shared" si="63"/>
        <v>6.999999999999984E-2</v>
      </c>
      <c r="Q1356" s="13">
        <v>3303.17</v>
      </c>
      <c r="R1356" s="13">
        <v>2700</v>
      </c>
      <c r="S1356" s="18">
        <f t="shared" si="64"/>
        <v>3631.5</v>
      </c>
      <c r="T1356" s="13">
        <f t="shared" si="65"/>
        <v>3725.9999999999995</v>
      </c>
      <c r="U1356" s="13">
        <v>3833.25</v>
      </c>
      <c r="V1356" s="13">
        <v>3833.25</v>
      </c>
      <c r="W1356" s="10" t="s">
        <v>33</v>
      </c>
      <c r="X1356" s="10" t="s">
        <v>9055</v>
      </c>
    </row>
    <row r="1357" spans="1:24" s="15" customFormat="1" ht="18.75" customHeight="1" x14ac:dyDescent="0.15">
      <c r="A1357" s="17">
        <v>1354</v>
      </c>
      <c r="B1357" s="21" t="s">
        <v>24</v>
      </c>
      <c r="C1357" s="10" t="s">
        <v>25</v>
      </c>
      <c r="D1357" s="10" t="s">
        <v>2807</v>
      </c>
      <c r="E1357" s="11">
        <v>44125</v>
      </c>
      <c r="F1357" s="10" t="s">
        <v>4412</v>
      </c>
      <c r="G1357" s="10" t="s">
        <v>15890</v>
      </c>
      <c r="H1357" s="10" t="s">
        <v>9024</v>
      </c>
      <c r="I1357" s="10" t="s">
        <v>9025</v>
      </c>
      <c r="J1357" s="10" t="s">
        <v>9026</v>
      </c>
      <c r="K1357" s="10" t="s">
        <v>14667</v>
      </c>
      <c r="L1357" s="10" t="s">
        <v>87</v>
      </c>
      <c r="M1357" s="10" t="s">
        <v>32</v>
      </c>
      <c r="N1357" s="12">
        <v>1.25</v>
      </c>
      <c r="O1357" s="12">
        <v>1.1499999999999999</v>
      </c>
      <c r="P1357" s="12">
        <f t="shared" si="63"/>
        <v>0.10000000000000009</v>
      </c>
      <c r="Q1357" s="13">
        <v>3018.75</v>
      </c>
      <c r="R1357" s="13">
        <v>2700</v>
      </c>
      <c r="S1357" s="18">
        <f t="shared" si="64"/>
        <v>3240</v>
      </c>
      <c r="T1357" s="13">
        <f t="shared" si="65"/>
        <v>3375</v>
      </c>
      <c r="U1357" s="13">
        <v>3420</v>
      </c>
      <c r="V1357" s="13">
        <v>3420</v>
      </c>
      <c r="W1357" s="10" t="s">
        <v>33</v>
      </c>
      <c r="X1357" s="10" t="s">
        <v>9027</v>
      </c>
    </row>
    <row r="1358" spans="1:24" s="15" customFormat="1" ht="18.75" customHeight="1" x14ac:dyDescent="0.15">
      <c r="A1358" s="17">
        <v>1355</v>
      </c>
      <c r="B1358" s="21" t="s">
        <v>24</v>
      </c>
      <c r="C1358" s="10" t="s">
        <v>25</v>
      </c>
      <c r="D1358" s="10" t="s">
        <v>1181</v>
      </c>
      <c r="E1358" s="11">
        <v>44125</v>
      </c>
      <c r="F1358" s="10" t="s">
        <v>2609</v>
      </c>
      <c r="G1358" s="10" t="s">
        <v>15896</v>
      </c>
      <c r="H1358" s="10" t="s">
        <v>9056</v>
      </c>
      <c r="I1358" s="10" t="s">
        <v>9057</v>
      </c>
      <c r="J1358" s="10" t="s">
        <v>9058</v>
      </c>
      <c r="K1358" s="10" t="s">
        <v>14667</v>
      </c>
      <c r="L1358" s="10" t="s">
        <v>87</v>
      </c>
      <c r="M1358" s="10" t="s">
        <v>32</v>
      </c>
      <c r="N1358" s="12">
        <v>1.32</v>
      </c>
      <c r="O1358" s="12">
        <v>1.08</v>
      </c>
      <c r="P1358" s="12">
        <f t="shared" si="63"/>
        <v>0.24</v>
      </c>
      <c r="Q1358" s="13">
        <v>2723.22</v>
      </c>
      <c r="R1358" s="13">
        <v>2700</v>
      </c>
      <c r="S1358" s="18">
        <f t="shared" si="64"/>
        <v>3240.0000000000005</v>
      </c>
      <c r="T1358" s="13">
        <f t="shared" si="65"/>
        <v>3564</v>
      </c>
      <c r="U1358" s="13">
        <v>3420</v>
      </c>
      <c r="V1358" s="13">
        <v>3420</v>
      </c>
      <c r="W1358" s="10" t="s">
        <v>33</v>
      </c>
      <c r="X1358" s="10" t="s">
        <v>9059</v>
      </c>
    </row>
    <row r="1359" spans="1:24" s="15" customFormat="1" ht="18.75" customHeight="1" x14ac:dyDescent="0.15">
      <c r="A1359" s="17">
        <v>1356</v>
      </c>
      <c r="B1359" s="21" t="s">
        <v>24</v>
      </c>
      <c r="C1359" s="10" t="s">
        <v>25</v>
      </c>
      <c r="D1359" s="10" t="s">
        <v>2807</v>
      </c>
      <c r="E1359" s="11">
        <v>44125</v>
      </c>
      <c r="F1359" s="10" t="s">
        <v>6493</v>
      </c>
      <c r="G1359" s="10" t="s">
        <v>15895</v>
      </c>
      <c r="H1359" s="10" t="s">
        <v>9000</v>
      </c>
      <c r="I1359" s="10" t="s">
        <v>9001</v>
      </c>
      <c r="J1359" s="10" t="s">
        <v>9002</v>
      </c>
      <c r="K1359" s="10" t="s">
        <v>14667</v>
      </c>
      <c r="L1359" s="10" t="s">
        <v>87</v>
      </c>
      <c r="M1359" s="10" t="s">
        <v>32</v>
      </c>
      <c r="N1359" s="12">
        <v>1.19</v>
      </c>
      <c r="O1359" s="12">
        <v>1.19</v>
      </c>
      <c r="P1359" s="12">
        <f t="shared" si="63"/>
        <v>0</v>
      </c>
      <c r="Q1359" s="13">
        <v>2702.36</v>
      </c>
      <c r="R1359" s="13">
        <v>2700</v>
      </c>
      <c r="S1359" s="18">
        <f t="shared" si="64"/>
        <v>3213</v>
      </c>
      <c r="T1359" s="13">
        <f t="shared" si="65"/>
        <v>3213</v>
      </c>
      <c r="U1359" s="13">
        <v>3391.5</v>
      </c>
      <c r="V1359" s="13">
        <v>3391.5</v>
      </c>
      <c r="W1359" s="10" t="s">
        <v>33</v>
      </c>
      <c r="X1359" s="10" t="s">
        <v>9003</v>
      </c>
    </row>
    <row r="1360" spans="1:24" s="15" customFormat="1" ht="18.75" customHeight="1" x14ac:dyDescent="0.15">
      <c r="A1360" s="17">
        <v>1357</v>
      </c>
      <c r="B1360" s="21" t="s">
        <v>24</v>
      </c>
      <c r="C1360" s="10" t="s">
        <v>25</v>
      </c>
      <c r="D1360" s="10" t="s">
        <v>781</v>
      </c>
      <c r="E1360" s="11">
        <v>44125</v>
      </c>
      <c r="F1360" s="10" t="s">
        <v>4853</v>
      </c>
      <c r="G1360" s="10" t="s">
        <v>15897</v>
      </c>
      <c r="H1360" s="10" t="s">
        <v>9072</v>
      </c>
      <c r="I1360" s="10" t="s">
        <v>9073</v>
      </c>
      <c r="J1360" s="10" t="s">
        <v>9074</v>
      </c>
      <c r="K1360" s="10" t="s">
        <v>14667</v>
      </c>
      <c r="L1360" s="10" t="s">
        <v>87</v>
      </c>
      <c r="M1360" s="10" t="s">
        <v>32</v>
      </c>
      <c r="N1360" s="12">
        <v>1.17</v>
      </c>
      <c r="O1360" s="12">
        <v>1.05</v>
      </c>
      <c r="P1360" s="12">
        <f t="shared" si="63"/>
        <v>0.11999999999999988</v>
      </c>
      <c r="Q1360" s="13">
        <v>2005.5</v>
      </c>
      <c r="R1360" s="13">
        <v>2700</v>
      </c>
      <c r="S1360" s="18">
        <f t="shared" si="64"/>
        <v>2996.9999999999995</v>
      </c>
      <c r="T1360" s="13">
        <f t="shared" si="65"/>
        <v>3159</v>
      </c>
      <c r="U1360" s="13">
        <v>3163.5</v>
      </c>
      <c r="V1360" s="13">
        <v>3163.5</v>
      </c>
      <c r="W1360" s="10" t="s">
        <v>33</v>
      </c>
      <c r="X1360" s="10" t="s">
        <v>9075</v>
      </c>
    </row>
    <row r="1361" spans="1:24" s="15" customFormat="1" ht="18.75" customHeight="1" x14ac:dyDescent="0.15">
      <c r="A1361" s="17">
        <v>1358</v>
      </c>
      <c r="B1361" s="21" t="s">
        <v>24</v>
      </c>
      <c r="C1361" s="10" t="s">
        <v>25</v>
      </c>
      <c r="D1361" s="10" t="s">
        <v>1181</v>
      </c>
      <c r="E1361" s="11">
        <v>44125</v>
      </c>
      <c r="F1361" s="10" t="s">
        <v>8107</v>
      </c>
      <c r="G1361" s="10" t="s">
        <v>15898</v>
      </c>
      <c r="H1361" s="10" t="s">
        <v>8996</v>
      </c>
      <c r="I1361" s="10" t="s">
        <v>8997</v>
      </c>
      <c r="J1361" s="10" t="s">
        <v>8998</v>
      </c>
      <c r="K1361" s="10" t="s">
        <v>14667</v>
      </c>
      <c r="L1361" s="10" t="s">
        <v>87</v>
      </c>
      <c r="M1361" s="10" t="s">
        <v>32</v>
      </c>
      <c r="N1361" s="12">
        <v>1.06</v>
      </c>
      <c r="O1361" s="12">
        <v>1.06</v>
      </c>
      <c r="P1361" s="12">
        <f t="shared" si="63"/>
        <v>0</v>
      </c>
      <c r="Q1361" s="13">
        <v>2292.52</v>
      </c>
      <c r="R1361" s="13">
        <v>2700</v>
      </c>
      <c r="S1361" s="18">
        <f t="shared" si="64"/>
        <v>2862</v>
      </c>
      <c r="T1361" s="13">
        <f t="shared" si="65"/>
        <v>2862</v>
      </c>
      <c r="U1361" s="13">
        <v>3021</v>
      </c>
      <c r="V1361" s="13">
        <v>3021</v>
      </c>
      <c r="W1361" s="10" t="s">
        <v>33</v>
      </c>
      <c r="X1361" s="10" t="s">
        <v>8999</v>
      </c>
    </row>
    <row r="1362" spans="1:24" s="15" customFormat="1" ht="18.75" customHeight="1" x14ac:dyDescent="0.15">
      <c r="A1362" s="17">
        <v>1359</v>
      </c>
      <c r="B1362" s="21" t="s">
        <v>24</v>
      </c>
      <c r="C1362" s="10" t="s">
        <v>25</v>
      </c>
      <c r="D1362" s="10" t="s">
        <v>9060</v>
      </c>
      <c r="E1362" s="11">
        <v>44125</v>
      </c>
      <c r="F1362" s="10" t="s">
        <v>5860</v>
      </c>
      <c r="G1362" s="10" t="s">
        <v>15899</v>
      </c>
      <c r="H1362" s="10" t="s">
        <v>9061</v>
      </c>
      <c r="I1362" s="10" t="s">
        <v>9062</v>
      </c>
      <c r="J1362" s="10" t="s">
        <v>9063</v>
      </c>
      <c r="K1362" s="10" t="s">
        <v>14667</v>
      </c>
      <c r="L1362" s="10" t="s">
        <v>87</v>
      </c>
      <c r="M1362" s="10" t="s">
        <v>32</v>
      </c>
      <c r="N1362" s="12">
        <v>1.0649999999999999</v>
      </c>
      <c r="O1362" s="12">
        <v>0.96499999999999997</v>
      </c>
      <c r="P1362" s="12">
        <f t="shared" si="63"/>
        <v>9.9999999999999978E-2</v>
      </c>
      <c r="Q1362" s="13">
        <v>2087.0500000000002</v>
      </c>
      <c r="R1362" s="13">
        <v>2700</v>
      </c>
      <c r="S1362" s="18">
        <f t="shared" si="64"/>
        <v>2740.4999999999995</v>
      </c>
      <c r="T1362" s="13">
        <f t="shared" si="65"/>
        <v>2875.5</v>
      </c>
      <c r="U1362" s="13">
        <v>2892.75</v>
      </c>
      <c r="V1362" s="13">
        <v>2892.75</v>
      </c>
      <c r="W1362" s="10" t="s">
        <v>33</v>
      </c>
      <c r="X1362" s="10" t="s">
        <v>9064</v>
      </c>
    </row>
    <row r="1363" spans="1:24" s="15" customFormat="1" ht="18.75" customHeight="1" x14ac:dyDescent="0.15">
      <c r="A1363" s="17">
        <v>1360</v>
      </c>
      <c r="B1363" s="21" t="s">
        <v>24</v>
      </c>
      <c r="C1363" s="10" t="s">
        <v>25</v>
      </c>
      <c r="D1363" s="10" t="s">
        <v>309</v>
      </c>
      <c r="E1363" s="11">
        <v>44125</v>
      </c>
      <c r="F1363" s="10" t="s">
        <v>8790</v>
      </c>
      <c r="G1363" s="10" t="s">
        <v>15900</v>
      </c>
      <c r="H1363" s="10" t="s">
        <v>8992</v>
      </c>
      <c r="I1363" s="10" t="s">
        <v>8993</v>
      </c>
      <c r="J1363" s="10" t="s">
        <v>8994</v>
      </c>
      <c r="K1363" s="10" t="s">
        <v>14667</v>
      </c>
      <c r="L1363" s="10" t="s">
        <v>44</v>
      </c>
      <c r="M1363" s="10" t="s">
        <v>32</v>
      </c>
      <c r="N1363" s="12">
        <v>1.02</v>
      </c>
      <c r="O1363" s="12">
        <v>0.97</v>
      </c>
      <c r="P1363" s="12">
        <f t="shared" si="63"/>
        <v>5.0000000000000044E-2</v>
      </c>
      <c r="Q1363" s="13">
        <v>2160.8000000000002</v>
      </c>
      <c r="R1363" s="13">
        <v>2700</v>
      </c>
      <c r="S1363" s="18">
        <f t="shared" si="64"/>
        <v>2686.5</v>
      </c>
      <c r="T1363" s="13">
        <f t="shared" si="65"/>
        <v>2754</v>
      </c>
      <c r="U1363" s="13">
        <v>2835.75</v>
      </c>
      <c r="V1363" s="13">
        <v>2835.75</v>
      </c>
      <c r="W1363" s="10" t="s">
        <v>33</v>
      </c>
      <c r="X1363" s="10" t="s">
        <v>8995</v>
      </c>
    </row>
    <row r="1364" spans="1:24" s="15" customFormat="1" ht="18.75" customHeight="1" x14ac:dyDescent="0.15">
      <c r="A1364" s="17">
        <v>1361</v>
      </c>
      <c r="B1364" s="21" t="s">
        <v>24</v>
      </c>
      <c r="C1364" s="10" t="s">
        <v>25</v>
      </c>
      <c r="D1364" s="10" t="s">
        <v>531</v>
      </c>
      <c r="E1364" s="11">
        <v>44126</v>
      </c>
      <c r="F1364" s="10" t="s">
        <v>568</v>
      </c>
      <c r="G1364" s="10" t="s">
        <v>15901</v>
      </c>
      <c r="H1364" s="10" t="s">
        <v>8904</v>
      </c>
      <c r="I1364" s="10" t="s">
        <v>8905</v>
      </c>
      <c r="J1364" s="10" t="s">
        <v>8906</v>
      </c>
      <c r="K1364" s="10" t="s">
        <v>14674</v>
      </c>
      <c r="L1364" s="10" t="s">
        <v>87</v>
      </c>
      <c r="M1364" s="10" t="s">
        <v>32</v>
      </c>
      <c r="N1364" s="12">
        <v>12.03</v>
      </c>
      <c r="O1364" s="12">
        <v>12.03</v>
      </c>
      <c r="P1364" s="12">
        <f t="shared" si="63"/>
        <v>0</v>
      </c>
      <c r="Q1364" s="13">
        <v>35291.81</v>
      </c>
      <c r="R1364" s="13">
        <v>2700</v>
      </c>
      <c r="S1364" s="18">
        <f t="shared" si="64"/>
        <v>32481</v>
      </c>
      <c r="T1364" s="13">
        <f t="shared" si="65"/>
        <v>32481</v>
      </c>
      <c r="U1364" s="13">
        <v>34285.5</v>
      </c>
      <c r="V1364" s="13">
        <v>34285.5</v>
      </c>
      <c r="W1364" s="10" t="s">
        <v>33</v>
      </c>
      <c r="X1364" s="10" t="s">
        <v>8907</v>
      </c>
    </row>
    <row r="1365" spans="1:24" s="15" customFormat="1" ht="18.75" customHeight="1" x14ac:dyDescent="0.15">
      <c r="A1365" s="17">
        <v>1362</v>
      </c>
      <c r="B1365" s="22" t="s">
        <v>544</v>
      </c>
      <c r="C1365" s="10" t="s">
        <v>25</v>
      </c>
      <c r="D1365" s="10" t="s">
        <v>1427</v>
      </c>
      <c r="E1365" s="11">
        <v>44126</v>
      </c>
      <c r="F1365" s="10" t="s">
        <v>5670</v>
      </c>
      <c r="G1365" s="10" t="s">
        <v>15902</v>
      </c>
      <c r="H1365" s="10" t="s">
        <v>8936</v>
      </c>
      <c r="I1365" s="10" t="s">
        <v>8937</v>
      </c>
      <c r="J1365" s="10" t="s">
        <v>8938</v>
      </c>
      <c r="K1365" s="10" t="s">
        <v>14674</v>
      </c>
      <c r="L1365" s="10" t="s">
        <v>87</v>
      </c>
      <c r="M1365" s="10" t="s">
        <v>32</v>
      </c>
      <c r="N1365" s="12">
        <v>6.89</v>
      </c>
      <c r="O1365" s="12">
        <v>6.89</v>
      </c>
      <c r="P1365" s="12">
        <f t="shared" si="63"/>
        <v>0</v>
      </c>
      <c r="Q1365" s="13">
        <v>14903.07</v>
      </c>
      <c r="R1365" s="13">
        <v>2700</v>
      </c>
      <c r="S1365" s="18">
        <f t="shared" si="64"/>
        <v>18603</v>
      </c>
      <c r="T1365" s="13">
        <f t="shared" si="65"/>
        <v>18603</v>
      </c>
      <c r="U1365" s="13">
        <v>19636.5</v>
      </c>
      <c r="V1365" s="13">
        <v>19636.5</v>
      </c>
      <c r="W1365" s="10" t="s">
        <v>33</v>
      </c>
      <c r="X1365" s="10" t="s">
        <v>8939</v>
      </c>
    </row>
    <row r="1366" spans="1:24" s="15" customFormat="1" ht="18.75" customHeight="1" x14ac:dyDescent="0.15">
      <c r="A1366" s="17">
        <v>1363</v>
      </c>
      <c r="B1366" s="22" t="s">
        <v>544</v>
      </c>
      <c r="C1366" s="10" t="s">
        <v>25</v>
      </c>
      <c r="D1366" s="10" t="s">
        <v>1427</v>
      </c>
      <c r="E1366" s="11">
        <v>44126</v>
      </c>
      <c r="F1366" s="10" t="s">
        <v>7937</v>
      </c>
      <c r="G1366" s="10" t="s">
        <v>15903</v>
      </c>
      <c r="H1366" s="10" t="s">
        <v>8940</v>
      </c>
      <c r="I1366" s="10" t="s">
        <v>8941</v>
      </c>
      <c r="J1366" s="10" t="s">
        <v>8942</v>
      </c>
      <c r="K1366" s="10" t="s">
        <v>14667</v>
      </c>
      <c r="L1366" s="10" t="s">
        <v>87</v>
      </c>
      <c r="M1366" s="10" t="s">
        <v>32</v>
      </c>
      <c r="N1366" s="12">
        <v>6.48</v>
      </c>
      <c r="O1366" s="12">
        <v>6.48</v>
      </c>
      <c r="P1366" s="12">
        <f t="shared" si="63"/>
        <v>0</v>
      </c>
      <c r="Q1366" s="13">
        <v>13682.52</v>
      </c>
      <c r="R1366" s="13">
        <v>2700</v>
      </c>
      <c r="S1366" s="18">
        <f t="shared" si="64"/>
        <v>17496</v>
      </c>
      <c r="T1366" s="13">
        <f t="shared" si="65"/>
        <v>17496</v>
      </c>
      <c r="U1366" s="13">
        <v>18468</v>
      </c>
      <c r="V1366" s="13">
        <v>18468</v>
      </c>
      <c r="W1366" s="10" t="s">
        <v>33</v>
      </c>
      <c r="X1366" s="10" t="s">
        <v>8943</v>
      </c>
    </row>
    <row r="1367" spans="1:24" s="15" customFormat="1" ht="18.75" customHeight="1" x14ac:dyDescent="0.15">
      <c r="A1367" s="17">
        <v>1364</v>
      </c>
      <c r="B1367" s="21" t="s">
        <v>24</v>
      </c>
      <c r="C1367" s="10" t="s">
        <v>25</v>
      </c>
      <c r="D1367" s="10" t="s">
        <v>3166</v>
      </c>
      <c r="E1367" s="11">
        <v>44126</v>
      </c>
      <c r="F1367" s="10" t="s">
        <v>1129</v>
      </c>
      <c r="G1367" s="10" t="s">
        <v>15904</v>
      </c>
      <c r="H1367" s="10" t="s">
        <v>8808</v>
      </c>
      <c r="I1367" s="10" t="s">
        <v>8809</v>
      </c>
      <c r="J1367" s="10" t="s">
        <v>8810</v>
      </c>
      <c r="K1367" s="10" t="s">
        <v>14674</v>
      </c>
      <c r="L1367" s="10" t="s">
        <v>44</v>
      </c>
      <c r="M1367" s="10" t="s">
        <v>32</v>
      </c>
      <c r="N1367" s="12">
        <v>5.44</v>
      </c>
      <c r="O1367" s="12">
        <v>5.44</v>
      </c>
      <c r="P1367" s="12">
        <f t="shared" si="63"/>
        <v>0</v>
      </c>
      <c r="Q1367" s="13">
        <v>15655.18</v>
      </c>
      <c r="R1367" s="13">
        <v>2700</v>
      </c>
      <c r="S1367" s="18">
        <f t="shared" si="64"/>
        <v>14688.000000000002</v>
      </c>
      <c r="T1367" s="13">
        <f t="shared" si="65"/>
        <v>14688.000000000002</v>
      </c>
      <c r="U1367" s="13">
        <v>15504</v>
      </c>
      <c r="V1367" s="13">
        <v>15504</v>
      </c>
      <c r="W1367" s="10" t="s">
        <v>33</v>
      </c>
      <c r="X1367" s="10" t="s">
        <v>8811</v>
      </c>
    </row>
    <row r="1368" spans="1:24" s="15" customFormat="1" ht="18.75" customHeight="1" x14ac:dyDescent="0.15">
      <c r="A1368" s="17">
        <v>1365</v>
      </c>
      <c r="B1368" s="22" t="s">
        <v>544</v>
      </c>
      <c r="C1368" s="10" t="s">
        <v>25</v>
      </c>
      <c r="D1368" s="10" t="s">
        <v>1427</v>
      </c>
      <c r="E1368" s="11">
        <v>44126</v>
      </c>
      <c r="F1368" s="10" t="s">
        <v>5670</v>
      </c>
      <c r="G1368" s="10" t="s">
        <v>15902</v>
      </c>
      <c r="H1368" s="10" t="s">
        <v>8932</v>
      </c>
      <c r="I1368" s="10" t="s">
        <v>8933</v>
      </c>
      <c r="J1368" s="10" t="s">
        <v>8934</v>
      </c>
      <c r="K1368" s="10" t="s">
        <v>14674</v>
      </c>
      <c r="L1368" s="10" t="s">
        <v>87</v>
      </c>
      <c r="M1368" s="10" t="s">
        <v>32</v>
      </c>
      <c r="N1368" s="12">
        <v>5.21</v>
      </c>
      <c r="O1368" s="12">
        <v>5.21</v>
      </c>
      <c r="P1368" s="12">
        <f t="shared" si="63"/>
        <v>0</v>
      </c>
      <c r="Q1368" s="13">
        <v>11269.23</v>
      </c>
      <c r="R1368" s="13">
        <v>2700</v>
      </c>
      <c r="S1368" s="18">
        <f t="shared" si="64"/>
        <v>14067</v>
      </c>
      <c r="T1368" s="13">
        <f t="shared" si="65"/>
        <v>14067</v>
      </c>
      <c r="U1368" s="13">
        <v>14848.5</v>
      </c>
      <c r="V1368" s="13">
        <v>14848.5</v>
      </c>
      <c r="W1368" s="10" t="s">
        <v>33</v>
      </c>
      <c r="X1368" s="10" t="s">
        <v>8935</v>
      </c>
    </row>
    <row r="1369" spans="1:24" s="15" customFormat="1" ht="18.75" customHeight="1" x14ac:dyDescent="0.15">
      <c r="A1369" s="17">
        <v>1366</v>
      </c>
      <c r="B1369" s="22" t="s">
        <v>544</v>
      </c>
      <c r="C1369" s="10" t="s">
        <v>25</v>
      </c>
      <c r="D1369" s="10" t="s">
        <v>6023</v>
      </c>
      <c r="E1369" s="11">
        <v>44126</v>
      </c>
      <c r="F1369" s="10" t="s">
        <v>5806</v>
      </c>
      <c r="G1369" s="10" t="s">
        <v>15905</v>
      </c>
      <c r="H1369" s="10" t="s">
        <v>8956</v>
      </c>
      <c r="I1369" s="10" t="s">
        <v>8957</v>
      </c>
      <c r="J1369" s="10" t="s">
        <v>8958</v>
      </c>
      <c r="K1369" s="10" t="s">
        <v>14667</v>
      </c>
      <c r="L1369" s="10" t="s">
        <v>87</v>
      </c>
      <c r="M1369" s="10" t="s">
        <v>32</v>
      </c>
      <c r="N1369" s="12">
        <v>5.09</v>
      </c>
      <c r="O1369" s="12">
        <v>5.09</v>
      </c>
      <c r="P1369" s="12">
        <f t="shared" si="63"/>
        <v>0</v>
      </c>
      <c r="Q1369" s="13">
        <v>10747.54</v>
      </c>
      <c r="R1369" s="13">
        <v>2700</v>
      </c>
      <c r="S1369" s="18">
        <f t="shared" si="64"/>
        <v>13743</v>
      </c>
      <c r="T1369" s="13">
        <f t="shared" si="65"/>
        <v>13743</v>
      </c>
      <c r="U1369" s="13">
        <v>14506.5</v>
      </c>
      <c r="V1369" s="13">
        <v>14506.5</v>
      </c>
      <c r="W1369" s="10" t="s">
        <v>33</v>
      </c>
      <c r="X1369" s="10" t="s">
        <v>8959</v>
      </c>
    </row>
    <row r="1370" spans="1:24" s="15" customFormat="1" ht="18.75" customHeight="1" x14ac:dyDescent="0.15">
      <c r="A1370" s="17">
        <v>1367</v>
      </c>
      <c r="B1370" s="21" t="s">
        <v>24</v>
      </c>
      <c r="C1370" s="10" t="s">
        <v>25</v>
      </c>
      <c r="D1370" s="10" t="s">
        <v>2952</v>
      </c>
      <c r="E1370" s="11">
        <v>44126</v>
      </c>
      <c r="F1370" s="10" t="s">
        <v>4407</v>
      </c>
      <c r="G1370" s="10" t="s">
        <v>15906</v>
      </c>
      <c r="H1370" s="10" t="s">
        <v>8920</v>
      </c>
      <c r="I1370" s="10" t="s">
        <v>8921</v>
      </c>
      <c r="J1370" s="10" t="s">
        <v>8922</v>
      </c>
      <c r="K1370" s="10" t="s">
        <v>14667</v>
      </c>
      <c r="L1370" s="10" t="s">
        <v>87</v>
      </c>
      <c r="M1370" s="10" t="s">
        <v>32</v>
      </c>
      <c r="N1370" s="12">
        <v>4.57</v>
      </c>
      <c r="O1370" s="12">
        <v>4.5339999999999998</v>
      </c>
      <c r="P1370" s="12">
        <f t="shared" si="63"/>
        <v>3.6000000000000476E-2</v>
      </c>
      <c r="Q1370" s="13">
        <v>11897.22</v>
      </c>
      <c r="R1370" s="13">
        <v>2700</v>
      </c>
      <c r="S1370" s="18">
        <f t="shared" si="64"/>
        <v>12290.4</v>
      </c>
      <c r="T1370" s="13">
        <f t="shared" si="65"/>
        <v>12339</v>
      </c>
      <c r="U1370" s="13">
        <v>12973.2</v>
      </c>
      <c r="V1370" s="13">
        <v>12973.2</v>
      </c>
      <c r="W1370" s="10" t="s">
        <v>33</v>
      </c>
      <c r="X1370" s="10" t="s">
        <v>8923</v>
      </c>
    </row>
    <row r="1371" spans="1:24" s="15" customFormat="1" ht="18.75" customHeight="1" x14ac:dyDescent="0.15">
      <c r="A1371" s="17">
        <v>1368</v>
      </c>
      <c r="B1371" s="21" t="s">
        <v>24</v>
      </c>
      <c r="C1371" s="10" t="s">
        <v>25</v>
      </c>
      <c r="D1371" s="10" t="s">
        <v>127</v>
      </c>
      <c r="E1371" s="11">
        <v>44126</v>
      </c>
      <c r="F1371" s="10" t="s">
        <v>3835</v>
      </c>
      <c r="G1371" s="10" t="s">
        <v>15907</v>
      </c>
      <c r="H1371" s="10" t="s">
        <v>8804</v>
      </c>
      <c r="I1371" s="10" t="s">
        <v>8805</v>
      </c>
      <c r="J1371" s="10" t="s">
        <v>8806</v>
      </c>
      <c r="K1371" s="10" t="s">
        <v>14667</v>
      </c>
      <c r="L1371" s="10" t="s">
        <v>44</v>
      </c>
      <c r="M1371" s="10" t="s">
        <v>32</v>
      </c>
      <c r="N1371" s="12">
        <v>4.75</v>
      </c>
      <c r="O1371" s="12">
        <v>3.65</v>
      </c>
      <c r="P1371" s="12">
        <f t="shared" si="63"/>
        <v>1.1000000000000001</v>
      </c>
      <c r="Q1371" s="13">
        <v>5876.5</v>
      </c>
      <c r="R1371" s="13">
        <v>2700</v>
      </c>
      <c r="S1371" s="18">
        <f t="shared" si="64"/>
        <v>11340</v>
      </c>
      <c r="T1371" s="13">
        <f t="shared" si="65"/>
        <v>12825</v>
      </c>
      <c r="U1371" s="13">
        <v>11970</v>
      </c>
      <c r="V1371" s="13">
        <v>11970</v>
      </c>
      <c r="W1371" s="10" t="s">
        <v>33</v>
      </c>
      <c r="X1371" s="10" t="s">
        <v>8807</v>
      </c>
    </row>
    <row r="1372" spans="1:24" s="15" customFormat="1" ht="18.75" customHeight="1" x14ac:dyDescent="0.15">
      <c r="A1372" s="17">
        <v>1369</v>
      </c>
      <c r="B1372" s="21" t="s">
        <v>24</v>
      </c>
      <c r="C1372" s="10" t="s">
        <v>25</v>
      </c>
      <c r="D1372" s="10" t="s">
        <v>3113</v>
      </c>
      <c r="E1372" s="11">
        <v>44126</v>
      </c>
      <c r="F1372" s="10" t="s">
        <v>5860</v>
      </c>
      <c r="G1372" s="10" t="s">
        <v>15908</v>
      </c>
      <c r="H1372" s="10" t="s">
        <v>8846</v>
      </c>
      <c r="I1372" s="10" t="s">
        <v>8847</v>
      </c>
      <c r="J1372" s="10" t="s">
        <v>8848</v>
      </c>
      <c r="K1372" s="10" t="s">
        <v>14674</v>
      </c>
      <c r="L1372" s="10" t="s">
        <v>87</v>
      </c>
      <c r="M1372" s="10" t="s">
        <v>32</v>
      </c>
      <c r="N1372" s="12">
        <v>3.85</v>
      </c>
      <c r="O1372" s="12">
        <v>3.85</v>
      </c>
      <c r="P1372" s="12">
        <f t="shared" si="63"/>
        <v>0</v>
      </c>
      <c r="Q1372" s="13">
        <v>8529.68</v>
      </c>
      <c r="R1372" s="13">
        <v>2700</v>
      </c>
      <c r="S1372" s="18">
        <f t="shared" si="64"/>
        <v>10395</v>
      </c>
      <c r="T1372" s="13">
        <f t="shared" si="65"/>
        <v>10395</v>
      </c>
      <c r="U1372" s="13">
        <v>10972.5</v>
      </c>
      <c r="V1372" s="13">
        <v>10972.5</v>
      </c>
      <c r="W1372" s="10" t="s">
        <v>33</v>
      </c>
      <c r="X1372" s="10" t="s">
        <v>8849</v>
      </c>
    </row>
    <row r="1373" spans="1:24" s="15" customFormat="1" ht="18.75" customHeight="1" x14ac:dyDescent="0.15">
      <c r="A1373" s="17">
        <v>1370</v>
      </c>
      <c r="B1373" s="21" t="s">
        <v>24</v>
      </c>
      <c r="C1373" s="10" t="s">
        <v>25</v>
      </c>
      <c r="D1373" s="10" t="s">
        <v>375</v>
      </c>
      <c r="E1373" s="11">
        <v>44126</v>
      </c>
      <c r="F1373" s="10" t="s">
        <v>8837</v>
      </c>
      <c r="G1373" s="10" t="s">
        <v>15909</v>
      </c>
      <c r="H1373" s="10" t="s">
        <v>8850</v>
      </c>
      <c r="I1373" s="10" t="s">
        <v>8851</v>
      </c>
      <c r="J1373" s="10" t="s">
        <v>8852</v>
      </c>
      <c r="K1373" s="10" t="s">
        <v>14667</v>
      </c>
      <c r="L1373" s="10" t="s">
        <v>87</v>
      </c>
      <c r="M1373" s="10" t="s">
        <v>32</v>
      </c>
      <c r="N1373" s="12">
        <v>3.85</v>
      </c>
      <c r="O1373" s="12">
        <v>3.85</v>
      </c>
      <c r="P1373" s="12">
        <f t="shared" si="63"/>
        <v>0</v>
      </c>
      <c r="Q1373" s="13">
        <v>6391</v>
      </c>
      <c r="R1373" s="13">
        <v>2700</v>
      </c>
      <c r="S1373" s="18">
        <f t="shared" si="64"/>
        <v>10395</v>
      </c>
      <c r="T1373" s="13">
        <f t="shared" si="65"/>
        <v>10395</v>
      </c>
      <c r="U1373" s="13">
        <v>10972.5</v>
      </c>
      <c r="V1373" s="13">
        <v>10972.5</v>
      </c>
      <c r="W1373" s="10" t="s">
        <v>33</v>
      </c>
      <c r="X1373" s="10" t="s">
        <v>8853</v>
      </c>
    </row>
    <row r="1374" spans="1:24" s="15" customFormat="1" ht="18.75" customHeight="1" x14ac:dyDescent="0.15">
      <c r="A1374" s="17">
        <v>1371</v>
      </c>
      <c r="B1374" s="22" t="s">
        <v>544</v>
      </c>
      <c r="C1374" s="10" t="s">
        <v>25</v>
      </c>
      <c r="D1374" s="10" t="s">
        <v>1427</v>
      </c>
      <c r="E1374" s="11">
        <v>44126</v>
      </c>
      <c r="F1374" s="10" t="s">
        <v>122</v>
      </c>
      <c r="G1374" s="10" t="s">
        <v>15910</v>
      </c>
      <c r="H1374" s="10" t="s">
        <v>8948</v>
      </c>
      <c r="I1374" s="10" t="s">
        <v>8949</v>
      </c>
      <c r="J1374" s="10" t="s">
        <v>8950</v>
      </c>
      <c r="K1374" s="10" t="s">
        <v>14667</v>
      </c>
      <c r="L1374" s="10" t="s">
        <v>87</v>
      </c>
      <c r="M1374" s="10" t="s">
        <v>32</v>
      </c>
      <c r="N1374" s="12">
        <v>3.84</v>
      </c>
      <c r="O1374" s="12">
        <v>3.84</v>
      </c>
      <c r="P1374" s="12">
        <f t="shared" si="63"/>
        <v>0</v>
      </c>
      <c r="Q1374" s="13">
        <v>9883.2000000000007</v>
      </c>
      <c r="R1374" s="13">
        <v>2700</v>
      </c>
      <c r="S1374" s="18">
        <f t="shared" si="64"/>
        <v>10368</v>
      </c>
      <c r="T1374" s="13">
        <f t="shared" si="65"/>
        <v>10368</v>
      </c>
      <c r="U1374" s="13">
        <v>10944</v>
      </c>
      <c r="V1374" s="13">
        <v>10944</v>
      </c>
      <c r="W1374" s="10" t="s">
        <v>33</v>
      </c>
      <c r="X1374" s="10" t="s">
        <v>8951</v>
      </c>
    </row>
    <row r="1375" spans="1:24" s="15" customFormat="1" ht="18.75" customHeight="1" x14ac:dyDescent="0.15">
      <c r="A1375" s="17">
        <v>1372</v>
      </c>
      <c r="B1375" s="21" t="s">
        <v>24</v>
      </c>
      <c r="C1375" s="10" t="s">
        <v>25</v>
      </c>
      <c r="D1375" s="10" t="s">
        <v>3166</v>
      </c>
      <c r="E1375" s="11">
        <v>44126</v>
      </c>
      <c r="F1375" s="10" t="s">
        <v>6456</v>
      </c>
      <c r="G1375" s="10" t="s">
        <v>15911</v>
      </c>
      <c r="H1375" s="10" t="s">
        <v>8842</v>
      </c>
      <c r="I1375" s="10" t="s">
        <v>8843</v>
      </c>
      <c r="J1375" s="10" t="s">
        <v>8844</v>
      </c>
      <c r="K1375" s="10" t="s">
        <v>14674</v>
      </c>
      <c r="L1375" s="10" t="s">
        <v>87</v>
      </c>
      <c r="M1375" s="10" t="s">
        <v>32</v>
      </c>
      <c r="N1375" s="12">
        <v>3.61</v>
      </c>
      <c r="O1375" s="12">
        <v>3.61</v>
      </c>
      <c r="P1375" s="12">
        <f t="shared" si="63"/>
        <v>0</v>
      </c>
      <c r="Q1375" s="13">
        <v>9193.8799999999992</v>
      </c>
      <c r="R1375" s="13">
        <v>2700</v>
      </c>
      <c r="S1375" s="18">
        <f t="shared" si="64"/>
        <v>9747</v>
      </c>
      <c r="T1375" s="13">
        <f t="shared" si="65"/>
        <v>9747</v>
      </c>
      <c r="U1375" s="13">
        <v>10288.5</v>
      </c>
      <c r="V1375" s="13">
        <v>10288.5</v>
      </c>
      <c r="W1375" s="10" t="s">
        <v>33</v>
      </c>
      <c r="X1375" s="10" t="s">
        <v>8845</v>
      </c>
    </row>
    <row r="1376" spans="1:24" s="15" customFormat="1" ht="18.75" customHeight="1" x14ac:dyDescent="0.15">
      <c r="A1376" s="17">
        <v>1373</v>
      </c>
      <c r="B1376" s="21" t="s">
        <v>24</v>
      </c>
      <c r="C1376" s="10" t="s">
        <v>25</v>
      </c>
      <c r="D1376" s="10" t="s">
        <v>4480</v>
      </c>
      <c r="E1376" s="11">
        <v>44126</v>
      </c>
      <c r="F1376" s="10" t="s">
        <v>1846</v>
      </c>
      <c r="G1376" s="10" t="s">
        <v>15912</v>
      </c>
      <c r="H1376" s="10" t="s">
        <v>8854</v>
      </c>
      <c r="I1376" s="10" t="s">
        <v>8855</v>
      </c>
      <c r="J1376" s="10" t="s">
        <v>8856</v>
      </c>
      <c r="K1376" s="10" t="s">
        <v>14667</v>
      </c>
      <c r="L1376" s="10" t="s">
        <v>87</v>
      </c>
      <c r="M1376" s="10" t="s">
        <v>32</v>
      </c>
      <c r="N1376" s="12">
        <v>3.32</v>
      </c>
      <c r="O1376" s="12">
        <v>3.302</v>
      </c>
      <c r="P1376" s="12">
        <f t="shared" si="63"/>
        <v>1.7999999999999794E-2</v>
      </c>
      <c r="Q1376" s="13">
        <v>8325.99</v>
      </c>
      <c r="R1376" s="13">
        <v>2700</v>
      </c>
      <c r="S1376" s="18">
        <f t="shared" si="64"/>
        <v>8939.7000000000007</v>
      </c>
      <c r="T1376" s="13">
        <f t="shared" si="65"/>
        <v>8964</v>
      </c>
      <c r="U1376" s="13">
        <v>9436.35</v>
      </c>
      <c r="V1376" s="13">
        <v>9436.35</v>
      </c>
      <c r="W1376" s="10" t="s">
        <v>33</v>
      </c>
      <c r="X1376" s="10" t="s">
        <v>8857</v>
      </c>
    </row>
    <row r="1377" spans="1:24" s="15" customFormat="1" ht="18.75" customHeight="1" x14ac:dyDescent="0.15">
      <c r="A1377" s="17">
        <v>1374</v>
      </c>
      <c r="B1377" s="21" t="s">
        <v>24</v>
      </c>
      <c r="C1377" s="10" t="s">
        <v>25</v>
      </c>
      <c r="D1377" s="10" t="s">
        <v>375</v>
      </c>
      <c r="E1377" s="11">
        <v>44126</v>
      </c>
      <c r="F1377" s="10" t="s">
        <v>8837</v>
      </c>
      <c r="G1377" s="10" t="s">
        <v>15909</v>
      </c>
      <c r="H1377" s="10" t="s">
        <v>8838</v>
      </c>
      <c r="I1377" s="10" t="s">
        <v>8839</v>
      </c>
      <c r="J1377" s="10" t="s">
        <v>8840</v>
      </c>
      <c r="K1377" s="10" t="s">
        <v>14667</v>
      </c>
      <c r="L1377" s="10" t="s">
        <v>87</v>
      </c>
      <c r="M1377" s="10" t="s">
        <v>32</v>
      </c>
      <c r="N1377" s="12">
        <v>3.0550000000000002</v>
      </c>
      <c r="O1377" s="12">
        <v>3.0550000000000002</v>
      </c>
      <c r="P1377" s="12">
        <f t="shared" si="63"/>
        <v>0</v>
      </c>
      <c r="Q1377" s="13">
        <v>5071.3</v>
      </c>
      <c r="R1377" s="13">
        <v>2700</v>
      </c>
      <c r="S1377" s="18">
        <f t="shared" si="64"/>
        <v>8248.5</v>
      </c>
      <c r="T1377" s="13">
        <f t="shared" si="65"/>
        <v>8248.5</v>
      </c>
      <c r="U1377" s="13">
        <v>8706.75</v>
      </c>
      <c r="V1377" s="13">
        <v>8706.75</v>
      </c>
      <c r="W1377" s="10" t="s">
        <v>33</v>
      </c>
      <c r="X1377" s="10" t="s">
        <v>8841</v>
      </c>
    </row>
    <row r="1378" spans="1:24" s="15" customFormat="1" ht="18.75" customHeight="1" x14ac:dyDescent="0.15">
      <c r="A1378" s="17">
        <v>1375</v>
      </c>
      <c r="B1378" s="21" t="s">
        <v>24</v>
      </c>
      <c r="C1378" s="10" t="s">
        <v>25</v>
      </c>
      <c r="D1378" s="10" t="s">
        <v>396</v>
      </c>
      <c r="E1378" s="11">
        <v>44126</v>
      </c>
      <c r="F1378" s="10" t="s">
        <v>8799</v>
      </c>
      <c r="G1378" s="10" t="s">
        <v>15913</v>
      </c>
      <c r="H1378" s="10" t="s">
        <v>8800</v>
      </c>
      <c r="I1378" s="10" t="s">
        <v>8801</v>
      </c>
      <c r="J1378" s="10" t="s">
        <v>8802</v>
      </c>
      <c r="K1378" s="10" t="s">
        <v>14667</v>
      </c>
      <c r="L1378" s="10" t="s">
        <v>44</v>
      </c>
      <c r="M1378" s="10" t="s">
        <v>32</v>
      </c>
      <c r="N1378" s="12">
        <v>3.03</v>
      </c>
      <c r="O1378" s="12">
        <v>3.03</v>
      </c>
      <c r="P1378" s="12">
        <f t="shared" si="63"/>
        <v>0</v>
      </c>
      <c r="Q1378" s="13">
        <v>6553.13</v>
      </c>
      <c r="R1378" s="13">
        <v>2700</v>
      </c>
      <c r="S1378" s="18">
        <f t="shared" si="64"/>
        <v>8180.9999999999991</v>
      </c>
      <c r="T1378" s="13">
        <f t="shared" si="65"/>
        <v>8180.9999999999991</v>
      </c>
      <c r="U1378" s="13">
        <v>8635.5</v>
      </c>
      <c r="V1378" s="13">
        <v>8635.5</v>
      </c>
      <c r="W1378" s="10" t="s">
        <v>33</v>
      </c>
      <c r="X1378" s="10" t="s">
        <v>8803</v>
      </c>
    </row>
    <row r="1379" spans="1:24" s="15" customFormat="1" ht="18.75" customHeight="1" x14ac:dyDescent="0.15">
      <c r="A1379" s="17">
        <v>1376</v>
      </c>
      <c r="B1379" s="22" t="s">
        <v>544</v>
      </c>
      <c r="C1379" s="10" t="s">
        <v>25</v>
      </c>
      <c r="D1379" s="10" t="s">
        <v>6023</v>
      </c>
      <c r="E1379" s="11">
        <v>44126</v>
      </c>
      <c r="F1379" s="10" t="s">
        <v>5806</v>
      </c>
      <c r="G1379" s="10" t="s">
        <v>15914</v>
      </c>
      <c r="H1379" s="10" t="s">
        <v>8924</v>
      </c>
      <c r="I1379" s="10" t="s">
        <v>8925</v>
      </c>
      <c r="J1379" s="10" t="s">
        <v>8926</v>
      </c>
      <c r="K1379" s="10" t="s">
        <v>14667</v>
      </c>
      <c r="L1379" s="10" t="s">
        <v>44</v>
      </c>
      <c r="M1379" s="10" t="s">
        <v>32</v>
      </c>
      <c r="N1379" s="12">
        <v>2.94</v>
      </c>
      <c r="O1379" s="12">
        <v>2.94</v>
      </c>
      <c r="P1379" s="12">
        <f t="shared" si="63"/>
        <v>0</v>
      </c>
      <c r="Q1379" s="13">
        <v>6394.06</v>
      </c>
      <c r="R1379" s="13">
        <v>2700</v>
      </c>
      <c r="S1379" s="18">
        <f t="shared" si="64"/>
        <v>7938</v>
      </c>
      <c r="T1379" s="13">
        <f t="shared" si="65"/>
        <v>7938</v>
      </c>
      <c r="U1379" s="13">
        <v>8379</v>
      </c>
      <c r="V1379" s="13">
        <v>8379</v>
      </c>
      <c r="W1379" s="10" t="s">
        <v>33</v>
      </c>
      <c r="X1379" s="10" t="s">
        <v>8927</v>
      </c>
    </row>
    <row r="1380" spans="1:24" s="15" customFormat="1" ht="18.75" customHeight="1" x14ac:dyDescent="0.15">
      <c r="A1380" s="17">
        <v>1377</v>
      </c>
      <c r="B1380" s="21" t="s">
        <v>24</v>
      </c>
      <c r="C1380" s="10" t="s">
        <v>25</v>
      </c>
      <c r="D1380" s="10" t="s">
        <v>3149</v>
      </c>
      <c r="E1380" s="11">
        <v>44126</v>
      </c>
      <c r="F1380" s="10" t="s">
        <v>4905</v>
      </c>
      <c r="G1380" s="10" t="s">
        <v>15915</v>
      </c>
      <c r="H1380" s="10" t="s">
        <v>8833</v>
      </c>
      <c r="I1380" s="10" t="s">
        <v>8834</v>
      </c>
      <c r="J1380" s="10" t="s">
        <v>8835</v>
      </c>
      <c r="K1380" s="10" t="s">
        <v>14667</v>
      </c>
      <c r="L1380" s="10" t="s">
        <v>87</v>
      </c>
      <c r="M1380" s="10" t="s">
        <v>32</v>
      </c>
      <c r="N1380" s="12">
        <v>2.76</v>
      </c>
      <c r="O1380" s="12">
        <v>2.76</v>
      </c>
      <c r="P1380" s="12">
        <f t="shared" si="63"/>
        <v>0</v>
      </c>
      <c r="Q1380" s="13">
        <v>6820.65</v>
      </c>
      <c r="R1380" s="13">
        <v>2700</v>
      </c>
      <c r="S1380" s="18">
        <f t="shared" si="64"/>
        <v>7451.9999999999991</v>
      </c>
      <c r="T1380" s="13">
        <f t="shared" si="65"/>
        <v>7451.9999999999991</v>
      </c>
      <c r="U1380" s="13">
        <v>7866</v>
      </c>
      <c r="V1380" s="13">
        <v>7866</v>
      </c>
      <c r="W1380" s="10" t="s">
        <v>33</v>
      </c>
      <c r="X1380" s="10" t="s">
        <v>8836</v>
      </c>
    </row>
    <row r="1381" spans="1:24" s="15" customFormat="1" ht="18.75" customHeight="1" x14ac:dyDescent="0.15">
      <c r="A1381" s="17">
        <v>1378</v>
      </c>
      <c r="B1381" s="21" t="s">
        <v>24</v>
      </c>
      <c r="C1381" s="10" t="s">
        <v>25</v>
      </c>
      <c r="D1381" s="10" t="s">
        <v>127</v>
      </c>
      <c r="E1381" s="11">
        <v>44126</v>
      </c>
      <c r="F1381" s="10" t="s">
        <v>8352</v>
      </c>
      <c r="G1381" s="10" t="s">
        <v>15916</v>
      </c>
      <c r="H1381" s="10" t="s">
        <v>8872</v>
      </c>
      <c r="I1381" s="10" t="s">
        <v>8873</v>
      </c>
      <c r="J1381" s="10" t="s">
        <v>8874</v>
      </c>
      <c r="K1381" s="10" t="s">
        <v>14667</v>
      </c>
      <c r="L1381" s="10" t="s">
        <v>87</v>
      </c>
      <c r="M1381" s="10" t="s">
        <v>32</v>
      </c>
      <c r="N1381" s="12">
        <v>2.59</v>
      </c>
      <c r="O1381" s="12">
        <v>2.4910000000000001</v>
      </c>
      <c r="P1381" s="12">
        <f t="shared" si="63"/>
        <v>9.8999999999999755E-2</v>
      </c>
      <c r="Q1381" s="13">
        <v>5006.91</v>
      </c>
      <c r="R1381" s="13">
        <v>2700</v>
      </c>
      <c r="S1381" s="18">
        <f t="shared" si="64"/>
        <v>6859.3499999999995</v>
      </c>
      <c r="T1381" s="13">
        <f t="shared" si="65"/>
        <v>6993</v>
      </c>
      <c r="U1381" s="13">
        <v>7240.42</v>
      </c>
      <c r="V1381" s="13">
        <v>7240.42</v>
      </c>
      <c r="W1381" s="10" t="s">
        <v>33</v>
      </c>
      <c r="X1381" s="10" t="s">
        <v>8875</v>
      </c>
    </row>
    <row r="1382" spans="1:24" s="15" customFormat="1" ht="18.75" customHeight="1" x14ac:dyDescent="0.15">
      <c r="A1382" s="17">
        <v>1379</v>
      </c>
      <c r="B1382" s="21" t="s">
        <v>24</v>
      </c>
      <c r="C1382" s="10" t="s">
        <v>25</v>
      </c>
      <c r="D1382" s="10" t="s">
        <v>3113</v>
      </c>
      <c r="E1382" s="11">
        <v>44126</v>
      </c>
      <c r="F1382" s="10" t="s">
        <v>5860</v>
      </c>
      <c r="G1382" s="10" t="s">
        <v>15917</v>
      </c>
      <c r="H1382" s="10" t="s">
        <v>8864</v>
      </c>
      <c r="I1382" s="10" t="s">
        <v>8865</v>
      </c>
      <c r="J1382" s="10" t="s">
        <v>8866</v>
      </c>
      <c r="K1382" s="10" t="s">
        <v>14674</v>
      </c>
      <c r="L1382" s="10" t="s">
        <v>87</v>
      </c>
      <c r="M1382" s="10" t="s">
        <v>32</v>
      </c>
      <c r="N1382" s="12">
        <v>2.5099999999999998</v>
      </c>
      <c r="O1382" s="12">
        <v>2.2360000000000002</v>
      </c>
      <c r="P1382" s="12">
        <f t="shared" si="63"/>
        <v>0.27399999999999958</v>
      </c>
      <c r="Q1382" s="13">
        <v>4994.96</v>
      </c>
      <c r="R1382" s="13">
        <v>2700</v>
      </c>
      <c r="S1382" s="18">
        <f t="shared" si="64"/>
        <v>6407.1</v>
      </c>
      <c r="T1382" s="13">
        <f t="shared" si="65"/>
        <v>6776.9999999999991</v>
      </c>
      <c r="U1382" s="13">
        <v>6763.05</v>
      </c>
      <c r="V1382" s="13">
        <v>6763.05</v>
      </c>
      <c r="W1382" s="10" t="s">
        <v>33</v>
      </c>
      <c r="X1382" s="10" t="s">
        <v>8867</v>
      </c>
    </row>
    <row r="1383" spans="1:24" s="15" customFormat="1" ht="18.75" customHeight="1" x14ac:dyDescent="0.15">
      <c r="A1383" s="17">
        <v>1380</v>
      </c>
      <c r="B1383" s="22" t="s">
        <v>544</v>
      </c>
      <c r="C1383" s="10" t="s">
        <v>25</v>
      </c>
      <c r="D1383" s="10" t="s">
        <v>6023</v>
      </c>
      <c r="E1383" s="11">
        <v>44126</v>
      </c>
      <c r="F1383" s="10" t="s">
        <v>5860</v>
      </c>
      <c r="G1383" s="10" t="s">
        <v>15918</v>
      </c>
      <c r="H1383" s="10" t="s">
        <v>8960</v>
      </c>
      <c r="I1383" s="10" t="s">
        <v>8961</v>
      </c>
      <c r="J1383" s="10" t="s">
        <v>8962</v>
      </c>
      <c r="K1383" s="10" t="s">
        <v>14667</v>
      </c>
      <c r="L1383" s="10" t="s">
        <v>87</v>
      </c>
      <c r="M1383" s="10" t="s">
        <v>32</v>
      </c>
      <c r="N1383" s="12">
        <v>2.5</v>
      </c>
      <c r="O1383" s="12">
        <v>2.2440000000000002</v>
      </c>
      <c r="P1383" s="12">
        <f t="shared" si="63"/>
        <v>0.25599999999999978</v>
      </c>
      <c r="Q1383" s="13">
        <v>4738.21</v>
      </c>
      <c r="R1383" s="13">
        <v>2700</v>
      </c>
      <c r="S1383" s="18">
        <f t="shared" si="64"/>
        <v>6404.4</v>
      </c>
      <c r="T1383" s="13">
        <f t="shared" si="65"/>
        <v>6750</v>
      </c>
      <c r="U1383" s="13">
        <v>6760.2</v>
      </c>
      <c r="V1383" s="13">
        <v>6760.2</v>
      </c>
      <c r="W1383" s="10" t="s">
        <v>33</v>
      </c>
      <c r="X1383" s="10" t="s">
        <v>8963</v>
      </c>
    </row>
    <row r="1384" spans="1:24" s="15" customFormat="1" ht="18.75" customHeight="1" x14ac:dyDescent="0.15">
      <c r="A1384" s="17">
        <v>1381</v>
      </c>
      <c r="B1384" s="21" t="s">
        <v>24</v>
      </c>
      <c r="C1384" s="10" t="s">
        <v>25</v>
      </c>
      <c r="D1384" s="10" t="s">
        <v>3149</v>
      </c>
      <c r="E1384" s="11">
        <v>44126</v>
      </c>
      <c r="F1384" s="10" t="s">
        <v>3082</v>
      </c>
      <c r="G1384" s="10" t="s">
        <v>15919</v>
      </c>
      <c r="H1384" s="10" t="s">
        <v>8884</v>
      </c>
      <c r="I1384" s="10" t="s">
        <v>8885</v>
      </c>
      <c r="J1384" s="10" t="s">
        <v>8886</v>
      </c>
      <c r="K1384" s="10" t="s">
        <v>14667</v>
      </c>
      <c r="L1384" s="10" t="s">
        <v>87</v>
      </c>
      <c r="M1384" s="10" t="s">
        <v>32</v>
      </c>
      <c r="N1384" s="12">
        <v>2.41</v>
      </c>
      <c r="O1384" s="12">
        <v>2.2799999999999998</v>
      </c>
      <c r="P1384" s="12">
        <f t="shared" si="63"/>
        <v>0.13000000000000034</v>
      </c>
      <c r="Q1384" s="13">
        <v>5916.05</v>
      </c>
      <c r="R1384" s="13">
        <v>2700</v>
      </c>
      <c r="S1384" s="18">
        <f t="shared" si="64"/>
        <v>6331.4999999999991</v>
      </c>
      <c r="T1384" s="13">
        <f t="shared" si="65"/>
        <v>6507</v>
      </c>
      <c r="U1384" s="13">
        <v>6683.25</v>
      </c>
      <c r="V1384" s="13">
        <v>6683.25</v>
      </c>
      <c r="W1384" s="10" t="s">
        <v>33</v>
      </c>
      <c r="X1384" s="10" t="s">
        <v>8887</v>
      </c>
    </row>
    <row r="1385" spans="1:24" s="15" customFormat="1" ht="18.75" customHeight="1" x14ac:dyDescent="0.15">
      <c r="A1385" s="17">
        <v>1382</v>
      </c>
      <c r="B1385" s="21" t="s">
        <v>24</v>
      </c>
      <c r="C1385" s="10" t="s">
        <v>25</v>
      </c>
      <c r="D1385" s="10" t="s">
        <v>3113</v>
      </c>
      <c r="E1385" s="11">
        <v>44126</v>
      </c>
      <c r="F1385" s="10" t="s">
        <v>6456</v>
      </c>
      <c r="G1385" s="10" t="s">
        <v>15920</v>
      </c>
      <c r="H1385" s="10" t="s">
        <v>8829</v>
      </c>
      <c r="I1385" s="10" t="s">
        <v>8830</v>
      </c>
      <c r="J1385" s="10" t="s">
        <v>8831</v>
      </c>
      <c r="K1385" s="10" t="s">
        <v>14667</v>
      </c>
      <c r="L1385" s="10" t="s">
        <v>87</v>
      </c>
      <c r="M1385" s="10" t="s">
        <v>32</v>
      </c>
      <c r="N1385" s="12">
        <v>2.34</v>
      </c>
      <c r="O1385" s="12">
        <v>2.34</v>
      </c>
      <c r="P1385" s="12">
        <f t="shared" si="63"/>
        <v>0</v>
      </c>
      <c r="Q1385" s="13">
        <v>5660.46</v>
      </c>
      <c r="R1385" s="13">
        <v>2700</v>
      </c>
      <c r="S1385" s="18">
        <f t="shared" si="64"/>
        <v>6318</v>
      </c>
      <c r="T1385" s="13">
        <f t="shared" si="65"/>
        <v>6318</v>
      </c>
      <c r="U1385" s="13">
        <v>6669</v>
      </c>
      <c r="V1385" s="13">
        <v>6669</v>
      </c>
      <c r="W1385" s="10" t="s">
        <v>33</v>
      </c>
      <c r="X1385" s="10" t="s">
        <v>8832</v>
      </c>
    </row>
    <row r="1386" spans="1:24" s="15" customFormat="1" ht="18.75" customHeight="1" x14ac:dyDescent="0.15">
      <c r="A1386" s="17">
        <v>1383</v>
      </c>
      <c r="B1386" s="21" t="s">
        <v>24</v>
      </c>
      <c r="C1386" s="10" t="s">
        <v>25</v>
      </c>
      <c r="D1386" s="10" t="s">
        <v>375</v>
      </c>
      <c r="E1386" s="11">
        <v>44126</v>
      </c>
      <c r="F1386" s="10" t="s">
        <v>8824</v>
      </c>
      <c r="G1386" s="10" t="s">
        <v>15921</v>
      </c>
      <c r="H1386" s="10" t="s">
        <v>8825</v>
      </c>
      <c r="I1386" s="10" t="s">
        <v>8826</v>
      </c>
      <c r="J1386" s="10" t="s">
        <v>8827</v>
      </c>
      <c r="K1386" s="10" t="s">
        <v>14667</v>
      </c>
      <c r="L1386" s="10" t="s">
        <v>87</v>
      </c>
      <c r="M1386" s="10" t="s">
        <v>32</v>
      </c>
      <c r="N1386" s="12">
        <v>2.25</v>
      </c>
      <c r="O1386" s="12">
        <v>2.25</v>
      </c>
      <c r="P1386" s="12">
        <f t="shared" si="63"/>
        <v>0</v>
      </c>
      <c r="Q1386" s="13">
        <v>4019.4</v>
      </c>
      <c r="R1386" s="13">
        <v>2700</v>
      </c>
      <c r="S1386" s="18">
        <f t="shared" si="64"/>
        <v>6075</v>
      </c>
      <c r="T1386" s="13">
        <f t="shared" si="65"/>
        <v>6075</v>
      </c>
      <c r="U1386" s="13">
        <v>6412.5</v>
      </c>
      <c r="V1386" s="13">
        <v>6412.5</v>
      </c>
      <c r="W1386" s="10" t="s">
        <v>33</v>
      </c>
      <c r="X1386" s="10" t="s">
        <v>8828</v>
      </c>
    </row>
    <row r="1387" spans="1:24" s="15" customFormat="1" ht="18.75" customHeight="1" x14ac:dyDescent="0.15">
      <c r="A1387" s="17">
        <v>1384</v>
      </c>
      <c r="B1387" s="22" t="s">
        <v>544</v>
      </c>
      <c r="C1387" s="10" t="s">
        <v>25</v>
      </c>
      <c r="D1387" s="10" t="s">
        <v>3941</v>
      </c>
      <c r="E1387" s="11">
        <v>44126</v>
      </c>
      <c r="F1387" s="10" t="s">
        <v>6456</v>
      </c>
      <c r="G1387" s="10" t="s">
        <v>15922</v>
      </c>
      <c r="H1387" s="10" t="s">
        <v>8928</v>
      </c>
      <c r="I1387" s="10" t="s">
        <v>8929</v>
      </c>
      <c r="J1387" s="10" t="s">
        <v>8930</v>
      </c>
      <c r="K1387" s="10" t="s">
        <v>14667</v>
      </c>
      <c r="L1387" s="10" t="s">
        <v>87</v>
      </c>
      <c r="M1387" s="10" t="s">
        <v>32</v>
      </c>
      <c r="N1387" s="12">
        <v>2.13</v>
      </c>
      <c r="O1387" s="12">
        <v>2.13</v>
      </c>
      <c r="P1387" s="12">
        <f t="shared" si="63"/>
        <v>0</v>
      </c>
      <c r="Q1387" s="13">
        <v>4068.3</v>
      </c>
      <c r="R1387" s="13">
        <v>2700</v>
      </c>
      <c r="S1387" s="18">
        <f t="shared" si="64"/>
        <v>5751</v>
      </c>
      <c r="T1387" s="13">
        <f t="shared" si="65"/>
        <v>5751</v>
      </c>
      <c r="U1387" s="13">
        <v>6070.5</v>
      </c>
      <c r="V1387" s="13">
        <v>6070.5</v>
      </c>
      <c r="W1387" s="10" t="s">
        <v>33</v>
      </c>
      <c r="X1387" s="10" t="s">
        <v>8931</v>
      </c>
    </row>
    <row r="1388" spans="1:24" s="15" customFormat="1" ht="18.75" customHeight="1" x14ac:dyDescent="0.15">
      <c r="A1388" s="17">
        <v>1385</v>
      </c>
      <c r="B1388" s="21" t="s">
        <v>24</v>
      </c>
      <c r="C1388" s="10" t="s">
        <v>25</v>
      </c>
      <c r="D1388" s="10" t="s">
        <v>3166</v>
      </c>
      <c r="E1388" s="11">
        <v>44126</v>
      </c>
      <c r="F1388" s="10" t="s">
        <v>5860</v>
      </c>
      <c r="G1388" s="10" t="s">
        <v>15923</v>
      </c>
      <c r="H1388" s="10" t="s">
        <v>8820</v>
      </c>
      <c r="I1388" s="10" t="s">
        <v>8821</v>
      </c>
      <c r="J1388" s="10" t="s">
        <v>8822</v>
      </c>
      <c r="K1388" s="10" t="s">
        <v>14667</v>
      </c>
      <c r="L1388" s="10" t="s">
        <v>87</v>
      </c>
      <c r="M1388" s="10" t="s">
        <v>32</v>
      </c>
      <c r="N1388" s="12">
        <v>2.12</v>
      </c>
      <c r="O1388" s="12">
        <v>2.12</v>
      </c>
      <c r="P1388" s="12">
        <f t="shared" si="63"/>
        <v>0</v>
      </c>
      <c r="Q1388" s="13">
        <v>4476.38</v>
      </c>
      <c r="R1388" s="13">
        <v>2700</v>
      </c>
      <c r="S1388" s="18">
        <f t="shared" si="64"/>
        <v>5724</v>
      </c>
      <c r="T1388" s="13">
        <f t="shared" si="65"/>
        <v>5724</v>
      </c>
      <c r="U1388" s="13">
        <v>6042</v>
      </c>
      <c r="V1388" s="13">
        <v>6042</v>
      </c>
      <c r="W1388" s="10" t="s">
        <v>33</v>
      </c>
      <c r="X1388" s="10" t="s">
        <v>8823</v>
      </c>
    </row>
    <row r="1389" spans="1:24" s="15" customFormat="1" ht="18.75" customHeight="1" x14ac:dyDescent="0.15">
      <c r="A1389" s="17">
        <v>1386</v>
      </c>
      <c r="B1389" s="21" t="s">
        <v>24</v>
      </c>
      <c r="C1389" s="10" t="s">
        <v>25</v>
      </c>
      <c r="D1389" s="10" t="s">
        <v>3166</v>
      </c>
      <c r="E1389" s="11">
        <v>44126</v>
      </c>
      <c r="F1389" s="10" t="s">
        <v>5801</v>
      </c>
      <c r="G1389" s="10" t="s">
        <v>15924</v>
      </c>
      <c r="H1389" s="10" t="s">
        <v>8908</v>
      </c>
      <c r="I1389" s="10" t="s">
        <v>8909</v>
      </c>
      <c r="J1389" s="10" t="s">
        <v>8910</v>
      </c>
      <c r="K1389" s="10" t="s">
        <v>14674</v>
      </c>
      <c r="L1389" s="10" t="s">
        <v>87</v>
      </c>
      <c r="M1389" s="10" t="s">
        <v>32</v>
      </c>
      <c r="N1389" s="12">
        <v>2.16</v>
      </c>
      <c r="O1389" s="12">
        <v>2.0230000000000001</v>
      </c>
      <c r="P1389" s="12">
        <f t="shared" si="63"/>
        <v>0.13700000000000001</v>
      </c>
      <c r="Q1389" s="13">
        <v>4396.3</v>
      </c>
      <c r="R1389" s="13">
        <v>2700</v>
      </c>
      <c r="S1389" s="18">
        <f t="shared" si="64"/>
        <v>5647.05</v>
      </c>
      <c r="T1389" s="13">
        <f t="shared" si="65"/>
        <v>5832</v>
      </c>
      <c r="U1389" s="13">
        <v>5960.77</v>
      </c>
      <c r="V1389" s="13">
        <v>5960.77</v>
      </c>
      <c r="W1389" s="10" t="s">
        <v>33</v>
      </c>
      <c r="X1389" s="10" t="s">
        <v>8911</v>
      </c>
    </row>
    <row r="1390" spans="1:24" s="15" customFormat="1" ht="18.75" customHeight="1" x14ac:dyDescent="0.15">
      <c r="A1390" s="17">
        <v>1387</v>
      </c>
      <c r="B1390" s="21" t="s">
        <v>24</v>
      </c>
      <c r="C1390" s="10" t="s">
        <v>25</v>
      </c>
      <c r="D1390" s="10" t="s">
        <v>375</v>
      </c>
      <c r="E1390" s="11">
        <v>44126</v>
      </c>
      <c r="F1390" s="10" t="s">
        <v>4499</v>
      </c>
      <c r="G1390" s="10" t="s">
        <v>15925</v>
      </c>
      <c r="H1390" s="10" t="s">
        <v>8893</v>
      </c>
      <c r="I1390" s="10" t="s">
        <v>8894</v>
      </c>
      <c r="J1390" s="10" t="s">
        <v>8895</v>
      </c>
      <c r="K1390" s="10" t="s">
        <v>14667</v>
      </c>
      <c r="L1390" s="10" t="s">
        <v>87</v>
      </c>
      <c r="M1390" s="10" t="s">
        <v>32</v>
      </c>
      <c r="N1390" s="12">
        <v>2.165</v>
      </c>
      <c r="O1390" s="12">
        <v>1.845</v>
      </c>
      <c r="P1390" s="12">
        <f t="shared" si="63"/>
        <v>0.32000000000000006</v>
      </c>
      <c r="Q1390" s="13">
        <v>4090.51</v>
      </c>
      <c r="R1390" s="13">
        <v>2700</v>
      </c>
      <c r="S1390" s="18">
        <f t="shared" si="64"/>
        <v>5413.5</v>
      </c>
      <c r="T1390" s="13">
        <f t="shared" si="65"/>
        <v>5845.5</v>
      </c>
      <c r="U1390" s="13">
        <v>5714.25</v>
      </c>
      <c r="V1390" s="13">
        <v>5714.25</v>
      </c>
      <c r="W1390" s="10" t="s">
        <v>33</v>
      </c>
      <c r="X1390" s="10" t="s">
        <v>8896</v>
      </c>
    </row>
    <row r="1391" spans="1:24" s="15" customFormat="1" ht="18.75" customHeight="1" x14ac:dyDescent="0.15">
      <c r="A1391" s="17">
        <v>1388</v>
      </c>
      <c r="B1391" s="21" t="s">
        <v>24</v>
      </c>
      <c r="C1391" s="10" t="s">
        <v>25</v>
      </c>
      <c r="D1391" s="10" t="s">
        <v>3166</v>
      </c>
      <c r="E1391" s="11">
        <v>44126</v>
      </c>
      <c r="F1391" s="10" t="s">
        <v>6456</v>
      </c>
      <c r="G1391" s="10" t="s">
        <v>15911</v>
      </c>
      <c r="H1391" s="10" t="s">
        <v>8916</v>
      </c>
      <c r="I1391" s="10" t="s">
        <v>8917</v>
      </c>
      <c r="J1391" s="10" t="s">
        <v>8918</v>
      </c>
      <c r="K1391" s="10" t="s">
        <v>14667</v>
      </c>
      <c r="L1391" s="10" t="s">
        <v>87</v>
      </c>
      <c r="M1391" s="10" t="s">
        <v>32</v>
      </c>
      <c r="N1391" s="12">
        <v>2.1800000000000002</v>
      </c>
      <c r="O1391" s="12">
        <v>1.8080000000000001</v>
      </c>
      <c r="P1391" s="12">
        <f t="shared" si="63"/>
        <v>0.37200000000000011</v>
      </c>
      <c r="Q1391" s="13">
        <v>4280.8900000000003</v>
      </c>
      <c r="R1391" s="13">
        <v>2700</v>
      </c>
      <c r="S1391" s="18">
        <f t="shared" si="64"/>
        <v>5383.8</v>
      </c>
      <c r="T1391" s="13">
        <f t="shared" si="65"/>
        <v>5886</v>
      </c>
      <c r="U1391" s="13">
        <v>5682.9</v>
      </c>
      <c r="V1391" s="13">
        <v>5682.9</v>
      </c>
      <c r="W1391" s="10" t="s">
        <v>33</v>
      </c>
      <c r="X1391" s="10" t="s">
        <v>8919</v>
      </c>
    </row>
    <row r="1392" spans="1:24" s="15" customFormat="1" ht="18.75" customHeight="1" x14ac:dyDescent="0.15">
      <c r="A1392" s="17">
        <v>1389</v>
      </c>
      <c r="B1392" s="22" t="s">
        <v>544</v>
      </c>
      <c r="C1392" s="10" t="s">
        <v>25</v>
      </c>
      <c r="D1392" s="10" t="s">
        <v>6023</v>
      </c>
      <c r="E1392" s="11">
        <v>44126</v>
      </c>
      <c r="F1392" s="10" t="s">
        <v>5670</v>
      </c>
      <c r="G1392" s="10" t="s">
        <v>15926</v>
      </c>
      <c r="H1392" s="10" t="s">
        <v>8976</v>
      </c>
      <c r="I1392" s="10" t="s">
        <v>8977</v>
      </c>
      <c r="J1392" s="10" t="s">
        <v>8978</v>
      </c>
      <c r="K1392" s="10" t="s">
        <v>14667</v>
      </c>
      <c r="L1392" s="10" t="s">
        <v>87</v>
      </c>
      <c r="M1392" s="10" t="s">
        <v>32</v>
      </c>
      <c r="N1392" s="12">
        <v>1.96</v>
      </c>
      <c r="O1392" s="12">
        <v>1.96</v>
      </c>
      <c r="P1392" s="12">
        <f t="shared" si="63"/>
        <v>0</v>
      </c>
      <c r="Q1392" s="13">
        <v>4640.79</v>
      </c>
      <c r="R1392" s="13">
        <v>2700</v>
      </c>
      <c r="S1392" s="18">
        <f t="shared" si="64"/>
        <v>5292</v>
      </c>
      <c r="T1392" s="13">
        <f t="shared" si="65"/>
        <v>5292</v>
      </c>
      <c r="U1392" s="13">
        <v>5586</v>
      </c>
      <c r="V1392" s="13">
        <v>5586</v>
      </c>
      <c r="W1392" s="10" t="s">
        <v>33</v>
      </c>
      <c r="X1392" s="10" t="s">
        <v>8979</v>
      </c>
    </row>
    <row r="1393" spans="1:24" s="15" customFormat="1" ht="18.75" customHeight="1" x14ac:dyDescent="0.15">
      <c r="A1393" s="17">
        <v>1390</v>
      </c>
      <c r="B1393" s="21" t="s">
        <v>24</v>
      </c>
      <c r="C1393" s="10" t="s">
        <v>25</v>
      </c>
      <c r="D1393" s="10" t="s">
        <v>127</v>
      </c>
      <c r="E1393" s="11">
        <v>44126</v>
      </c>
      <c r="F1393" s="10" t="s">
        <v>5166</v>
      </c>
      <c r="G1393" s="10" t="s">
        <v>15927</v>
      </c>
      <c r="H1393" s="10" t="s">
        <v>8868</v>
      </c>
      <c r="I1393" s="10" t="s">
        <v>8869</v>
      </c>
      <c r="J1393" s="10" t="s">
        <v>8870</v>
      </c>
      <c r="K1393" s="10" t="s">
        <v>14667</v>
      </c>
      <c r="L1393" s="10" t="s">
        <v>87</v>
      </c>
      <c r="M1393" s="10" t="s">
        <v>32</v>
      </c>
      <c r="N1393" s="12">
        <v>1.98</v>
      </c>
      <c r="O1393" s="12">
        <v>1.93</v>
      </c>
      <c r="P1393" s="12">
        <f t="shared" si="63"/>
        <v>5.0000000000000044E-2</v>
      </c>
      <c r="Q1393" s="13">
        <v>3349.8</v>
      </c>
      <c r="R1393" s="13">
        <v>2700</v>
      </c>
      <c r="S1393" s="18">
        <f t="shared" si="64"/>
        <v>5278.5</v>
      </c>
      <c r="T1393" s="13">
        <f t="shared" si="65"/>
        <v>5346</v>
      </c>
      <c r="U1393" s="13">
        <v>5571.75</v>
      </c>
      <c r="V1393" s="13">
        <v>5571.75</v>
      </c>
      <c r="W1393" s="10" t="s">
        <v>33</v>
      </c>
      <c r="X1393" s="10" t="s">
        <v>8871</v>
      </c>
    </row>
    <row r="1394" spans="1:24" s="15" customFormat="1" ht="18.75" customHeight="1" x14ac:dyDescent="0.15">
      <c r="A1394" s="17">
        <v>1391</v>
      </c>
      <c r="B1394" s="22" t="s">
        <v>544</v>
      </c>
      <c r="C1394" s="10" t="s">
        <v>25</v>
      </c>
      <c r="D1394" s="10" t="s">
        <v>6023</v>
      </c>
      <c r="E1394" s="11">
        <v>44126</v>
      </c>
      <c r="F1394" s="10" t="s">
        <v>7244</v>
      </c>
      <c r="G1394" s="10" t="s">
        <v>15928</v>
      </c>
      <c r="H1394" s="10" t="s">
        <v>8980</v>
      </c>
      <c r="I1394" s="10" t="s">
        <v>8981</v>
      </c>
      <c r="J1394" s="10" t="s">
        <v>8982</v>
      </c>
      <c r="K1394" s="10" t="s">
        <v>14667</v>
      </c>
      <c r="L1394" s="10" t="s">
        <v>87</v>
      </c>
      <c r="M1394" s="10" t="s">
        <v>32</v>
      </c>
      <c r="N1394" s="12">
        <v>1.91</v>
      </c>
      <c r="O1394" s="12">
        <v>1.88</v>
      </c>
      <c r="P1394" s="12">
        <f t="shared" si="63"/>
        <v>3.0000000000000027E-2</v>
      </c>
      <c r="Q1394" s="13">
        <v>4644.07</v>
      </c>
      <c r="R1394" s="13">
        <v>2700</v>
      </c>
      <c r="S1394" s="18">
        <f t="shared" si="64"/>
        <v>5116.5</v>
      </c>
      <c r="T1394" s="13">
        <f t="shared" si="65"/>
        <v>5157</v>
      </c>
      <c r="U1394" s="13">
        <v>5400.75</v>
      </c>
      <c r="V1394" s="13">
        <v>5400.75</v>
      </c>
      <c r="W1394" s="10" t="s">
        <v>33</v>
      </c>
      <c r="X1394" s="10" t="s">
        <v>8983</v>
      </c>
    </row>
    <row r="1395" spans="1:24" s="15" customFormat="1" ht="18.75" customHeight="1" x14ac:dyDescent="0.15">
      <c r="A1395" s="17">
        <v>1392</v>
      </c>
      <c r="B1395" s="21" t="s">
        <v>24</v>
      </c>
      <c r="C1395" s="10" t="s">
        <v>25</v>
      </c>
      <c r="D1395" s="10" t="s">
        <v>396</v>
      </c>
      <c r="E1395" s="11">
        <v>44126</v>
      </c>
      <c r="F1395" s="10" t="s">
        <v>5806</v>
      </c>
      <c r="G1395" s="10" t="s">
        <v>15929</v>
      </c>
      <c r="H1395" s="10" t="s">
        <v>8880</v>
      </c>
      <c r="I1395" s="10" t="s">
        <v>8881</v>
      </c>
      <c r="J1395" s="10" t="s">
        <v>8882</v>
      </c>
      <c r="K1395" s="10" t="s">
        <v>14667</v>
      </c>
      <c r="L1395" s="10" t="s">
        <v>87</v>
      </c>
      <c r="M1395" s="10" t="s">
        <v>32</v>
      </c>
      <c r="N1395" s="12">
        <v>1.83</v>
      </c>
      <c r="O1395" s="12">
        <v>1.83</v>
      </c>
      <c r="P1395" s="12">
        <f t="shared" si="63"/>
        <v>0</v>
      </c>
      <c r="Q1395" s="13">
        <v>3429.22</v>
      </c>
      <c r="R1395" s="13">
        <v>2700</v>
      </c>
      <c r="S1395" s="18">
        <f t="shared" si="64"/>
        <v>4941</v>
      </c>
      <c r="T1395" s="13">
        <f t="shared" si="65"/>
        <v>4941</v>
      </c>
      <c r="U1395" s="13">
        <v>5215.5</v>
      </c>
      <c r="V1395" s="13">
        <v>5215.5</v>
      </c>
      <c r="W1395" s="10" t="s">
        <v>33</v>
      </c>
      <c r="X1395" s="10" t="s">
        <v>8883</v>
      </c>
    </row>
    <row r="1396" spans="1:24" s="15" customFormat="1" ht="18.75" customHeight="1" x14ac:dyDescent="0.15">
      <c r="A1396" s="17">
        <v>1393</v>
      </c>
      <c r="B1396" s="21" t="s">
        <v>24</v>
      </c>
      <c r="C1396" s="10" t="s">
        <v>25</v>
      </c>
      <c r="D1396" s="10" t="s">
        <v>3166</v>
      </c>
      <c r="E1396" s="11">
        <v>44126</v>
      </c>
      <c r="F1396" s="10" t="s">
        <v>5860</v>
      </c>
      <c r="G1396" s="10" t="s">
        <v>15923</v>
      </c>
      <c r="H1396" s="10" t="s">
        <v>8912</v>
      </c>
      <c r="I1396" s="10" t="s">
        <v>8913</v>
      </c>
      <c r="J1396" s="10" t="s">
        <v>8914</v>
      </c>
      <c r="K1396" s="10" t="s">
        <v>14667</v>
      </c>
      <c r="L1396" s="10" t="s">
        <v>87</v>
      </c>
      <c r="M1396" s="10" t="s">
        <v>32</v>
      </c>
      <c r="N1396" s="12">
        <v>1.7</v>
      </c>
      <c r="O1396" s="12">
        <v>1.61</v>
      </c>
      <c r="P1396" s="12">
        <f t="shared" si="63"/>
        <v>8.9999999999999858E-2</v>
      </c>
      <c r="Q1396" s="13">
        <v>3399.52</v>
      </c>
      <c r="R1396" s="13">
        <v>2700</v>
      </c>
      <c r="S1396" s="18">
        <f t="shared" si="64"/>
        <v>4468.5</v>
      </c>
      <c r="T1396" s="13">
        <f t="shared" si="65"/>
        <v>4590</v>
      </c>
      <c r="U1396" s="13">
        <v>4716.75</v>
      </c>
      <c r="V1396" s="13">
        <v>4716.75</v>
      </c>
      <c r="W1396" s="10" t="s">
        <v>33</v>
      </c>
      <c r="X1396" s="10" t="s">
        <v>8915</v>
      </c>
    </row>
    <row r="1397" spans="1:24" s="15" customFormat="1" ht="18.75" customHeight="1" x14ac:dyDescent="0.15">
      <c r="A1397" s="17">
        <v>1394</v>
      </c>
      <c r="B1397" s="21" t="s">
        <v>24</v>
      </c>
      <c r="C1397" s="10" t="s">
        <v>25</v>
      </c>
      <c r="D1397" s="10" t="s">
        <v>1567</v>
      </c>
      <c r="E1397" s="11">
        <v>44126</v>
      </c>
      <c r="F1397" s="10" t="s">
        <v>7937</v>
      </c>
      <c r="G1397" s="10" t="s">
        <v>15930</v>
      </c>
      <c r="H1397" s="10" t="s">
        <v>8897</v>
      </c>
      <c r="I1397" s="10" t="s">
        <v>15931</v>
      </c>
      <c r="J1397" s="10" t="s">
        <v>8898</v>
      </c>
      <c r="K1397" s="10" t="s">
        <v>14667</v>
      </c>
      <c r="L1397" s="10" t="s">
        <v>87</v>
      </c>
      <c r="M1397" s="10" t="s">
        <v>32</v>
      </c>
      <c r="N1397" s="12">
        <v>1.91</v>
      </c>
      <c r="O1397" s="12">
        <v>1.3029999999999999</v>
      </c>
      <c r="P1397" s="12">
        <f t="shared" si="63"/>
        <v>0.60699999999999998</v>
      </c>
      <c r="Q1397" s="13">
        <v>2751.28</v>
      </c>
      <c r="R1397" s="13">
        <v>2700</v>
      </c>
      <c r="S1397" s="18">
        <f t="shared" si="64"/>
        <v>4337.55</v>
      </c>
      <c r="T1397" s="13">
        <f t="shared" si="65"/>
        <v>5157</v>
      </c>
      <c r="U1397" s="13">
        <v>4578.53</v>
      </c>
      <c r="V1397" s="13">
        <v>4578.53</v>
      </c>
      <c r="W1397" s="10" t="s">
        <v>33</v>
      </c>
      <c r="X1397" s="10" t="s">
        <v>8899</v>
      </c>
    </row>
    <row r="1398" spans="1:24" s="15" customFormat="1" ht="18.75" customHeight="1" x14ac:dyDescent="0.15">
      <c r="A1398" s="17">
        <v>1395</v>
      </c>
      <c r="B1398" s="22" t="s">
        <v>544</v>
      </c>
      <c r="C1398" s="10" t="s">
        <v>25</v>
      </c>
      <c r="D1398" s="10" t="s">
        <v>6023</v>
      </c>
      <c r="E1398" s="11">
        <v>44126</v>
      </c>
      <c r="F1398" s="10" t="s">
        <v>5670</v>
      </c>
      <c r="G1398" s="10" t="s">
        <v>15926</v>
      </c>
      <c r="H1398" s="10" t="s">
        <v>8968</v>
      </c>
      <c r="I1398" s="10" t="s">
        <v>8969</v>
      </c>
      <c r="J1398" s="10" t="s">
        <v>8970</v>
      </c>
      <c r="K1398" s="10" t="s">
        <v>14667</v>
      </c>
      <c r="L1398" s="10" t="s">
        <v>87</v>
      </c>
      <c r="M1398" s="10" t="s">
        <v>32</v>
      </c>
      <c r="N1398" s="12">
        <v>1.57</v>
      </c>
      <c r="O1398" s="12">
        <v>1.57</v>
      </c>
      <c r="P1398" s="12">
        <f t="shared" si="63"/>
        <v>0</v>
      </c>
      <c r="Q1398" s="13">
        <v>3717.37</v>
      </c>
      <c r="R1398" s="13">
        <v>2700</v>
      </c>
      <c r="S1398" s="18">
        <f t="shared" si="64"/>
        <v>4239</v>
      </c>
      <c r="T1398" s="13">
        <f t="shared" si="65"/>
        <v>4239</v>
      </c>
      <c r="U1398" s="13">
        <v>4474.5</v>
      </c>
      <c r="V1398" s="13">
        <v>4474.5</v>
      </c>
      <c r="W1398" s="10" t="s">
        <v>33</v>
      </c>
      <c r="X1398" s="10" t="s">
        <v>8971</v>
      </c>
    </row>
    <row r="1399" spans="1:24" s="15" customFormat="1" ht="18.75" customHeight="1" x14ac:dyDescent="0.15">
      <c r="A1399" s="17">
        <v>1396</v>
      </c>
      <c r="B1399" s="22" t="s">
        <v>544</v>
      </c>
      <c r="C1399" s="10" t="s">
        <v>25</v>
      </c>
      <c r="D1399" s="10" t="s">
        <v>6023</v>
      </c>
      <c r="E1399" s="11">
        <v>44126</v>
      </c>
      <c r="F1399" s="10" t="s">
        <v>4875</v>
      </c>
      <c r="G1399" s="10" t="s">
        <v>15932</v>
      </c>
      <c r="H1399" s="10" t="s">
        <v>8952</v>
      </c>
      <c r="I1399" s="10" t="s">
        <v>8953</v>
      </c>
      <c r="J1399" s="10" t="s">
        <v>8954</v>
      </c>
      <c r="K1399" s="10" t="s">
        <v>14667</v>
      </c>
      <c r="L1399" s="10" t="s">
        <v>87</v>
      </c>
      <c r="M1399" s="10" t="s">
        <v>32</v>
      </c>
      <c r="N1399" s="12">
        <v>1.93</v>
      </c>
      <c r="O1399" s="12">
        <v>1.147</v>
      </c>
      <c r="P1399" s="12">
        <f t="shared" si="63"/>
        <v>0.78299999999999992</v>
      </c>
      <c r="Q1399" s="13">
        <v>2421.89</v>
      </c>
      <c r="R1399" s="13">
        <v>2700</v>
      </c>
      <c r="S1399" s="18">
        <f t="shared" si="64"/>
        <v>4153.95</v>
      </c>
      <c r="T1399" s="13">
        <f t="shared" si="65"/>
        <v>5211</v>
      </c>
      <c r="U1399" s="13">
        <v>4384.7299999999996</v>
      </c>
      <c r="V1399" s="13">
        <v>4384.7299999999996</v>
      </c>
      <c r="W1399" s="10" t="s">
        <v>33</v>
      </c>
      <c r="X1399" s="10" t="s">
        <v>8955</v>
      </c>
    </row>
    <row r="1400" spans="1:24" s="15" customFormat="1" ht="18.75" customHeight="1" x14ac:dyDescent="0.15">
      <c r="A1400" s="17">
        <v>1397</v>
      </c>
      <c r="B1400" s="22" t="s">
        <v>544</v>
      </c>
      <c r="C1400" s="10" t="s">
        <v>25</v>
      </c>
      <c r="D1400" s="10" t="s">
        <v>6023</v>
      </c>
      <c r="E1400" s="11">
        <v>44126</v>
      </c>
      <c r="F1400" s="10" t="s">
        <v>8112</v>
      </c>
      <c r="G1400" s="10" t="s">
        <v>15933</v>
      </c>
      <c r="H1400" s="10" t="s">
        <v>8964</v>
      </c>
      <c r="I1400" s="10" t="s">
        <v>8965</v>
      </c>
      <c r="J1400" s="10" t="s">
        <v>8966</v>
      </c>
      <c r="K1400" s="10" t="s">
        <v>14667</v>
      </c>
      <c r="L1400" s="10" t="s">
        <v>87</v>
      </c>
      <c r="M1400" s="10" t="s">
        <v>32</v>
      </c>
      <c r="N1400" s="12">
        <v>1.46</v>
      </c>
      <c r="O1400" s="12">
        <v>1.46</v>
      </c>
      <c r="P1400" s="12">
        <f t="shared" si="63"/>
        <v>0</v>
      </c>
      <c r="Q1400" s="13">
        <v>3082.79</v>
      </c>
      <c r="R1400" s="13">
        <v>2700</v>
      </c>
      <c r="S1400" s="18">
        <f t="shared" si="64"/>
        <v>3942</v>
      </c>
      <c r="T1400" s="13">
        <f t="shared" si="65"/>
        <v>3942</v>
      </c>
      <c r="U1400" s="13">
        <v>4161</v>
      </c>
      <c r="V1400" s="13">
        <v>4161</v>
      </c>
      <c r="W1400" s="10" t="s">
        <v>33</v>
      </c>
      <c r="X1400" s="10" t="s">
        <v>8967</v>
      </c>
    </row>
    <row r="1401" spans="1:24" s="15" customFormat="1" ht="18.75" customHeight="1" x14ac:dyDescent="0.15">
      <c r="A1401" s="17">
        <v>1398</v>
      </c>
      <c r="B1401" s="22" t="s">
        <v>544</v>
      </c>
      <c r="C1401" s="10" t="s">
        <v>25</v>
      </c>
      <c r="D1401" s="10" t="s">
        <v>6023</v>
      </c>
      <c r="E1401" s="11">
        <v>44126</v>
      </c>
      <c r="F1401" s="10" t="s">
        <v>5670</v>
      </c>
      <c r="G1401" s="10" t="s">
        <v>15926</v>
      </c>
      <c r="H1401" s="10" t="s">
        <v>8972</v>
      </c>
      <c r="I1401" s="10" t="s">
        <v>8973</v>
      </c>
      <c r="J1401" s="10" t="s">
        <v>8974</v>
      </c>
      <c r="K1401" s="10" t="s">
        <v>14667</v>
      </c>
      <c r="L1401" s="10" t="s">
        <v>87</v>
      </c>
      <c r="M1401" s="10" t="s">
        <v>32</v>
      </c>
      <c r="N1401" s="12">
        <v>1.46</v>
      </c>
      <c r="O1401" s="12">
        <v>1.4319999999999999</v>
      </c>
      <c r="P1401" s="12">
        <f t="shared" si="63"/>
        <v>2.8000000000000025E-2</v>
      </c>
      <c r="Q1401" s="13">
        <v>3390.62</v>
      </c>
      <c r="R1401" s="13">
        <v>2700</v>
      </c>
      <c r="S1401" s="18">
        <f t="shared" si="64"/>
        <v>3904.2</v>
      </c>
      <c r="T1401" s="13">
        <f t="shared" si="65"/>
        <v>3942</v>
      </c>
      <c r="U1401" s="13">
        <v>4121.1000000000004</v>
      </c>
      <c r="V1401" s="13">
        <v>4121.1000000000004</v>
      </c>
      <c r="W1401" s="10" t="s">
        <v>33</v>
      </c>
      <c r="X1401" s="10" t="s">
        <v>8975</v>
      </c>
    </row>
    <row r="1402" spans="1:24" s="15" customFormat="1" ht="18.75" customHeight="1" x14ac:dyDescent="0.15">
      <c r="A1402" s="17">
        <v>1399</v>
      </c>
      <c r="B1402" s="22" t="s">
        <v>544</v>
      </c>
      <c r="C1402" s="10" t="s">
        <v>25</v>
      </c>
      <c r="D1402" s="10" t="s">
        <v>6023</v>
      </c>
      <c r="E1402" s="11">
        <v>44126</v>
      </c>
      <c r="F1402" s="10" t="s">
        <v>2390</v>
      </c>
      <c r="G1402" s="10" t="s">
        <v>15934</v>
      </c>
      <c r="H1402" s="10" t="s">
        <v>8984</v>
      </c>
      <c r="I1402" s="10" t="s">
        <v>8985</v>
      </c>
      <c r="J1402" s="10" t="s">
        <v>8986</v>
      </c>
      <c r="K1402" s="10" t="s">
        <v>14667</v>
      </c>
      <c r="L1402" s="10" t="s">
        <v>87</v>
      </c>
      <c r="M1402" s="10" t="s">
        <v>32</v>
      </c>
      <c r="N1402" s="12">
        <v>1.43</v>
      </c>
      <c r="O1402" s="12">
        <v>1.43</v>
      </c>
      <c r="P1402" s="12">
        <f t="shared" si="63"/>
        <v>0</v>
      </c>
      <c r="Q1402" s="13">
        <v>3532.46</v>
      </c>
      <c r="R1402" s="13">
        <v>2700</v>
      </c>
      <c r="S1402" s="18">
        <f t="shared" si="64"/>
        <v>3861</v>
      </c>
      <c r="T1402" s="13">
        <f t="shared" si="65"/>
        <v>3861</v>
      </c>
      <c r="U1402" s="13">
        <v>4075.5</v>
      </c>
      <c r="V1402" s="13">
        <v>4075.5</v>
      </c>
      <c r="W1402" s="10" t="s">
        <v>33</v>
      </c>
      <c r="X1402" s="10" t="s">
        <v>8987</v>
      </c>
    </row>
    <row r="1403" spans="1:24" s="15" customFormat="1" ht="18.75" customHeight="1" x14ac:dyDescent="0.15">
      <c r="A1403" s="17">
        <v>1400</v>
      </c>
      <c r="B1403" s="21" t="s">
        <v>24</v>
      </c>
      <c r="C1403" s="10" t="s">
        <v>25</v>
      </c>
      <c r="D1403" s="10" t="s">
        <v>3113</v>
      </c>
      <c r="E1403" s="11">
        <v>44126</v>
      </c>
      <c r="F1403" s="10" t="s">
        <v>4750</v>
      </c>
      <c r="G1403" s="10" t="s">
        <v>15935</v>
      </c>
      <c r="H1403" s="10" t="s">
        <v>8816</v>
      </c>
      <c r="I1403" s="10" t="s">
        <v>8817</v>
      </c>
      <c r="J1403" s="10" t="s">
        <v>8818</v>
      </c>
      <c r="K1403" s="10" t="s">
        <v>14667</v>
      </c>
      <c r="L1403" s="10" t="s">
        <v>87</v>
      </c>
      <c r="M1403" s="10" t="s">
        <v>32</v>
      </c>
      <c r="N1403" s="12">
        <v>1.42</v>
      </c>
      <c r="O1403" s="12">
        <v>1.42</v>
      </c>
      <c r="P1403" s="12">
        <f t="shared" si="63"/>
        <v>0</v>
      </c>
      <c r="Q1403" s="13">
        <v>3580.53</v>
      </c>
      <c r="R1403" s="13">
        <v>2700</v>
      </c>
      <c r="S1403" s="18">
        <f t="shared" si="64"/>
        <v>3834</v>
      </c>
      <c r="T1403" s="13">
        <f t="shared" si="65"/>
        <v>3834</v>
      </c>
      <c r="U1403" s="13">
        <v>4047</v>
      </c>
      <c r="V1403" s="13">
        <v>4047</v>
      </c>
      <c r="W1403" s="10" t="s">
        <v>33</v>
      </c>
      <c r="X1403" s="10" t="s">
        <v>8819</v>
      </c>
    </row>
    <row r="1404" spans="1:24" s="15" customFormat="1" ht="18.75" customHeight="1" x14ac:dyDescent="0.15">
      <c r="A1404" s="17">
        <v>1401</v>
      </c>
      <c r="B1404" s="21" t="s">
        <v>24</v>
      </c>
      <c r="C1404" s="10" t="s">
        <v>25</v>
      </c>
      <c r="D1404" s="10" t="s">
        <v>8858</v>
      </c>
      <c r="E1404" s="11">
        <v>44126</v>
      </c>
      <c r="F1404" s="10" t="s">
        <v>8859</v>
      </c>
      <c r="G1404" s="10" t="s">
        <v>15936</v>
      </c>
      <c r="H1404" s="10" t="s">
        <v>8860</v>
      </c>
      <c r="I1404" s="10" t="s">
        <v>8861</v>
      </c>
      <c r="J1404" s="10" t="s">
        <v>8862</v>
      </c>
      <c r="K1404" s="10" t="s">
        <v>14667</v>
      </c>
      <c r="L1404" s="10" t="s">
        <v>87</v>
      </c>
      <c r="M1404" s="10" t="s">
        <v>32</v>
      </c>
      <c r="N1404" s="12">
        <v>1.425</v>
      </c>
      <c r="O1404" s="12">
        <v>1.395</v>
      </c>
      <c r="P1404" s="12">
        <f t="shared" si="63"/>
        <v>3.0000000000000027E-2</v>
      </c>
      <c r="Q1404" s="13">
        <v>3092.83</v>
      </c>
      <c r="R1404" s="13">
        <v>2700</v>
      </c>
      <c r="S1404" s="18">
        <f t="shared" si="64"/>
        <v>3807.0000000000005</v>
      </c>
      <c r="T1404" s="13">
        <f t="shared" si="65"/>
        <v>3847.5</v>
      </c>
      <c r="U1404" s="13">
        <v>4018.5</v>
      </c>
      <c r="V1404" s="13">
        <v>4018.5</v>
      </c>
      <c r="W1404" s="10" t="s">
        <v>33</v>
      </c>
      <c r="X1404" s="10" t="s">
        <v>8863</v>
      </c>
    </row>
    <row r="1405" spans="1:24" s="15" customFormat="1" ht="18.75" customHeight="1" x14ac:dyDescent="0.15">
      <c r="A1405" s="17">
        <v>1402</v>
      </c>
      <c r="B1405" s="21" t="s">
        <v>24</v>
      </c>
      <c r="C1405" s="10" t="s">
        <v>25</v>
      </c>
      <c r="D1405" s="10" t="s">
        <v>2370</v>
      </c>
      <c r="E1405" s="11">
        <v>44126</v>
      </c>
      <c r="F1405" s="10" t="s">
        <v>8433</v>
      </c>
      <c r="G1405" s="10" t="s">
        <v>15937</v>
      </c>
      <c r="H1405" s="10" t="s">
        <v>8812</v>
      </c>
      <c r="I1405" s="10" t="s">
        <v>8813</v>
      </c>
      <c r="J1405" s="10" t="s">
        <v>8814</v>
      </c>
      <c r="K1405" s="10" t="s">
        <v>14667</v>
      </c>
      <c r="L1405" s="10" t="s">
        <v>87</v>
      </c>
      <c r="M1405" s="10" t="s">
        <v>32</v>
      </c>
      <c r="N1405" s="12">
        <v>1.4</v>
      </c>
      <c r="O1405" s="12">
        <v>1.4</v>
      </c>
      <c r="P1405" s="12">
        <f t="shared" si="63"/>
        <v>0</v>
      </c>
      <c r="Q1405" s="13">
        <v>2956.1</v>
      </c>
      <c r="R1405" s="13">
        <v>2700</v>
      </c>
      <c r="S1405" s="18">
        <f t="shared" si="64"/>
        <v>3779.9999999999995</v>
      </c>
      <c r="T1405" s="13">
        <f t="shared" si="65"/>
        <v>3779.9999999999995</v>
      </c>
      <c r="U1405" s="13">
        <v>3990</v>
      </c>
      <c r="V1405" s="13">
        <v>3990</v>
      </c>
      <c r="W1405" s="10" t="s">
        <v>33</v>
      </c>
      <c r="X1405" s="10" t="s">
        <v>8815</v>
      </c>
    </row>
    <row r="1406" spans="1:24" s="15" customFormat="1" ht="18.75" customHeight="1" x14ac:dyDescent="0.15">
      <c r="A1406" s="17">
        <v>1403</v>
      </c>
      <c r="B1406" s="21" t="s">
        <v>24</v>
      </c>
      <c r="C1406" s="10" t="s">
        <v>25</v>
      </c>
      <c r="D1406" s="10" t="s">
        <v>375</v>
      </c>
      <c r="E1406" s="11">
        <v>44126</v>
      </c>
      <c r="F1406" s="10" t="s">
        <v>8888</v>
      </c>
      <c r="G1406" s="10" t="s">
        <v>15938</v>
      </c>
      <c r="H1406" s="10" t="s">
        <v>8889</v>
      </c>
      <c r="I1406" s="10" t="s">
        <v>8890</v>
      </c>
      <c r="J1406" s="10" t="s">
        <v>8891</v>
      </c>
      <c r="K1406" s="10" t="s">
        <v>14667</v>
      </c>
      <c r="L1406" s="10" t="s">
        <v>87</v>
      </c>
      <c r="M1406" s="10" t="s">
        <v>32</v>
      </c>
      <c r="N1406" s="12">
        <v>1.02</v>
      </c>
      <c r="O1406" s="12">
        <v>0.97</v>
      </c>
      <c r="P1406" s="12">
        <f t="shared" si="63"/>
        <v>5.0000000000000044E-2</v>
      </c>
      <c r="Q1406" s="13">
        <v>1767.47</v>
      </c>
      <c r="R1406" s="13">
        <v>2700</v>
      </c>
      <c r="S1406" s="18">
        <f t="shared" si="64"/>
        <v>2686.5</v>
      </c>
      <c r="T1406" s="13">
        <f t="shared" si="65"/>
        <v>2754</v>
      </c>
      <c r="U1406" s="13">
        <v>2835.75</v>
      </c>
      <c r="V1406" s="13">
        <v>2835.75</v>
      </c>
      <c r="W1406" s="10" t="s">
        <v>33</v>
      </c>
      <c r="X1406" s="10" t="s">
        <v>8892</v>
      </c>
    </row>
    <row r="1407" spans="1:24" s="15" customFormat="1" ht="18.75" customHeight="1" x14ac:dyDescent="0.15">
      <c r="A1407" s="17">
        <v>1404</v>
      </c>
      <c r="B1407" s="21" t="s">
        <v>24</v>
      </c>
      <c r="C1407" s="10" t="s">
        <v>25</v>
      </c>
      <c r="D1407" s="10" t="s">
        <v>396</v>
      </c>
      <c r="E1407" s="11">
        <v>44126</v>
      </c>
      <c r="F1407" s="10" t="s">
        <v>7244</v>
      </c>
      <c r="G1407" s="10" t="s">
        <v>15939</v>
      </c>
      <c r="H1407" s="10" t="s">
        <v>8876</v>
      </c>
      <c r="I1407" s="10" t="s">
        <v>8877</v>
      </c>
      <c r="J1407" s="10" t="s">
        <v>8878</v>
      </c>
      <c r="K1407" s="10" t="s">
        <v>14667</v>
      </c>
      <c r="L1407" s="10" t="s">
        <v>87</v>
      </c>
      <c r="M1407" s="10" t="s">
        <v>32</v>
      </c>
      <c r="N1407" s="12">
        <v>0.87</v>
      </c>
      <c r="O1407" s="12">
        <v>0.67</v>
      </c>
      <c r="P1407" s="12">
        <f t="shared" si="63"/>
        <v>0.19999999999999996</v>
      </c>
      <c r="Q1407" s="13">
        <v>1082.0999999999999</v>
      </c>
      <c r="R1407" s="13">
        <v>2700</v>
      </c>
      <c r="S1407" s="18">
        <f t="shared" si="64"/>
        <v>2079</v>
      </c>
      <c r="T1407" s="13">
        <f t="shared" si="65"/>
        <v>2349</v>
      </c>
      <c r="U1407" s="13">
        <v>2194.5</v>
      </c>
      <c r="V1407" s="13">
        <v>2194.5</v>
      </c>
      <c r="W1407" s="10" t="s">
        <v>33</v>
      </c>
      <c r="X1407" s="10" t="s">
        <v>8879</v>
      </c>
    </row>
    <row r="1408" spans="1:24" s="15" customFormat="1" ht="18.75" customHeight="1" x14ac:dyDescent="0.15">
      <c r="A1408" s="17">
        <v>1405</v>
      </c>
      <c r="B1408" s="21" t="s">
        <v>24</v>
      </c>
      <c r="C1408" s="10" t="s">
        <v>25</v>
      </c>
      <c r="D1408" s="10" t="s">
        <v>1567</v>
      </c>
      <c r="E1408" s="11">
        <v>44126</v>
      </c>
      <c r="F1408" s="10" t="s">
        <v>5670</v>
      </c>
      <c r="G1408" s="10" t="s">
        <v>15940</v>
      </c>
      <c r="H1408" s="10" t="s">
        <v>8900</v>
      </c>
      <c r="I1408" s="10" t="s">
        <v>8901</v>
      </c>
      <c r="J1408" s="10" t="s">
        <v>8902</v>
      </c>
      <c r="K1408" s="10" t="s">
        <v>14667</v>
      </c>
      <c r="L1408" s="10" t="s">
        <v>87</v>
      </c>
      <c r="M1408" s="10" t="s">
        <v>32</v>
      </c>
      <c r="N1408" s="12">
        <v>0.71</v>
      </c>
      <c r="O1408" s="12">
        <v>0.71</v>
      </c>
      <c r="P1408" s="12">
        <f t="shared" si="63"/>
        <v>0</v>
      </c>
      <c r="Q1408" s="13">
        <v>1681.1</v>
      </c>
      <c r="R1408" s="13">
        <v>2700</v>
      </c>
      <c r="S1408" s="18">
        <f t="shared" si="64"/>
        <v>1917</v>
      </c>
      <c r="T1408" s="13">
        <f t="shared" si="65"/>
        <v>1917</v>
      </c>
      <c r="U1408" s="13">
        <v>2023.5</v>
      </c>
      <c r="V1408" s="13">
        <v>2023.5</v>
      </c>
      <c r="W1408" s="10" t="s">
        <v>33</v>
      </c>
      <c r="X1408" s="10" t="s">
        <v>8903</v>
      </c>
    </row>
    <row r="1409" spans="1:24" s="15" customFormat="1" ht="18.75" customHeight="1" x14ac:dyDescent="0.15">
      <c r="A1409" s="17">
        <v>1406</v>
      </c>
      <c r="B1409" s="22" t="s">
        <v>544</v>
      </c>
      <c r="C1409" s="10" t="s">
        <v>25</v>
      </c>
      <c r="D1409" s="10" t="s">
        <v>1427</v>
      </c>
      <c r="E1409" s="11">
        <v>44126</v>
      </c>
      <c r="F1409" s="10" t="s">
        <v>8542</v>
      </c>
      <c r="G1409" s="10" t="s">
        <v>15941</v>
      </c>
      <c r="H1409" s="10" t="s">
        <v>8944</v>
      </c>
      <c r="I1409" s="10" t="s">
        <v>8945</v>
      </c>
      <c r="J1409" s="10" t="s">
        <v>8946</v>
      </c>
      <c r="K1409" s="10" t="s">
        <v>14667</v>
      </c>
      <c r="L1409" s="10" t="s">
        <v>87</v>
      </c>
      <c r="M1409" s="10" t="s">
        <v>32</v>
      </c>
      <c r="N1409" s="12">
        <v>0.5</v>
      </c>
      <c r="O1409" s="12">
        <v>0.32300000000000001</v>
      </c>
      <c r="P1409" s="12">
        <f t="shared" si="63"/>
        <v>0.17699999999999999</v>
      </c>
      <c r="Q1409" s="16">
        <v>682.01</v>
      </c>
      <c r="R1409" s="13">
        <v>2700</v>
      </c>
      <c r="S1409" s="18">
        <f t="shared" si="64"/>
        <v>1111.05</v>
      </c>
      <c r="T1409" s="13">
        <f t="shared" si="65"/>
        <v>1350</v>
      </c>
      <c r="U1409" s="13">
        <v>1172.78</v>
      </c>
      <c r="V1409" s="13">
        <v>1172.78</v>
      </c>
      <c r="W1409" s="10" t="s">
        <v>33</v>
      </c>
      <c r="X1409" s="10" t="s">
        <v>8947</v>
      </c>
    </row>
    <row r="1410" spans="1:24" s="15" customFormat="1" ht="18.75" customHeight="1" x14ac:dyDescent="0.15">
      <c r="A1410" s="17">
        <v>1407</v>
      </c>
      <c r="B1410" s="21" t="s">
        <v>24</v>
      </c>
      <c r="C1410" s="10" t="s">
        <v>25</v>
      </c>
      <c r="D1410" s="10" t="s">
        <v>380</v>
      </c>
      <c r="E1410" s="11">
        <v>44127</v>
      </c>
      <c r="F1410" s="10" t="s">
        <v>2609</v>
      </c>
      <c r="G1410" s="10" t="s">
        <v>15942</v>
      </c>
      <c r="H1410" s="10" t="s">
        <v>8764</v>
      </c>
      <c r="I1410" s="10" t="s">
        <v>8765</v>
      </c>
      <c r="J1410" s="10" t="s">
        <v>8766</v>
      </c>
      <c r="K1410" s="10" t="s">
        <v>14674</v>
      </c>
      <c r="L1410" s="10" t="s">
        <v>87</v>
      </c>
      <c r="M1410" s="10" t="s">
        <v>32</v>
      </c>
      <c r="N1410" s="12">
        <v>17.7</v>
      </c>
      <c r="O1410" s="12">
        <v>17.7</v>
      </c>
      <c r="P1410" s="12">
        <f t="shared" si="63"/>
        <v>0</v>
      </c>
      <c r="Q1410" s="13">
        <v>42931.35</v>
      </c>
      <c r="R1410" s="13">
        <v>2700</v>
      </c>
      <c r="S1410" s="18">
        <f t="shared" si="64"/>
        <v>47790</v>
      </c>
      <c r="T1410" s="13">
        <f t="shared" si="65"/>
        <v>47790</v>
      </c>
      <c r="U1410" s="13">
        <v>50445</v>
      </c>
      <c r="V1410" s="13">
        <v>50445</v>
      </c>
      <c r="W1410" s="10" t="s">
        <v>33</v>
      </c>
      <c r="X1410" s="10" t="s">
        <v>8767</v>
      </c>
    </row>
    <row r="1411" spans="1:24" s="15" customFormat="1" ht="18.75" customHeight="1" x14ac:dyDescent="0.15">
      <c r="A1411" s="17">
        <v>1408</v>
      </c>
      <c r="B1411" s="21" t="s">
        <v>24</v>
      </c>
      <c r="C1411" s="10" t="s">
        <v>25</v>
      </c>
      <c r="D1411" s="10" t="s">
        <v>3492</v>
      </c>
      <c r="E1411" s="11">
        <v>44127</v>
      </c>
      <c r="F1411" s="10" t="s">
        <v>897</v>
      </c>
      <c r="G1411" s="10" t="s">
        <v>15943</v>
      </c>
      <c r="H1411" s="10" t="s">
        <v>8691</v>
      </c>
      <c r="I1411" s="10" t="s">
        <v>8692</v>
      </c>
      <c r="J1411" s="10" t="s">
        <v>8693</v>
      </c>
      <c r="K1411" s="10" t="s">
        <v>14667</v>
      </c>
      <c r="L1411" s="10" t="s">
        <v>44</v>
      </c>
      <c r="M1411" s="10" t="s">
        <v>32</v>
      </c>
      <c r="N1411" s="12">
        <v>7.43</v>
      </c>
      <c r="O1411" s="12">
        <v>6.2709999999999999</v>
      </c>
      <c r="P1411" s="12">
        <f t="shared" si="63"/>
        <v>1.1589999999999998</v>
      </c>
      <c r="Q1411" s="13">
        <v>15955.68</v>
      </c>
      <c r="R1411" s="13">
        <v>2700</v>
      </c>
      <c r="S1411" s="18">
        <f t="shared" si="64"/>
        <v>18496.350000000002</v>
      </c>
      <c r="T1411" s="13">
        <f t="shared" si="65"/>
        <v>20061</v>
      </c>
      <c r="U1411" s="13">
        <v>19523.93</v>
      </c>
      <c r="V1411" s="13">
        <v>19523.93</v>
      </c>
      <c r="W1411" s="10" t="s">
        <v>33</v>
      </c>
      <c r="X1411" s="10" t="s">
        <v>8694</v>
      </c>
    </row>
    <row r="1412" spans="1:24" s="15" customFormat="1" ht="18.75" customHeight="1" x14ac:dyDescent="0.15">
      <c r="A1412" s="17">
        <v>1409</v>
      </c>
      <c r="B1412" s="21" t="s">
        <v>24</v>
      </c>
      <c r="C1412" s="10" t="s">
        <v>25</v>
      </c>
      <c r="D1412" s="10" t="s">
        <v>7103</v>
      </c>
      <c r="E1412" s="11">
        <v>44127</v>
      </c>
      <c r="F1412" s="10" t="s">
        <v>1587</v>
      </c>
      <c r="G1412" s="10" t="s">
        <v>15944</v>
      </c>
      <c r="H1412" s="10" t="s">
        <v>8768</v>
      </c>
      <c r="I1412" s="10" t="s">
        <v>8769</v>
      </c>
      <c r="J1412" s="10" t="s">
        <v>8770</v>
      </c>
      <c r="K1412" s="10" t="s">
        <v>14674</v>
      </c>
      <c r="L1412" s="10" t="s">
        <v>87</v>
      </c>
      <c r="M1412" s="10" t="s">
        <v>32</v>
      </c>
      <c r="N1412" s="12">
        <v>6.9</v>
      </c>
      <c r="O1412" s="12">
        <v>6.7850000000000001</v>
      </c>
      <c r="P1412" s="12">
        <f t="shared" si="63"/>
        <v>0.11500000000000021</v>
      </c>
      <c r="Q1412" s="13">
        <v>19910</v>
      </c>
      <c r="R1412" s="13">
        <v>2700</v>
      </c>
      <c r="S1412" s="18">
        <f t="shared" si="64"/>
        <v>18474.75</v>
      </c>
      <c r="T1412" s="13">
        <f t="shared" si="65"/>
        <v>18630</v>
      </c>
      <c r="U1412" s="13">
        <v>19501.13</v>
      </c>
      <c r="V1412" s="13">
        <v>19501.13</v>
      </c>
      <c r="W1412" s="10" t="s">
        <v>33</v>
      </c>
      <c r="X1412" s="10" t="s">
        <v>8771</v>
      </c>
    </row>
    <row r="1413" spans="1:24" s="15" customFormat="1" ht="18.75" customHeight="1" x14ac:dyDescent="0.15">
      <c r="A1413" s="17">
        <v>1410</v>
      </c>
      <c r="B1413" s="21" t="s">
        <v>24</v>
      </c>
      <c r="C1413" s="10" t="s">
        <v>25</v>
      </c>
      <c r="D1413" s="10" t="s">
        <v>8784</v>
      </c>
      <c r="E1413" s="11">
        <v>44127</v>
      </c>
      <c r="F1413" s="10" t="s">
        <v>8785</v>
      </c>
      <c r="G1413" s="10" t="s">
        <v>15945</v>
      </c>
      <c r="H1413" s="10" t="s">
        <v>8786</v>
      </c>
      <c r="I1413" s="10" t="s">
        <v>8787</v>
      </c>
      <c r="J1413" s="10" t="s">
        <v>8788</v>
      </c>
      <c r="K1413" s="10" t="s">
        <v>14674</v>
      </c>
      <c r="L1413" s="10" t="s">
        <v>87</v>
      </c>
      <c r="M1413" s="10" t="s">
        <v>32</v>
      </c>
      <c r="N1413" s="12">
        <v>6.42</v>
      </c>
      <c r="O1413" s="12">
        <v>6.42</v>
      </c>
      <c r="P1413" s="12">
        <f t="shared" ref="P1413:P1476" si="66">N1413-O1413</f>
        <v>0</v>
      </c>
      <c r="Q1413" s="13">
        <v>9157.68</v>
      </c>
      <c r="R1413" s="13">
        <v>2700</v>
      </c>
      <c r="S1413" s="18">
        <f t="shared" ref="S1413:S1476" si="67">(O1413+P1413/2)*R1413</f>
        <v>17334</v>
      </c>
      <c r="T1413" s="13">
        <f t="shared" ref="T1413:T1476" si="68">N1413*R1413</f>
        <v>17334</v>
      </c>
      <c r="U1413" s="13">
        <v>18297</v>
      </c>
      <c r="V1413" s="13">
        <v>18297</v>
      </c>
      <c r="W1413" s="10" t="s">
        <v>33</v>
      </c>
      <c r="X1413" s="10" t="s">
        <v>8789</v>
      </c>
    </row>
    <row r="1414" spans="1:24" s="15" customFormat="1" ht="18.75" customHeight="1" x14ac:dyDescent="0.15">
      <c r="A1414" s="17">
        <v>1411</v>
      </c>
      <c r="B1414" s="20" t="s">
        <v>1171</v>
      </c>
      <c r="C1414" s="10" t="s">
        <v>25</v>
      </c>
      <c r="D1414" s="10" t="s">
        <v>2534</v>
      </c>
      <c r="E1414" s="11">
        <v>44127</v>
      </c>
      <c r="F1414" s="10" t="s">
        <v>568</v>
      </c>
      <c r="G1414" s="10" t="s">
        <v>15946</v>
      </c>
      <c r="H1414" s="10" t="s">
        <v>8679</v>
      </c>
      <c r="I1414" s="10" t="s">
        <v>8680</v>
      </c>
      <c r="J1414" s="10" t="s">
        <v>8681</v>
      </c>
      <c r="K1414" s="10" t="s">
        <v>14667</v>
      </c>
      <c r="L1414" s="10" t="s">
        <v>87</v>
      </c>
      <c r="M1414" s="10" t="s">
        <v>32</v>
      </c>
      <c r="N1414" s="12">
        <v>5.6</v>
      </c>
      <c r="O1414" s="12">
        <v>5.5949999999999998</v>
      </c>
      <c r="P1414" s="12">
        <f t="shared" si="66"/>
        <v>4.9999999999998934E-3</v>
      </c>
      <c r="Q1414" s="13">
        <v>15260.36</v>
      </c>
      <c r="R1414" s="13">
        <v>2700</v>
      </c>
      <c r="S1414" s="18">
        <f t="shared" si="67"/>
        <v>15113.25</v>
      </c>
      <c r="T1414" s="13">
        <f t="shared" si="68"/>
        <v>15119.999999999998</v>
      </c>
      <c r="U1414" s="13">
        <v>15952.88</v>
      </c>
      <c r="V1414" s="13">
        <v>15952.88</v>
      </c>
      <c r="W1414" s="10" t="s">
        <v>33</v>
      </c>
      <c r="X1414" s="10" t="s">
        <v>8682</v>
      </c>
    </row>
    <row r="1415" spans="1:24" s="15" customFormat="1" ht="18.75" customHeight="1" x14ac:dyDescent="0.15">
      <c r="A1415" s="17">
        <v>1412</v>
      </c>
      <c r="B1415" s="21" t="s">
        <v>24</v>
      </c>
      <c r="C1415" s="10" t="s">
        <v>25</v>
      </c>
      <c r="D1415" s="10" t="s">
        <v>82</v>
      </c>
      <c r="E1415" s="11">
        <v>44127</v>
      </c>
      <c r="F1415" s="10" t="s">
        <v>8727</v>
      </c>
      <c r="G1415" s="10" t="s">
        <v>15947</v>
      </c>
      <c r="H1415" s="10" t="s">
        <v>8728</v>
      </c>
      <c r="I1415" s="10" t="s">
        <v>8729</v>
      </c>
      <c r="J1415" s="10" t="s">
        <v>8730</v>
      </c>
      <c r="K1415" s="10" t="s">
        <v>14667</v>
      </c>
      <c r="L1415" s="10" t="s">
        <v>87</v>
      </c>
      <c r="M1415" s="10" t="s">
        <v>32</v>
      </c>
      <c r="N1415" s="12">
        <v>4.38</v>
      </c>
      <c r="O1415" s="12">
        <v>4.38</v>
      </c>
      <c r="P1415" s="12">
        <f t="shared" si="66"/>
        <v>0</v>
      </c>
      <c r="Q1415" s="13">
        <v>7754.18</v>
      </c>
      <c r="R1415" s="13">
        <v>2700</v>
      </c>
      <c r="S1415" s="18">
        <f t="shared" si="67"/>
        <v>11826</v>
      </c>
      <c r="T1415" s="13">
        <f t="shared" si="68"/>
        <v>11826</v>
      </c>
      <c r="U1415" s="13">
        <v>12483</v>
      </c>
      <c r="V1415" s="13">
        <v>12483</v>
      </c>
      <c r="W1415" s="10" t="s">
        <v>33</v>
      </c>
      <c r="X1415" s="10" t="s">
        <v>8731</v>
      </c>
    </row>
    <row r="1416" spans="1:24" s="15" customFormat="1" ht="18.75" customHeight="1" x14ac:dyDescent="0.15">
      <c r="A1416" s="17">
        <v>1413</v>
      </c>
      <c r="B1416" s="21" t="s">
        <v>24</v>
      </c>
      <c r="C1416" s="10" t="s">
        <v>25</v>
      </c>
      <c r="D1416" s="10" t="s">
        <v>2168</v>
      </c>
      <c r="E1416" s="11">
        <v>44127</v>
      </c>
      <c r="F1416" s="10" t="s">
        <v>4412</v>
      </c>
      <c r="G1416" s="10" t="s">
        <v>15948</v>
      </c>
      <c r="H1416" s="10" t="s">
        <v>8723</v>
      </c>
      <c r="I1416" s="10" t="s">
        <v>8724</v>
      </c>
      <c r="J1416" s="10" t="s">
        <v>8725</v>
      </c>
      <c r="K1416" s="10" t="s">
        <v>14674</v>
      </c>
      <c r="L1416" s="10" t="s">
        <v>87</v>
      </c>
      <c r="M1416" s="10" t="s">
        <v>32</v>
      </c>
      <c r="N1416" s="12">
        <v>3.87</v>
      </c>
      <c r="O1416" s="12">
        <v>3.87</v>
      </c>
      <c r="P1416" s="12">
        <f t="shared" si="66"/>
        <v>0</v>
      </c>
      <c r="Q1416" s="13">
        <v>8370.81</v>
      </c>
      <c r="R1416" s="13">
        <v>2700</v>
      </c>
      <c r="S1416" s="18">
        <f t="shared" si="67"/>
        <v>10449</v>
      </c>
      <c r="T1416" s="13">
        <f t="shared" si="68"/>
        <v>10449</v>
      </c>
      <c r="U1416" s="13">
        <v>11029.5</v>
      </c>
      <c r="V1416" s="13">
        <v>11029.5</v>
      </c>
      <c r="W1416" s="10" t="s">
        <v>33</v>
      </c>
      <c r="X1416" s="10" t="s">
        <v>8726</v>
      </c>
    </row>
    <row r="1417" spans="1:24" s="15" customFormat="1" ht="18.75" customHeight="1" x14ac:dyDescent="0.15">
      <c r="A1417" s="17">
        <v>1414</v>
      </c>
      <c r="B1417" s="21" t="s">
        <v>24</v>
      </c>
      <c r="C1417" s="10" t="s">
        <v>25</v>
      </c>
      <c r="D1417" s="10" t="s">
        <v>2168</v>
      </c>
      <c r="E1417" s="11">
        <v>44127</v>
      </c>
      <c r="F1417" s="10" t="s">
        <v>1851</v>
      </c>
      <c r="G1417" s="10" t="s">
        <v>15949</v>
      </c>
      <c r="H1417" s="10" t="s">
        <v>8752</v>
      </c>
      <c r="I1417" s="10" t="s">
        <v>8753</v>
      </c>
      <c r="J1417" s="10" t="s">
        <v>8754</v>
      </c>
      <c r="K1417" s="10" t="s">
        <v>14674</v>
      </c>
      <c r="L1417" s="10" t="s">
        <v>87</v>
      </c>
      <c r="M1417" s="10" t="s">
        <v>32</v>
      </c>
      <c r="N1417" s="12">
        <v>2.79</v>
      </c>
      <c r="O1417" s="12">
        <v>2.79</v>
      </c>
      <c r="P1417" s="12">
        <f t="shared" si="66"/>
        <v>0</v>
      </c>
      <c r="Q1417" s="13">
        <v>7795.26</v>
      </c>
      <c r="R1417" s="13">
        <v>2700</v>
      </c>
      <c r="S1417" s="18">
        <f t="shared" si="67"/>
        <v>7533</v>
      </c>
      <c r="T1417" s="13">
        <f t="shared" si="68"/>
        <v>7533</v>
      </c>
      <c r="U1417" s="13">
        <v>7951.5</v>
      </c>
      <c r="V1417" s="13">
        <v>7951.5</v>
      </c>
      <c r="W1417" s="10" t="s">
        <v>33</v>
      </c>
      <c r="X1417" s="10" t="s">
        <v>8755</v>
      </c>
    </row>
    <row r="1418" spans="1:24" s="15" customFormat="1" ht="18.75" customHeight="1" x14ac:dyDescent="0.15">
      <c r="A1418" s="17">
        <v>1415</v>
      </c>
      <c r="B1418" s="21" t="s">
        <v>24</v>
      </c>
      <c r="C1418" s="10" t="s">
        <v>25</v>
      </c>
      <c r="D1418" s="10" t="s">
        <v>3099</v>
      </c>
      <c r="E1418" s="11">
        <v>44127</v>
      </c>
      <c r="F1418" s="10" t="s">
        <v>2609</v>
      </c>
      <c r="G1418" s="10" t="s">
        <v>15950</v>
      </c>
      <c r="H1418" s="10" t="s">
        <v>8719</v>
      </c>
      <c r="I1418" s="10" t="s">
        <v>8720</v>
      </c>
      <c r="J1418" s="10" t="s">
        <v>8721</v>
      </c>
      <c r="K1418" s="10" t="s">
        <v>14667</v>
      </c>
      <c r="L1418" s="10" t="s">
        <v>87</v>
      </c>
      <c r="M1418" s="10" t="s">
        <v>32</v>
      </c>
      <c r="N1418" s="12">
        <v>2.68</v>
      </c>
      <c r="O1418" s="12">
        <v>2.68</v>
      </c>
      <c r="P1418" s="12">
        <f t="shared" si="66"/>
        <v>0</v>
      </c>
      <c r="Q1418" s="13">
        <v>7032.32</v>
      </c>
      <c r="R1418" s="13">
        <v>2700</v>
      </c>
      <c r="S1418" s="18">
        <f t="shared" si="67"/>
        <v>7236</v>
      </c>
      <c r="T1418" s="13">
        <f t="shared" si="68"/>
        <v>7236</v>
      </c>
      <c r="U1418" s="13">
        <v>7638</v>
      </c>
      <c r="V1418" s="13">
        <v>7638</v>
      </c>
      <c r="W1418" s="10" t="s">
        <v>33</v>
      </c>
      <c r="X1418" s="10" t="s">
        <v>8722</v>
      </c>
    </row>
    <row r="1419" spans="1:24" s="15" customFormat="1" ht="18.75" customHeight="1" x14ac:dyDescent="0.15">
      <c r="A1419" s="17">
        <v>1416</v>
      </c>
      <c r="B1419" s="21" t="s">
        <v>24</v>
      </c>
      <c r="C1419" s="10" t="s">
        <v>25</v>
      </c>
      <c r="D1419" s="10" t="s">
        <v>2168</v>
      </c>
      <c r="E1419" s="11">
        <v>44127</v>
      </c>
      <c r="F1419" s="10" t="s">
        <v>4163</v>
      </c>
      <c r="G1419" s="10" t="s">
        <v>15951</v>
      </c>
      <c r="H1419" s="10" t="s">
        <v>8715</v>
      </c>
      <c r="I1419" s="10" t="s">
        <v>8716</v>
      </c>
      <c r="J1419" s="10" t="s">
        <v>8717</v>
      </c>
      <c r="K1419" s="10" t="s">
        <v>14674</v>
      </c>
      <c r="L1419" s="10" t="s">
        <v>87</v>
      </c>
      <c r="M1419" s="10" t="s">
        <v>32</v>
      </c>
      <c r="N1419" s="12">
        <v>2.59</v>
      </c>
      <c r="O1419" s="12">
        <v>2.59</v>
      </c>
      <c r="P1419" s="12">
        <f t="shared" si="66"/>
        <v>0</v>
      </c>
      <c r="Q1419" s="13">
        <v>5602.17</v>
      </c>
      <c r="R1419" s="13">
        <v>2700</v>
      </c>
      <c r="S1419" s="18">
        <f t="shared" si="67"/>
        <v>6993</v>
      </c>
      <c r="T1419" s="13">
        <f t="shared" si="68"/>
        <v>6993</v>
      </c>
      <c r="U1419" s="13">
        <v>7381.5</v>
      </c>
      <c r="V1419" s="13">
        <v>7381.5</v>
      </c>
      <c r="W1419" s="10" t="s">
        <v>33</v>
      </c>
      <c r="X1419" s="10" t="s">
        <v>8718</v>
      </c>
    </row>
    <row r="1420" spans="1:24" s="15" customFormat="1" ht="18.75" customHeight="1" x14ac:dyDescent="0.15">
      <c r="A1420" s="17">
        <v>1417</v>
      </c>
      <c r="B1420" s="21" t="s">
        <v>24</v>
      </c>
      <c r="C1420" s="10" t="s">
        <v>25</v>
      </c>
      <c r="D1420" s="10" t="s">
        <v>499</v>
      </c>
      <c r="E1420" s="11">
        <v>44127</v>
      </c>
      <c r="F1420" s="10" t="s">
        <v>2390</v>
      </c>
      <c r="G1420" s="10" t="s">
        <v>15952</v>
      </c>
      <c r="H1420" s="10" t="s">
        <v>8780</v>
      </c>
      <c r="I1420" s="10" t="s">
        <v>8781</v>
      </c>
      <c r="J1420" s="10" t="s">
        <v>8782</v>
      </c>
      <c r="K1420" s="10" t="s">
        <v>14667</v>
      </c>
      <c r="L1420" s="10" t="s">
        <v>87</v>
      </c>
      <c r="M1420" s="10" t="s">
        <v>32</v>
      </c>
      <c r="N1420" s="12">
        <v>2.5499999999999998</v>
      </c>
      <c r="O1420" s="12">
        <v>2.5499999999999998</v>
      </c>
      <c r="P1420" s="12">
        <f t="shared" si="66"/>
        <v>0</v>
      </c>
      <c r="Q1420" s="13">
        <v>4233</v>
      </c>
      <c r="R1420" s="13">
        <v>2700</v>
      </c>
      <c r="S1420" s="18">
        <f t="shared" si="67"/>
        <v>6884.9999999999991</v>
      </c>
      <c r="T1420" s="13">
        <f t="shared" si="68"/>
        <v>6884.9999999999991</v>
      </c>
      <c r="U1420" s="13">
        <v>7267.5</v>
      </c>
      <c r="V1420" s="13">
        <v>7267.5</v>
      </c>
      <c r="W1420" s="10" t="s">
        <v>33</v>
      </c>
      <c r="X1420" s="10" t="s">
        <v>8783</v>
      </c>
    </row>
    <row r="1421" spans="1:24" s="15" customFormat="1" ht="18.75" customHeight="1" x14ac:dyDescent="0.15">
      <c r="A1421" s="17">
        <v>1418</v>
      </c>
      <c r="B1421" s="21" t="s">
        <v>24</v>
      </c>
      <c r="C1421" s="10" t="s">
        <v>25</v>
      </c>
      <c r="D1421" s="10" t="s">
        <v>3118</v>
      </c>
      <c r="E1421" s="11">
        <v>44127</v>
      </c>
      <c r="F1421" s="10" t="s">
        <v>7244</v>
      </c>
      <c r="G1421" s="10" t="s">
        <v>15953</v>
      </c>
      <c r="H1421" s="10" t="s">
        <v>8772</v>
      </c>
      <c r="I1421" s="10" t="s">
        <v>8773</v>
      </c>
      <c r="J1421" s="10" t="s">
        <v>8774</v>
      </c>
      <c r="K1421" s="10" t="s">
        <v>14674</v>
      </c>
      <c r="L1421" s="10" t="s">
        <v>87</v>
      </c>
      <c r="M1421" s="10" t="s">
        <v>32</v>
      </c>
      <c r="N1421" s="12">
        <v>2.6</v>
      </c>
      <c r="O1421" s="12">
        <v>2.41</v>
      </c>
      <c r="P1421" s="12">
        <f t="shared" si="66"/>
        <v>0.18999999999999995</v>
      </c>
      <c r="Q1421" s="13">
        <v>4861.76</v>
      </c>
      <c r="R1421" s="13">
        <v>2700</v>
      </c>
      <c r="S1421" s="18">
        <f t="shared" si="67"/>
        <v>6763.5</v>
      </c>
      <c r="T1421" s="13">
        <f t="shared" si="68"/>
        <v>7020</v>
      </c>
      <c r="U1421" s="13">
        <v>7139.25</v>
      </c>
      <c r="V1421" s="13">
        <v>7139.25</v>
      </c>
      <c r="W1421" s="10" t="s">
        <v>33</v>
      </c>
      <c r="X1421" s="10" t="s">
        <v>8775</v>
      </c>
    </row>
    <row r="1422" spans="1:24" s="15" customFormat="1" ht="18.75" customHeight="1" x14ac:dyDescent="0.15">
      <c r="A1422" s="17">
        <v>1419</v>
      </c>
      <c r="B1422" s="22" t="s">
        <v>544</v>
      </c>
      <c r="C1422" s="10" t="s">
        <v>25</v>
      </c>
      <c r="D1422" s="10" t="s">
        <v>7033</v>
      </c>
      <c r="E1422" s="11">
        <v>44127</v>
      </c>
      <c r="F1422" s="10" t="s">
        <v>1851</v>
      </c>
      <c r="G1422" s="10" t="s">
        <v>15954</v>
      </c>
      <c r="H1422" s="10" t="s">
        <v>8795</v>
      </c>
      <c r="I1422" s="10" t="s">
        <v>8796</v>
      </c>
      <c r="J1422" s="10" t="s">
        <v>8797</v>
      </c>
      <c r="K1422" s="10" t="s">
        <v>14667</v>
      </c>
      <c r="L1422" s="10" t="s">
        <v>87</v>
      </c>
      <c r="M1422" s="10" t="s">
        <v>32</v>
      </c>
      <c r="N1422" s="12">
        <v>2.2400000000000002</v>
      </c>
      <c r="O1422" s="12">
        <v>2.2160000000000002</v>
      </c>
      <c r="P1422" s="12">
        <f t="shared" si="66"/>
        <v>2.4000000000000021E-2</v>
      </c>
      <c r="Q1422" s="13">
        <v>6346.25</v>
      </c>
      <c r="R1422" s="13">
        <v>2700</v>
      </c>
      <c r="S1422" s="18">
        <f t="shared" si="67"/>
        <v>6015.6</v>
      </c>
      <c r="T1422" s="13">
        <f t="shared" si="68"/>
        <v>6048.0000000000009</v>
      </c>
      <c r="U1422" s="13">
        <v>6349.8</v>
      </c>
      <c r="V1422" s="13">
        <v>6349.8</v>
      </c>
      <c r="W1422" s="10" t="s">
        <v>33</v>
      </c>
      <c r="X1422" s="10" t="s">
        <v>8798</v>
      </c>
    </row>
    <row r="1423" spans="1:24" s="15" customFormat="1" ht="18.75" customHeight="1" x14ac:dyDescent="0.15">
      <c r="A1423" s="17">
        <v>1420</v>
      </c>
      <c r="B1423" s="21" t="s">
        <v>24</v>
      </c>
      <c r="C1423" s="10" t="s">
        <v>25</v>
      </c>
      <c r="D1423" s="10" t="s">
        <v>2168</v>
      </c>
      <c r="E1423" s="11">
        <v>44127</v>
      </c>
      <c r="F1423" s="10" t="s">
        <v>2609</v>
      </c>
      <c r="G1423" s="10" t="s">
        <v>15955</v>
      </c>
      <c r="H1423" s="10" t="s">
        <v>8711</v>
      </c>
      <c r="I1423" s="10" t="s">
        <v>8712</v>
      </c>
      <c r="J1423" s="10" t="s">
        <v>8713</v>
      </c>
      <c r="K1423" s="10" t="s">
        <v>14674</v>
      </c>
      <c r="L1423" s="10" t="s">
        <v>87</v>
      </c>
      <c r="M1423" s="10" t="s">
        <v>32</v>
      </c>
      <c r="N1423" s="12">
        <v>2.13</v>
      </c>
      <c r="O1423" s="12">
        <v>2.13</v>
      </c>
      <c r="P1423" s="12">
        <f t="shared" si="66"/>
        <v>0</v>
      </c>
      <c r="Q1423" s="13">
        <v>4607.1899999999996</v>
      </c>
      <c r="R1423" s="13">
        <v>2700</v>
      </c>
      <c r="S1423" s="18">
        <f t="shared" si="67"/>
        <v>5751</v>
      </c>
      <c r="T1423" s="13">
        <f t="shared" si="68"/>
        <v>5751</v>
      </c>
      <c r="U1423" s="13">
        <v>6070.5</v>
      </c>
      <c r="V1423" s="13">
        <v>6070.5</v>
      </c>
      <c r="W1423" s="10" t="s">
        <v>33</v>
      </c>
      <c r="X1423" s="10" t="s">
        <v>8714</v>
      </c>
    </row>
    <row r="1424" spans="1:24" s="15" customFormat="1" ht="18.75" customHeight="1" x14ac:dyDescent="0.15">
      <c r="A1424" s="17">
        <v>1421</v>
      </c>
      <c r="B1424" s="21" t="s">
        <v>24</v>
      </c>
      <c r="C1424" s="10" t="s">
        <v>25</v>
      </c>
      <c r="D1424" s="10" t="s">
        <v>82</v>
      </c>
      <c r="E1424" s="11">
        <v>44127</v>
      </c>
      <c r="F1424" s="10" t="s">
        <v>1387</v>
      </c>
      <c r="G1424" s="10" t="s">
        <v>15956</v>
      </c>
      <c r="H1424" s="10" t="s">
        <v>8736</v>
      </c>
      <c r="I1424" s="10" t="s">
        <v>8737</v>
      </c>
      <c r="J1424" s="10" t="s">
        <v>8738</v>
      </c>
      <c r="K1424" s="10" t="s">
        <v>14674</v>
      </c>
      <c r="L1424" s="10" t="s">
        <v>87</v>
      </c>
      <c r="M1424" s="10" t="s">
        <v>32</v>
      </c>
      <c r="N1424" s="12">
        <v>2.2200000000000002</v>
      </c>
      <c r="O1424" s="12">
        <v>1.9039999999999999</v>
      </c>
      <c r="P1424" s="12">
        <f t="shared" si="66"/>
        <v>0.31600000000000028</v>
      </c>
      <c r="Q1424" s="13">
        <v>5633.07</v>
      </c>
      <c r="R1424" s="13">
        <v>2700</v>
      </c>
      <c r="S1424" s="18">
        <f t="shared" si="67"/>
        <v>5567.4000000000005</v>
      </c>
      <c r="T1424" s="13">
        <f t="shared" si="68"/>
        <v>5994.0000000000009</v>
      </c>
      <c r="U1424" s="13">
        <v>5876.7</v>
      </c>
      <c r="V1424" s="13">
        <v>5876.7</v>
      </c>
      <c r="W1424" s="10" t="s">
        <v>33</v>
      </c>
      <c r="X1424" s="10" t="s">
        <v>8739</v>
      </c>
    </row>
    <row r="1425" spans="1:24" s="15" customFormat="1" ht="18.75" customHeight="1" x14ac:dyDescent="0.15">
      <c r="A1425" s="17">
        <v>1422</v>
      </c>
      <c r="B1425" s="21" t="s">
        <v>24</v>
      </c>
      <c r="C1425" s="10" t="s">
        <v>25</v>
      </c>
      <c r="D1425" s="10" t="s">
        <v>499</v>
      </c>
      <c r="E1425" s="11">
        <v>44127</v>
      </c>
      <c r="F1425" s="10" t="s">
        <v>6585</v>
      </c>
      <c r="G1425" s="10" t="s">
        <v>15957</v>
      </c>
      <c r="H1425" s="10" t="s">
        <v>8707</v>
      </c>
      <c r="I1425" s="10" t="s">
        <v>8708</v>
      </c>
      <c r="J1425" s="10" t="s">
        <v>8709</v>
      </c>
      <c r="K1425" s="10" t="s">
        <v>14667</v>
      </c>
      <c r="L1425" s="10" t="s">
        <v>87</v>
      </c>
      <c r="M1425" s="10" t="s">
        <v>32</v>
      </c>
      <c r="N1425" s="12">
        <v>1.77</v>
      </c>
      <c r="O1425" s="12">
        <v>1.77</v>
      </c>
      <c r="P1425" s="12">
        <f t="shared" si="66"/>
        <v>0</v>
      </c>
      <c r="Q1425" s="13">
        <v>3557.7</v>
      </c>
      <c r="R1425" s="13">
        <v>2700</v>
      </c>
      <c r="S1425" s="18">
        <f t="shared" si="67"/>
        <v>4779</v>
      </c>
      <c r="T1425" s="13">
        <f t="shared" si="68"/>
        <v>4779</v>
      </c>
      <c r="U1425" s="13">
        <v>5044.5</v>
      </c>
      <c r="V1425" s="13">
        <v>5044.5</v>
      </c>
      <c r="W1425" s="10" t="s">
        <v>33</v>
      </c>
      <c r="X1425" s="10" t="s">
        <v>8710</v>
      </c>
    </row>
    <row r="1426" spans="1:24" s="15" customFormat="1" ht="18.75" customHeight="1" x14ac:dyDescent="0.15">
      <c r="A1426" s="17">
        <v>1423</v>
      </c>
      <c r="B1426" s="21" t="s">
        <v>24</v>
      </c>
      <c r="C1426" s="10" t="s">
        <v>25</v>
      </c>
      <c r="D1426" s="10" t="s">
        <v>2168</v>
      </c>
      <c r="E1426" s="11">
        <v>44127</v>
      </c>
      <c r="F1426" s="10" t="s">
        <v>2390</v>
      </c>
      <c r="G1426" s="10" t="s">
        <v>15958</v>
      </c>
      <c r="H1426" s="10" t="s">
        <v>8748</v>
      </c>
      <c r="I1426" s="10" t="s">
        <v>8749</v>
      </c>
      <c r="J1426" s="10" t="s">
        <v>8750</v>
      </c>
      <c r="K1426" s="10" t="s">
        <v>14674</v>
      </c>
      <c r="L1426" s="10" t="s">
        <v>87</v>
      </c>
      <c r="M1426" s="10" t="s">
        <v>32</v>
      </c>
      <c r="N1426" s="12">
        <v>1.69</v>
      </c>
      <c r="O1426" s="12">
        <v>1.69</v>
      </c>
      <c r="P1426" s="12">
        <f t="shared" si="66"/>
        <v>0</v>
      </c>
      <c r="Q1426" s="13">
        <v>3655.47</v>
      </c>
      <c r="R1426" s="13">
        <v>2700</v>
      </c>
      <c r="S1426" s="18">
        <f t="shared" si="67"/>
        <v>4563</v>
      </c>
      <c r="T1426" s="13">
        <f t="shared" si="68"/>
        <v>4563</v>
      </c>
      <c r="U1426" s="13">
        <v>4816.5</v>
      </c>
      <c r="V1426" s="13">
        <v>4816.5</v>
      </c>
      <c r="W1426" s="10" t="s">
        <v>33</v>
      </c>
      <c r="X1426" s="10" t="s">
        <v>8751</v>
      </c>
    </row>
    <row r="1427" spans="1:24" s="15" customFormat="1" ht="18.75" customHeight="1" x14ac:dyDescent="0.15">
      <c r="A1427" s="17">
        <v>1424</v>
      </c>
      <c r="B1427" s="21" t="s">
        <v>24</v>
      </c>
      <c r="C1427" s="10" t="s">
        <v>25</v>
      </c>
      <c r="D1427" s="10" t="s">
        <v>82</v>
      </c>
      <c r="E1427" s="11">
        <v>44127</v>
      </c>
      <c r="F1427" s="10" t="s">
        <v>1846</v>
      </c>
      <c r="G1427" s="10" t="s">
        <v>15959</v>
      </c>
      <c r="H1427" s="10" t="s">
        <v>8732</v>
      </c>
      <c r="I1427" s="10" t="s">
        <v>8733</v>
      </c>
      <c r="J1427" s="10" t="s">
        <v>8734</v>
      </c>
      <c r="K1427" s="10" t="s">
        <v>14674</v>
      </c>
      <c r="L1427" s="10" t="s">
        <v>87</v>
      </c>
      <c r="M1427" s="10" t="s">
        <v>32</v>
      </c>
      <c r="N1427" s="12">
        <v>1.78</v>
      </c>
      <c r="O1427" s="12">
        <v>1.56</v>
      </c>
      <c r="P1427" s="12">
        <f t="shared" si="66"/>
        <v>0.21999999999999997</v>
      </c>
      <c r="Q1427" s="13">
        <v>2784.84</v>
      </c>
      <c r="R1427" s="13">
        <v>2700</v>
      </c>
      <c r="S1427" s="18">
        <f t="shared" si="67"/>
        <v>4509</v>
      </c>
      <c r="T1427" s="13">
        <f t="shared" si="68"/>
        <v>4806</v>
      </c>
      <c r="U1427" s="13">
        <v>4759.5</v>
      </c>
      <c r="V1427" s="13">
        <v>4759.5</v>
      </c>
      <c r="W1427" s="10" t="s">
        <v>33</v>
      </c>
      <c r="X1427" s="10" t="s">
        <v>8735</v>
      </c>
    </row>
    <row r="1428" spans="1:24" s="15" customFormat="1" ht="18.75" customHeight="1" x14ac:dyDescent="0.15">
      <c r="A1428" s="17">
        <v>1425</v>
      </c>
      <c r="B1428" s="21" t="s">
        <v>24</v>
      </c>
      <c r="C1428" s="10" t="s">
        <v>25</v>
      </c>
      <c r="D1428" s="10" t="s">
        <v>2168</v>
      </c>
      <c r="E1428" s="11">
        <v>44127</v>
      </c>
      <c r="F1428" s="10" t="s">
        <v>6493</v>
      </c>
      <c r="G1428" s="10" t="s">
        <v>15960</v>
      </c>
      <c r="H1428" s="10" t="s">
        <v>8744</v>
      </c>
      <c r="I1428" s="10" t="s">
        <v>8745</v>
      </c>
      <c r="J1428" s="10" t="s">
        <v>8746</v>
      </c>
      <c r="K1428" s="10" t="s">
        <v>14674</v>
      </c>
      <c r="L1428" s="10" t="s">
        <v>87</v>
      </c>
      <c r="M1428" s="10" t="s">
        <v>32</v>
      </c>
      <c r="N1428" s="12">
        <v>1.55</v>
      </c>
      <c r="O1428" s="12">
        <v>1.5</v>
      </c>
      <c r="P1428" s="12">
        <f t="shared" si="66"/>
        <v>5.0000000000000044E-2</v>
      </c>
      <c r="Q1428" s="13">
        <v>3252</v>
      </c>
      <c r="R1428" s="13">
        <v>2700</v>
      </c>
      <c r="S1428" s="18">
        <f t="shared" si="67"/>
        <v>4117.5</v>
      </c>
      <c r="T1428" s="13">
        <f t="shared" si="68"/>
        <v>4185</v>
      </c>
      <c r="U1428" s="13">
        <v>4346.25</v>
      </c>
      <c r="V1428" s="13">
        <v>4346.25</v>
      </c>
      <c r="W1428" s="10" t="s">
        <v>33</v>
      </c>
      <c r="X1428" s="10" t="s">
        <v>8747</v>
      </c>
    </row>
    <row r="1429" spans="1:24" s="15" customFormat="1" ht="18.75" customHeight="1" x14ac:dyDescent="0.15">
      <c r="A1429" s="17">
        <v>1426</v>
      </c>
      <c r="B1429" s="21" t="s">
        <v>24</v>
      </c>
      <c r="C1429" s="10" t="s">
        <v>25</v>
      </c>
      <c r="D1429" s="10" t="s">
        <v>4896</v>
      </c>
      <c r="E1429" s="11">
        <v>44127</v>
      </c>
      <c r="F1429" s="10" t="s">
        <v>3082</v>
      </c>
      <c r="G1429" s="10" t="s">
        <v>15961</v>
      </c>
      <c r="H1429" s="10" t="s">
        <v>8740</v>
      </c>
      <c r="I1429" s="10" t="s">
        <v>8741</v>
      </c>
      <c r="J1429" s="10" t="s">
        <v>8742</v>
      </c>
      <c r="K1429" s="10" t="s">
        <v>14674</v>
      </c>
      <c r="L1429" s="10" t="s">
        <v>87</v>
      </c>
      <c r="M1429" s="10" t="s">
        <v>32</v>
      </c>
      <c r="N1429" s="12">
        <v>1.52</v>
      </c>
      <c r="O1429" s="12">
        <v>1.52</v>
      </c>
      <c r="P1429" s="12">
        <f t="shared" si="66"/>
        <v>0</v>
      </c>
      <c r="Q1429" s="13">
        <v>4167.08</v>
      </c>
      <c r="R1429" s="13">
        <v>2700</v>
      </c>
      <c r="S1429" s="18">
        <f t="shared" si="67"/>
        <v>4104</v>
      </c>
      <c r="T1429" s="13">
        <f t="shared" si="68"/>
        <v>4104</v>
      </c>
      <c r="U1429" s="13">
        <v>4332</v>
      </c>
      <c r="V1429" s="13">
        <v>4332</v>
      </c>
      <c r="W1429" s="10" t="s">
        <v>33</v>
      </c>
      <c r="X1429" s="10" t="s">
        <v>8743</v>
      </c>
    </row>
    <row r="1430" spans="1:24" s="15" customFormat="1" ht="18.75" customHeight="1" x14ac:dyDescent="0.15">
      <c r="A1430" s="17">
        <v>1427</v>
      </c>
      <c r="B1430" s="21" t="s">
        <v>24</v>
      </c>
      <c r="C1430" s="10" t="s">
        <v>25</v>
      </c>
      <c r="D1430" s="10" t="s">
        <v>2168</v>
      </c>
      <c r="E1430" s="11">
        <v>44127</v>
      </c>
      <c r="F1430" s="10" t="s">
        <v>4163</v>
      </c>
      <c r="G1430" s="10" t="s">
        <v>15962</v>
      </c>
      <c r="H1430" s="10" t="s">
        <v>8703</v>
      </c>
      <c r="I1430" s="10" t="s">
        <v>8704</v>
      </c>
      <c r="J1430" s="10" t="s">
        <v>8705</v>
      </c>
      <c r="K1430" s="10" t="s">
        <v>14674</v>
      </c>
      <c r="L1430" s="10" t="s">
        <v>87</v>
      </c>
      <c r="M1430" s="10" t="s">
        <v>32</v>
      </c>
      <c r="N1430" s="12">
        <v>1.51</v>
      </c>
      <c r="O1430" s="12">
        <v>1.51</v>
      </c>
      <c r="P1430" s="12">
        <f t="shared" si="66"/>
        <v>0</v>
      </c>
      <c r="Q1430" s="13">
        <v>3266.13</v>
      </c>
      <c r="R1430" s="13">
        <v>2700</v>
      </c>
      <c r="S1430" s="18">
        <f t="shared" si="67"/>
        <v>4077</v>
      </c>
      <c r="T1430" s="13">
        <f t="shared" si="68"/>
        <v>4077</v>
      </c>
      <c r="U1430" s="13">
        <v>4303.5</v>
      </c>
      <c r="V1430" s="13">
        <v>4303.5</v>
      </c>
      <c r="W1430" s="10" t="s">
        <v>33</v>
      </c>
      <c r="X1430" s="10" t="s">
        <v>8706</v>
      </c>
    </row>
    <row r="1431" spans="1:24" s="15" customFormat="1" ht="18.75" customHeight="1" x14ac:dyDescent="0.15">
      <c r="A1431" s="17">
        <v>1428</v>
      </c>
      <c r="B1431" s="21" t="s">
        <v>24</v>
      </c>
      <c r="C1431" s="10" t="s">
        <v>25</v>
      </c>
      <c r="D1431" s="10" t="s">
        <v>2168</v>
      </c>
      <c r="E1431" s="11">
        <v>44127</v>
      </c>
      <c r="F1431" s="10" t="s">
        <v>4163</v>
      </c>
      <c r="G1431" s="10" t="s">
        <v>15962</v>
      </c>
      <c r="H1431" s="10" t="s">
        <v>8699</v>
      </c>
      <c r="I1431" s="10" t="s">
        <v>8700</v>
      </c>
      <c r="J1431" s="10" t="s">
        <v>8701</v>
      </c>
      <c r="K1431" s="10" t="s">
        <v>14667</v>
      </c>
      <c r="L1431" s="10" t="s">
        <v>87</v>
      </c>
      <c r="M1431" s="10" t="s">
        <v>32</v>
      </c>
      <c r="N1431" s="12">
        <v>1.47</v>
      </c>
      <c r="O1431" s="12">
        <v>1.47</v>
      </c>
      <c r="P1431" s="12">
        <f t="shared" si="66"/>
        <v>0</v>
      </c>
      <c r="Q1431" s="13">
        <v>3103.91</v>
      </c>
      <c r="R1431" s="13">
        <v>2700</v>
      </c>
      <c r="S1431" s="18">
        <f t="shared" si="67"/>
        <v>3969</v>
      </c>
      <c r="T1431" s="13">
        <f t="shared" si="68"/>
        <v>3969</v>
      </c>
      <c r="U1431" s="13">
        <v>4189.5</v>
      </c>
      <c r="V1431" s="13">
        <v>4189.5</v>
      </c>
      <c r="W1431" s="10" t="s">
        <v>33</v>
      </c>
      <c r="X1431" s="10" t="s">
        <v>8702</v>
      </c>
    </row>
    <row r="1432" spans="1:24" s="15" customFormat="1" ht="18.75" customHeight="1" x14ac:dyDescent="0.15">
      <c r="A1432" s="17">
        <v>1429</v>
      </c>
      <c r="B1432" s="21" t="s">
        <v>24</v>
      </c>
      <c r="C1432" s="10" t="s">
        <v>25</v>
      </c>
      <c r="D1432" s="10" t="s">
        <v>3127</v>
      </c>
      <c r="E1432" s="11">
        <v>44127</v>
      </c>
      <c r="F1432" s="10" t="s">
        <v>5670</v>
      </c>
      <c r="G1432" s="10" t="s">
        <v>15963</v>
      </c>
      <c r="H1432" s="10" t="s">
        <v>8760</v>
      </c>
      <c r="I1432" s="10" t="s">
        <v>8761</v>
      </c>
      <c r="J1432" s="10" t="s">
        <v>8762</v>
      </c>
      <c r="K1432" s="10" t="s">
        <v>14809</v>
      </c>
      <c r="L1432" s="10" t="s">
        <v>87</v>
      </c>
      <c r="M1432" s="10" t="s">
        <v>32</v>
      </c>
      <c r="N1432" s="12">
        <v>1.4</v>
      </c>
      <c r="O1432" s="12">
        <v>1.36</v>
      </c>
      <c r="P1432" s="12">
        <f t="shared" si="66"/>
        <v>3.9999999999999813E-2</v>
      </c>
      <c r="Q1432" s="13">
        <v>3620.2</v>
      </c>
      <c r="R1432" s="13">
        <v>2700</v>
      </c>
      <c r="S1432" s="18">
        <f t="shared" si="67"/>
        <v>3725.9999999999995</v>
      </c>
      <c r="T1432" s="13">
        <f t="shared" si="68"/>
        <v>3779.9999999999995</v>
      </c>
      <c r="U1432" s="13">
        <v>3933</v>
      </c>
      <c r="V1432" s="13">
        <v>3933</v>
      </c>
      <c r="W1432" s="10" t="s">
        <v>33</v>
      </c>
      <c r="X1432" s="10" t="s">
        <v>8763</v>
      </c>
    </row>
    <row r="1433" spans="1:24" s="15" customFormat="1" ht="18.75" customHeight="1" x14ac:dyDescent="0.15">
      <c r="A1433" s="17">
        <v>1430</v>
      </c>
      <c r="B1433" s="21" t="s">
        <v>24</v>
      </c>
      <c r="C1433" s="10" t="s">
        <v>25</v>
      </c>
      <c r="D1433" s="10" t="s">
        <v>1616</v>
      </c>
      <c r="E1433" s="11">
        <v>44127</v>
      </c>
      <c r="F1433" s="10" t="s">
        <v>8790</v>
      </c>
      <c r="G1433" s="10" t="s">
        <v>15964</v>
      </c>
      <c r="H1433" s="10" t="s">
        <v>8791</v>
      </c>
      <c r="I1433" s="10" t="s">
        <v>8792</v>
      </c>
      <c r="J1433" s="10" t="s">
        <v>8793</v>
      </c>
      <c r="K1433" s="10" t="s">
        <v>14667</v>
      </c>
      <c r="L1433" s="10" t="s">
        <v>87</v>
      </c>
      <c r="M1433" s="10" t="s">
        <v>32</v>
      </c>
      <c r="N1433" s="12">
        <v>1.335</v>
      </c>
      <c r="O1433" s="12">
        <v>1.2210000000000001</v>
      </c>
      <c r="P1433" s="12">
        <f t="shared" si="66"/>
        <v>0.11399999999999988</v>
      </c>
      <c r="Q1433" s="13">
        <v>2202.6799999999998</v>
      </c>
      <c r="R1433" s="13">
        <v>2700</v>
      </c>
      <c r="S1433" s="18">
        <f t="shared" si="67"/>
        <v>3450.6</v>
      </c>
      <c r="T1433" s="13">
        <f t="shared" si="68"/>
        <v>3604.5</v>
      </c>
      <c r="U1433" s="13">
        <v>3642.3</v>
      </c>
      <c r="V1433" s="13">
        <v>3642.3</v>
      </c>
      <c r="W1433" s="10" t="s">
        <v>33</v>
      </c>
      <c r="X1433" s="10" t="s">
        <v>8794</v>
      </c>
    </row>
    <row r="1434" spans="1:24" s="15" customFormat="1" ht="18.75" customHeight="1" x14ac:dyDescent="0.15">
      <c r="A1434" s="17">
        <v>1431</v>
      </c>
      <c r="B1434" s="21" t="s">
        <v>24</v>
      </c>
      <c r="C1434" s="10" t="s">
        <v>25</v>
      </c>
      <c r="D1434" s="10" t="s">
        <v>3118</v>
      </c>
      <c r="E1434" s="11">
        <v>44127</v>
      </c>
      <c r="F1434" s="10" t="s">
        <v>5890</v>
      </c>
      <c r="G1434" s="10" t="s">
        <v>15965</v>
      </c>
      <c r="H1434" s="10" t="s">
        <v>8776</v>
      </c>
      <c r="I1434" s="10" t="s">
        <v>8777</v>
      </c>
      <c r="J1434" s="10" t="s">
        <v>8778</v>
      </c>
      <c r="K1434" s="10" t="s">
        <v>14667</v>
      </c>
      <c r="L1434" s="10" t="s">
        <v>87</v>
      </c>
      <c r="M1434" s="10" t="s">
        <v>32</v>
      </c>
      <c r="N1434" s="12">
        <v>1.32</v>
      </c>
      <c r="O1434" s="12">
        <v>1.17</v>
      </c>
      <c r="P1434" s="12">
        <f t="shared" si="66"/>
        <v>0.15000000000000013</v>
      </c>
      <c r="Q1434" s="13">
        <v>2234.6999999999998</v>
      </c>
      <c r="R1434" s="13">
        <v>2700</v>
      </c>
      <c r="S1434" s="18">
        <f t="shared" si="67"/>
        <v>3361.5000000000005</v>
      </c>
      <c r="T1434" s="13">
        <f t="shared" si="68"/>
        <v>3564</v>
      </c>
      <c r="U1434" s="13">
        <v>3548.25</v>
      </c>
      <c r="V1434" s="13">
        <v>3548.25</v>
      </c>
      <c r="W1434" s="10" t="s">
        <v>33</v>
      </c>
      <c r="X1434" s="10" t="s">
        <v>8779</v>
      </c>
    </row>
    <row r="1435" spans="1:24" s="15" customFormat="1" ht="18.75" customHeight="1" x14ac:dyDescent="0.15">
      <c r="A1435" s="17">
        <v>1432</v>
      </c>
      <c r="B1435" s="21" t="s">
        <v>24</v>
      </c>
      <c r="C1435" s="10" t="s">
        <v>25</v>
      </c>
      <c r="D1435" s="10" t="s">
        <v>3099</v>
      </c>
      <c r="E1435" s="11">
        <v>44127</v>
      </c>
      <c r="F1435" s="10" t="s">
        <v>4905</v>
      </c>
      <c r="G1435" s="10" t="s">
        <v>15966</v>
      </c>
      <c r="H1435" s="10" t="s">
        <v>8683</v>
      </c>
      <c r="I1435" s="10" t="s">
        <v>8684</v>
      </c>
      <c r="J1435" s="10" t="s">
        <v>8685</v>
      </c>
      <c r="K1435" s="10" t="s">
        <v>14674</v>
      </c>
      <c r="L1435" s="10" t="s">
        <v>31</v>
      </c>
      <c r="M1435" s="10" t="s">
        <v>32</v>
      </c>
      <c r="N1435" s="12">
        <v>1.74</v>
      </c>
      <c r="O1435" s="12">
        <v>1.54</v>
      </c>
      <c r="P1435" s="12">
        <f t="shared" si="66"/>
        <v>0.19999999999999996</v>
      </c>
      <c r="Q1435" s="13">
        <v>3134.64</v>
      </c>
      <c r="R1435" s="13">
        <v>2700</v>
      </c>
      <c r="S1435" s="18">
        <f t="shared" si="67"/>
        <v>4428</v>
      </c>
      <c r="T1435" s="13">
        <f t="shared" si="68"/>
        <v>4698</v>
      </c>
      <c r="U1435" s="13">
        <v>3505.5</v>
      </c>
      <c r="V1435" s="13">
        <v>3505.5</v>
      </c>
      <c r="W1435" s="10" t="s">
        <v>33</v>
      </c>
      <c r="X1435" s="10" t="s">
        <v>8686</v>
      </c>
    </row>
    <row r="1436" spans="1:24" s="15" customFormat="1" ht="18.75" customHeight="1" x14ac:dyDescent="0.15">
      <c r="A1436" s="17">
        <v>1433</v>
      </c>
      <c r="B1436" s="21" t="s">
        <v>24</v>
      </c>
      <c r="C1436" s="10" t="s">
        <v>25</v>
      </c>
      <c r="D1436" s="10" t="s">
        <v>3127</v>
      </c>
      <c r="E1436" s="11">
        <v>44127</v>
      </c>
      <c r="F1436" s="10" t="s">
        <v>5670</v>
      </c>
      <c r="G1436" s="10" t="s">
        <v>15963</v>
      </c>
      <c r="H1436" s="10" t="s">
        <v>8756</v>
      </c>
      <c r="I1436" s="10" t="s">
        <v>8757</v>
      </c>
      <c r="J1436" s="10" t="s">
        <v>8758</v>
      </c>
      <c r="K1436" s="10" t="s">
        <v>14809</v>
      </c>
      <c r="L1436" s="10" t="s">
        <v>87</v>
      </c>
      <c r="M1436" s="10" t="s">
        <v>32</v>
      </c>
      <c r="N1436" s="12">
        <v>1.1599999999999999</v>
      </c>
      <c r="O1436" s="12">
        <v>1.08</v>
      </c>
      <c r="P1436" s="12">
        <f t="shared" si="66"/>
        <v>7.9999999999999849E-2</v>
      </c>
      <c r="Q1436" s="13">
        <v>2882.1</v>
      </c>
      <c r="R1436" s="13">
        <v>2700</v>
      </c>
      <c r="S1436" s="18">
        <f t="shared" si="67"/>
        <v>3024.0000000000005</v>
      </c>
      <c r="T1436" s="13">
        <f t="shared" si="68"/>
        <v>3132</v>
      </c>
      <c r="U1436" s="13">
        <v>3192</v>
      </c>
      <c r="V1436" s="13">
        <v>3192</v>
      </c>
      <c r="W1436" s="10" t="s">
        <v>33</v>
      </c>
      <c r="X1436" s="10" t="s">
        <v>8759</v>
      </c>
    </row>
    <row r="1437" spans="1:24" s="15" customFormat="1" ht="18.75" customHeight="1" x14ac:dyDescent="0.15">
      <c r="A1437" s="17">
        <v>1434</v>
      </c>
      <c r="B1437" s="21" t="s">
        <v>24</v>
      </c>
      <c r="C1437" s="10" t="s">
        <v>25</v>
      </c>
      <c r="D1437" s="10" t="s">
        <v>2168</v>
      </c>
      <c r="E1437" s="11">
        <v>44127</v>
      </c>
      <c r="F1437" s="10" t="s">
        <v>6585</v>
      </c>
      <c r="G1437" s="10" t="s">
        <v>15967</v>
      </c>
      <c r="H1437" s="10" t="s">
        <v>8695</v>
      </c>
      <c r="I1437" s="10" t="s">
        <v>8696</v>
      </c>
      <c r="J1437" s="10" t="s">
        <v>8697</v>
      </c>
      <c r="K1437" s="10" t="s">
        <v>14667</v>
      </c>
      <c r="L1437" s="10" t="s">
        <v>87</v>
      </c>
      <c r="M1437" s="10" t="s">
        <v>32</v>
      </c>
      <c r="N1437" s="12">
        <v>0.83</v>
      </c>
      <c r="O1437" s="12">
        <v>0.83</v>
      </c>
      <c r="P1437" s="12">
        <f t="shared" si="66"/>
        <v>0</v>
      </c>
      <c r="Q1437" s="13">
        <v>1585.3</v>
      </c>
      <c r="R1437" s="13">
        <v>2700</v>
      </c>
      <c r="S1437" s="18">
        <f t="shared" si="67"/>
        <v>2241</v>
      </c>
      <c r="T1437" s="13">
        <f t="shared" si="68"/>
        <v>2241</v>
      </c>
      <c r="U1437" s="13">
        <v>2365.5</v>
      </c>
      <c r="V1437" s="13">
        <v>2365.5</v>
      </c>
      <c r="W1437" s="10" t="s">
        <v>33</v>
      </c>
      <c r="X1437" s="10" t="s">
        <v>8698</v>
      </c>
    </row>
    <row r="1438" spans="1:24" s="15" customFormat="1" ht="18.75" customHeight="1" x14ac:dyDescent="0.15">
      <c r="A1438" s="17">
        <v>1435</v>
      </c>
      <c r="B1438" s="21" t="s">
        <v>24</v>
      </c>
      <c r="C1438" s="10" t="s">
        <v>25</v>
      </c>
      <c r="D1438" s="10" t="s">
        <v>499</v>
      </c>
      <c r="E1438" s="11">
        <v>44127</v>
      </c>
      <c r="F1438" s="10" t="s">
        <v>4750</v>
      </c>
      <c r="G1438" s="10" t="s">
        <v>15968</v>
      </c>
      <c r="H1438" s="10" t="s">
        <v>8687</v>
      </c>
      <c r="I1438" s="10" t="s">
        <v>8688</v>
      </c>
      <c r="J1438" s="10" t="s">
        <v>8689</v>
      </c>
      <c r="K1438" s="10" t="s">
        <v>14674</v>
      </c>
      <c r="L1438" s="10" t="s">
        <v>44</v>
      </c>
      <c r="M1438" s="10" t="s">
        <v>32</v>
      </c>
      <c r="N1438" s="12">
        <v>0.8</v>
      </c>
      <c r="O1438" s="12">
        <v>0.71199999999999997</v>
      </c>
      <c r="P1438" s="12">
        <f t="shared" si="66"/>
        <v>8.8000000000000078E-2</v>
      </c>
      <c r="Q1438" s="13">
        <v>2002.18</v>
      </c>
      <c r="R1438" s="13">
        <v>2700</v>
      </c>
      <c r="S1438" s="18">
        <f t="shared" si="67"/>
        <v>2041.2</v>
      </c>
      <c r="T1438" s="13">
        <f t="shared" si="68"/>
        <v>2160</v>
      </c>
      <c r="U1438" s="13">
        <v>2154.6</v>
      </c>
      <c r="V1438" s="13">
        <v>2154.6</v>
      </c>
      <c r="W1438" s="10" t="s">
        <v>33</v>
      </c>
      <c r="X1438" s="10" t="s">
        <v>8690</v>
      </c>
    </row>
    <row r="1439" spans="1:24" s="15" customFormat="1" ht="18.75" customHeight="1" x14ac:dyDescent="0.15">
      <c r="A1439" s="17">
        <v>1436</v>
      </c>
      <c r="B1439" s="22" t="s">
        <v>544</v>
      </c>
      <c r="C1439" s="10" t="s">
        <v>25</v>
      </c>
      <c r="D1439" s="10" t="s">
        <v>2127</v>
      </c>
      <c r="E1439" s="11">
        <v>44130</v>
      </c>
      <c r="F1439" s="10" t="s">
        <v>4188</v>
      </c>
      <c r="G1439" s="10" t="s">
        <v>15969</v>
      </c>
      <c r="H1439" s="10" t="s">
        <v>8675</v>
      </c>
      <c r="I1439" s="10" t="s">
        <v>8676</v>
      </c>
      <c r="J1439" s="10" t="s">
        <v>8677</v>
      </c>
      <c r="K1439" s="10" t="s">
        <v>14809</v>
      </c>
      <c r="L1439" s="10" t="s">
        <v>87</v>
      </c>
      <c r="M1439" s="10" t="s">
        <v>32</v>
      </c>
      <c r="N1439" s="12">
        <v>17.7</v>
      </c>
      <c r="O1439" s="12">
        <v>17.7</v>
      </c>
      <c r="P1439" s="12">
        <f t="shared" si="66"/>
        <v>0</v>
      </c>
      <c r="Q1439" s="13">
        <v>48074.44</v>
      </c>
      <c r="R1439" s="13">
        <v>2700</v>
      </c>
      <c r="S1439" s="18">
        <f t="shared" si="67"/>
        <v>47790</v>
      </c>
      <c r="T1439" s="13">
        <f t="shared" si="68"/>
        <v>47790</v>
      </c>
      <c r="U1439" s="13">
        <v>50445</v>
      </c>
      <c r="V1439" s="13">
        <v>50445</v>
      </c>
      <c r="W1439" s="10" t="s">
        <v>33</v>
      </c>
      <c r="X1439" s="10" t="s">
        <v>8678</v>
      </c>
    </row>
    <row r="1440" spans="1:24" s="15" customFormat="1" ht="18.75" customHeight="1" x14ac:dyDescent="0.15">
      <c r="A1440" s="17">
        <v>1437</v>
      </c>
      <c r="B1440" s="21" t="s">
        <v>24</v>
      </c>
      <c r="C1440" s="10" t="s">
        <v>25</v>
      </c>
      <c r="D1440" s="10" t="s">
        <v>2403</v>
      </c>
      <c r="E1440" s="11">
        <v>44130</v>
      </c>
      <c r="F1440" s="10" t="s">
        <v>1851</v>
      </c>
      <c r="G1440" s="10" t="s">
        <v>15970</v>
      </c>
      <c r="H1440" s="10" t="s">
        <v>8655</v>
      </c>
      <c r="I1440" s="10" t="s">
        <v>8656</v>
      </c>
      <c r="J1440" s="10" t="s">
        <v>8657</v>
      </c>
      <c r="K1440" s="10" t="s">
        <v>14667</v>
      </c>
      <c r="L1440" s="10" t="s">
        <v>87</v>
      </c>
      <c r="M1440" s="10" t="s">
        <v>32</v>
      </c>
      <c r="N1440" s="12">
        <v>19.170000000000002</v>
      </c>
      <c r="O1440" s="12">
        <v>15.19</v>
      </c>
      <c r="P1440" s="12">
        <f t="shared" si="66"/>
        <v>3.9800000000000022</v>
      </c>
      <c r="Q1440" s="13">
        <v>39873.75</v>
      </c>
      <c r="R1440" s="13">
        <v>2700</v>
      </c>
      <c r="S1440" s="18">
        <f t="shared" si="67"/>
        <v>46386</v>
      </c>
      <c r="T1440" s="13">
        <f t="shared" si="68"/>
        <v>51759.000000000007</v>
      </c>
      <c r="U1440" s="13">
        <v>48963</v>
      </c>
      <c r="V1440" s="13">
        <v>48963</v>
      </c>
      <c r="W1440" s="10" t="s">
        <v>33</v>
      </c>
      <c r="X1440" s="10" t="s">
        <v>8658</v>
      </c>
    </row>
    <row r="1441" spans="1:24" s="15" customFormat="1" ht="18.75" customHeight="1" x14ac:dyDescent="0.15">
      <c r="A1441" s="17">
        <v>1438</v>
      </c>
      <c r="B1441" s="21" t="s">
        <v>24</v>
      </c>
      <c r="C1441" s="10" t="s">
        <v>25</v>
      </c>
      <c r="D1441" s="10" t="s">
        <v>2403</v>
      </c>
      <c r="E1441" s="11">
        <v>44130</v>
      </c>
      <c r="F1441" s="10" t="s">
        <v>1851</v>
      </c>
      <c r="G1441" s="10" t="s">
        <v>15971</v>
      </c>
      <c r="H1441" s="10" t="s">
        <v>8651</v>
      </c>
      <c r="I1441" s="10" t="s">
        <v>8652</v>
      </c>
      <c r="J1441" s="10" t="s">
        <v>8653</v>
      </c>
      <c r="K1441" s="10" t="s">
        <v>14667</v>
      </c>
      <c r="L1441" s="10" t="s">
        <v>87</v>
      </c>
      <c r="M1441" s="10" t="s">
        <v>32</v>
      </c>
      <c r="N1441" s="12">
        <v>5.97</v>
      </c>
      <c r="O1441" s="12">
        <v>5.657</v>
      </c>
      <c r="P1441" s="12">
        <f t="shared" si="66"/>
        <v>0.31299999999999972</v>
      </c>
      <c r="Q1441" s="13">
        <v>14849.63</v>
      </c>
      <c r="R1441" s="13">
        <v>2700</v>
      </c>
      <c r="S1441" s="18">
        <f t="shared" si="67"/>
        <v>15696.449999999999</v>
      </c>
      <c r="T1441" s="13">
        <f t="shared" si="68"/>
        <v>16119</v>
      </c>
      <c r="U1441" s="13">
        <v>16568.48</v>
      </c>
      <c r="V1441" s="13">
        <v>16568.48</v>
      </c>
      <c r="W1441" s="10" t="s">
        <v>33</v>
      </c>
      <c r="X1441" s="10" t="s">
        <v>8654</v>
      </c>
    </row>
    <row r="1442" spans="1:24" s="15" customFormat="1" ht="18.75" customHeight="1" x14ac:dyDescent="0.15">
      <c r="A1442" s="17">
        <v>1439</v>
      </c>
      <c r="B1442" s="21" t="s">
        <v>24</v>
      </c>
      <c r="C1442" s="10" t="s">
        <v>25</v>
      </c>
      <c r="D1442" s="10" t="s">
        <v>1869</v>
      </c>
      <c r="E1442" s="11">
        <v>44130</v>
      </c>
      <c r="F1442" s="10" t="s">
        <v>4163</v>
      </c>
      <c r="G1442" s="10" t="s">
        <v>15972</v>
      </c>
      <c r="H1442" s="10" t="s">
        <v>8591</v>
      </c>
      <c r="I1442" s="10" t="s">
        <v>8592</v>
      </c>
      <c r="J1442" s="10" t="s">
        <v>8593</v>
      </c>
      <c r="K1442" s="10" t="s">
        <v>14667</v>
      </c>
      <c r="L1442" s="10" t="s">
        <v>44</v>
      </c>
      <c r="M1442" s="10" t="s">
        <v>32</v>
      </c>
      <c r="N1442" s="12">
        <v>4.07</v>
      </c>
      <c r="O1442" s="12">
        <v>4.07</v>
      </c>
      <c r="P1442" s="12">
        <f t="shared" si="66"/>
        <v>0</v>
      </c>
      <c r="Q1442" s="13">
        <v>9066.4500000000007</v>
      </c>
      <c r="R1442" s="13">
        <v>2700</v>
      </c>
      <c r="S1442" s="18">
        <f t="shared" si="67"/>
        <v>10989</v>
      </c>
      <c r="T1442" s="13">
        <f t="shared" si="68"/>
        <v>10989</v>
      </c>
      <c r="U1442" s="13">
        <v>11599.5</v>
      </c>
      <c r="V1442" s="13">
        <v>11599.5</v>
      </c>
      <c r="W1442" s="10" t="s">
        <v>33</v>
      </c>
      <c r="X1442" s="10" t="s">
        <v>8594</v>
      </c>
    </row>
    <row r="1443" spans="1:24" s="15" customFormat="1" ht="18.75" customHeight="1" x14ac:dyDescent="0.15">
      <c r="A1443" s="17">
        <v>1440</v>
      </c>
      <c r="B1443" s="21" t="s">
        <v>24</v>
      </c>
      <c r="C1443" s="10" t="s">
        <v>25</v>
      </c>
      <c r="D1443" s="10" t="s">
        <v>3578</v>
      </c>
      <c r="E1443" s="11">
        <v>44130</v>
      </c>
      <c r="F1443" s="10" t="s">
        <v>4853</v>
      </c>
      <c r="G1443" s="10" t="s">
        <v>15973</v>
      </c>
      <c r="H1443" s="10" t="s">
        <v>8619</v>
      </c>
      <c r="I1443" s="10" t="s">
        <v>8620</v>
      </c>
      <c r="J1443" s="10" t="s">
        <v>8621</v>
      </c>
      <c r="K1443" s="10" t="s">
        <v>14667</v>
      </c>
      <c r="L1443" s="10" t="s">
        <v>87</v>
      </c>
      <c r="M1443" s="10" t="s">
        <v>32</v>
      </c>
      <c r="N1443" s="12">
        <v>3.82</v>
      </c>
      <c r="O1443" s="12">
        <v>3.82</v>
      </c>
      <c r="P1443" s="12">
        <f t="shared" si="66"/>
        <v>0</v>
      </c>
      <c r="Q1443" s="13">
        <v>8065.93</v>
      </c>
      <c r="R1443" s="13">
        <v>2700</v>
      </c>
      <c r="S1443" s="18">
        <f t="shared" si="67"/>
        <v>10314</v>
      </c>
      <c r="T1443" s="13">
        <f t="shared" si="68"/>
        <v>10314</v>
      </c>
      <c r="U1443" s="13">
        <v>10887</v>
      </c>
      <c r="V1443" s="13">
        <v>10887</v>
      </c>
      <c r="W1443" s="10" t="s">
        <v>33</v>
      </c>
      <c r="X1443" s="10" t="s">
        <v>8622</v>
      </c>
    </row>
    <row r="1444" spans="1:24" s="15" customFormat="1" ht="18.75" customHeight="1" x14ac:dyDescent="0.15">
      <c r="A1444" s="17">
        <v>1441</v>
      </c>
      <c r="B1444" s="21" t="s">
        <v>24</v>
      </c>
      <c r="C1444" s="10" t="s">
        <v>25</v>
      </c>
      <c r="D1444" s="10" t="s">
        <v>15230</v>
      </c>
      <c r="E1444" s="11">
        <v>44130</v>
      </c>
      <c r="F1444" s="10" t="s">
        <v>1851</v>
      </c>
      <c r="G1444" s="10" t="s">
        <v>15974</v>
      </c>
      <c r="H1444" s="10" t="s">
        <v>8615</v>
      </c>
      <c r="I1444" s="10" t="s">
        <v>8616</v>
      </c>
      <c r="J1444" s="10" t="s">
        <v>8617</v>
      </c>
      <c r="K1444" s="10" t="s">
        <v>14674</v>
      </c>
      <c r="L1444" s="10" t="s">
        <v>87</v>
      </c>
      <c r="M1444" s="10" t="s">
        <v>32</v>
      </c>
      <c r="N1444" s="12">
        <v>3.44</v>
      </c>
      <c r="O1444" s="12">
        <v>3.44</v>
      </c>
      <c r="P1444" s="12">
        <f t="shared" si="66"/>
        <v>0</v>
      </c>
      <c r="Q1444" s="13">
        <v>9611.36</v>
      </c>
      <c r="R1444" s="13">
        <v>2700</v>
      </c>
      <c r="S1444" s="18">
        <f t="shared" si="67"/>
        <v>9288</v>
      </c>
      <c r="T1444" s="13">
        <f t="shared" si="68"/>
        <v>9288</v>
      </c>
      <c r="U1444" s="13">
        <v>9804</v>
      </c>
      <c r="V1444" s="13">
        <v>9804</v>
      </c>
      <c r="W1444" s="10" t="s">
        <v>33</v>
      </c>
      <c r="X1444" s="10" t="s">
        <v>8618</v>
      </c>
    </row>
    <row r="1445" spans="1:24" s="15" customFormat="1" ht="18.75" customHeight="1" x14ac:dyDescent="0.15">
      <c r="A1445" s="17">
        <v>1442</v>
      </c>
      <c r="B1445" s="21" t="s">
        <v>24</v>
      </c>
      <c r="C1445" s="10" t="s">
        <v>25</v>
      </c>
      <c r="D1445" s="10" t="s">
        <v>1869</v>
      </c>
      <c r="E1445" s="11">
        <v>44130</v>
      </c>
      <c r="F1445" s="10" t="s">
        <v>4163</v>
      </c>
      <c r="G1445" s="10" t="s">
        <v>15972</v>
      </c>
      <c r="H1445" s="10" t="s">
        <v>8643</v>
      </c>
      <c r="I1445" s="10" t="s">
        <v>8644</v>
      </c>
      <c r="J1445" s="10" t="s">
        <v>8645</v>
      </c>
      <c r="K1445" s="10" t="s">
        <v>14667</v>
      </c>
      <c r="L1445" s="10" t="s">
        <v>87</v>
      </c>
      <c r="M1445" s="10" t="s">
        <v>32</v>
      </c>
      <c r="N1445" s="12">
        <v>3.36</v>
      </c>
      <c r="O1445" s="12">
        <v>3.32</v>
      </c>
      <c r="P1445" s="12">
        <f t="shared" si="66"/>
        <v>4.0000000000000036E-2</v>
      </c>
      <c r="Q1445" s="13">
        <v>7180.33</v>
      </c>
      <c r="R1445" s="13">
        <v>2700</v>
      </c>
      <c r="S1445" s="18">
        <f t="shared" si="67"/>
        <v>9018</v>
      </c>
      <c r="T1445" s="13">
        <f t="shared" si="68"/>
        <v>9072</v>
      </c>
      <c r="U1445" s="13">
        <v>9519</v>
      </c>
      <c r="V1445" s="13">
        <v>9519</v>
      </c>
      <c r="W1445" s="10" t="s">
        <v>33</v>
      </c>
      <c r="X1445" s="10" t="s">
        <v>8646</v>
      </c>
    </row>
    <row r="1446" spans="1:24" s="15" customFormat="1" ht="18.75" customHeight="1" x14ac:dyDescent="0.15">
      <c r="A1446" s="17">
        <v>1443</v>
      </c>
      <c r="B1446" s="21" t="s">
        <v>24</v>
      </c>
      <c r="C1446" s="10" t="s">
        <v>25</v>
      </c>
      <c r="D1446" s="10" t="s">
        <v>2403</v>
      </c>
      <c r="E1446" s="11">
        <v>44130</v>
      </c>
      <c r="F1446" s="10" t="s">
        <v>1250</v>
      </c>
      <c r="G1446" s="10" t="s">
        <v>15975</v>
      </c>
      <c r="H1446" s="10" t="s">
        <v>8599</v>
      </c>
      <c r="I1446" s="10" t="s">
        <v>8600</v>
      </c>
      <c r="J1446" s="10" t="s">
        <v>8601</v>
      </c>
      <c r="K1446" s="10" t="s">
        <v>14667</v>
      </c>
      <c r="L1446" s="10" t="s">
        <v>44</v>
      </c>
      <c r="M1446" s="10" t="s">
        <v>32</v>
      </c>
      <c r="N1446" s="12">
        <v>3.47</v>
      </c>
      <c r="O1446" s="12">
        <v>3.052</v>
      </c>
      <c r="P1446" s="12">
        <f t="shared" si="66"/>
        <v>0.41800000000000015</v>
      </c>
      <c r="Q1446" s="13">
        <v>7138.66</v>
      </c>
      <c r="R1446" s="13">
        <v>2700</v>
      </c>
      <c r="S1446" s="18">
        <f t="shared" si="67"/>
        <v>8804.7000000000007</v>
      </c>
      <c r="T1446" s="13">
        <f t="shared" si="68"/>
        <v>9369</v>
      </c>
      <c r="U1446" s="13">
        <v>9293.85</v>
      </c>
      <c r="V1446" s="13">
        <v>9293.85</v>
      </c>
      <c r="W1446" s="10" t="s">
        <v>33</v>
      </c>
      <c r="X1446" s="10" t="s">
        <v>8602</v>
      </c>
    </row>
    <row r="1447" spans="1:24" s="15" customFormat="1" ht="18.75" customHeight="1" x14ac:dyDescent="0.15">
      <c r="A1447" s="17">
        <v>1444</v>
      </c>
      <c r="B1447" s="21" t="s">
        <v>24</v>
      </c>
      <c r="C1447" s="10" t="s">
        <v>25</v>
      </c>
      <c r="D1447" s="10" t="s">
        <v>2588</v>
      </c>
      <c r="E1447" s="11">
        <v>44130</v>
      </c>
      <c r="F1447" s="10" t="s">
        <v>8542</v>
      </c>
      <c r="G1447" s="10" t="s">
        <v>15976</v>
      </c>
      <c r="H1447" s="10" t="s">
        <v>8587</v>
      </c>
      <c r="I1447" s="10" t="s">
        <v>8588</v>
      </c>
      <c r="J1447" s="10" t="s">
        <v>8589</v>
      </c>
      <c r="K1447" s="10" t="s">
        <v>14667</v>
      </c>
      <c r="L1447" s="10" t="s">
        <v>44</v>
      </c>
      <c r="M1447" s="10" t="s">
        <v>32</v>
      </c>
      <c r="N1447" s="12">
        <v>3.13</v>
      </c>
      <c r="O1447" s="12">
        <v>3.13</v>
      </c>
      <c r="P1447" s="12">
        <f t="shared" si="66"/>
        <v>0</v>
      </c>
      <c r="Q1447" s="13">
        <v>6291.3</v>
      </c>
      <c r="R1447" s="13">
        <v>2700</v>
      </c>
      <c r="S1447" s="18">
        <f t="shared" si="67"/>
        <v>8451</v>
      </c>
      <c r="T1447" s="13">
        <f t="shared" si="68"/>
        <v>8451</v>
      </c>
      <c r="U1447" s="13">
        <v>8920.5</v>
      </c>
      <c r="V1447" s="13">
        <v>8920.5</v>
      </c>
      <c r="W1447" s="10" t="s">
        <v>33</v>
      </c>
      <c r="X1447" s="10" t="s">
        <v>8590</v>
      </c>
    </row>
    <row r="1448" spans="1:24" s="15" customFormat="1" ht="18.75" customHeight="1" x14ac:dyDescent="0.15">
      <c r="A1448" s="17">
        <v>1445</v>
      </c>
      <c r="B1448" s="21" t="s">
        <v>24</v>
      </c>
      <c r="C1448" s="10" t="s">
        <v>25</v>
      </c>
      <c r="D1448" s="10" t="s">
        <v>1869</v>
      </c>
      <c r="E1448" s="11">
        <v>44130</v>
      </c>
      <c r="F1448" s="10" t="s">
        <v>4099</v>
      </c>
      <c r="G1448" s="10" t="s">
        <v>15977</v>
      </c>
      <c r="H1448" s="10" t="s">
        <v>8611</v>
      </c>
      <c r="I1448" s="10" t="s">
        <v>8612</v>
      </c>
      <c r="J1448" s="10" t="s">
        <v>8613</v>
      </c>
      <c r="K1448" s="10" t="s">
        <v>14674</v>
      </c>
      <c r="L1448" s="10" t="s">
        <v>87</v>
      </c>
      <c r="M1448" s="10" t="s">
        <v>32</v>
      </c>
      <c r="N1448" s="12">
        <v>2.83</v>
      </c>
      <c r="O1448" s="12">
        <v>2.83</v>
      </c>
      <c r="P1448" s="12">
        <f t="shared" si="66"/>
        <v>0</v>
      </c>
      <c r="Q1448" s="13">
        <v>6269.87</v>
      </c>
      <c r="R1448" s="13">
        <v>2700</v>
      </c>
      <c r="S1448" s="18">
        <f t="shared" si="67"/>
        <v>7641</v>
      </c>
      <c r="T1448" s="13">
        <f t="shared" si="68"/>
        <v>7641</v>
      </c>
      <c r="U1448" s="13">
        <v>8065.5</v>
      </c>
      <c r="V1448" s="13">
        <v>8065.5</v>
      </c>
      <c r="W1448" s="10" t="s">
        <v>33</v>
      </c>
      <c r="X1448" s="10" t="s">
        <v>8614</v>
      </c>
    </row>
    <row r="1449" spans="1:24" s="15" customFormat="1" ht="18.75" customHeight="1" x14ac:dyDescent="0.15">
      <c r="A1449" s="17">
        <v>1446</v>
      </c>
      <c r="B1449" s="22" t="s">
        <v>544</v>
      </c>
      <c r="C1449" s="10" t="s">
        <v>25</v>
      </c>
      <c r="D1449" s="10" t="s">
        <v>2127</v>
      </c>
      <c r="E1449" s="11">
        <v>44130</v>
      </c>
      <c r="F1449" s="10" t="s">
        <v>4853</v>
      </c>
      <c r="G1449" s="10" t="s">
        <v>15978</v>
      </c>
      <c r="H1449" s="10" t="s">
        <v>8671</v>
      </c>
      <c r="I1449" s="10" t="s">
        <v>8672</v>
      </c>
      <c r="J1449" s="10" t="s">
        <v>8673</v>
      </c>
      <c r="K1449" s="10" t="s">
        <v>14681</v>
      </c>
      <c r="L1449" s="10" t="s">
        <v>87</v>
      </c>
      <c r="M1449" s="10" t="s">
        <v>32</v>
      </c>
      <c r="N1449" s="12">
        <v>2.2599999999999998</v>
      </c>
      <c r="O1449" s="12">
        <v>2.15</v>
      </c>
      <c r="P1449" s="12">
        <f t="shared" si="66"/>
        <v>0.10999999999999988</v>
      </c>
      <c r="Q1449" s="13">
        <v>5109.8500000000004</v>
      </c>
      <c r="R1449" s="13">
        <v>2700</v>
      </c>
      <c r="S1449" s="18">
        <f t="shared" si="67"/>
        <v>5953.5</v>
      </c>
      <c r="T1449" s="13">
        <f t="shared" si="68"/>
        <v>6101.9999999999991</v>
      </c>
      <c r="U1449" s="13">
        <v>6284.25</v>
      </c>
      <c r="V1449" s="13">
        <v>6284.25</v>
      </c>
      <c r="W1449" s="10" t="s">
        <v>33</v>
      </c>
      <c r="X1449" s="10" t="s">
        <v>8674</v>
      </c>
    </row>
    <row r="1450" spans="1:24" s="15" customFormat="1" ht="18.75" customHeight="1" x14ac:dyDescent="0.15">
      <c r="A1450" s="17">
        <v>1447</v>
      </c>
      <c r="B1450" s="21" t="s">
        <v>24</v>
      </c>
      <c r="C1450" s="10" t="s">
        <v>25</v>
      </c>
      <c r="D1450" s="10" t="s">
        <v>2588</v>
      </c>
      <c r="E1450" s="11">
        <v>44130</v>
      </c>
      <c r="F1450" s="10" t="s">
        <v>5860</v>
      </c>
      <c r="G1450" s="10" t="s">
        <v>15979</v>
      </c>
      <c r="H1450" s="10" t="s">
        <v>8627</v>
      </c>
      <c r="I1450" s="10" t="s">
        <v>8628</v>
      </c>
      <c r="J1450" s="10" t="s">
        <v>8629</v>
      </c>
      <c r="K1450" s="10" t="s">
        <v>14667</v>
      </c>
      <c r="L1450" s="10" t="s">
        <v>87</v>
      </c>
      <c r="M1450" s="10" t="s">
        <v>32</v>
      </c>
      <c r="N1450" s="12">
        <v>2.2200000000000002</v>
      </c>
      <c r="O1450" s="12">
        <v>2.1230000000000002</v>
      </c>
      <c r="P1450" s="12">
        <f t="shared" si="66"/>
        <v>9.6999999999999975E-2</v>
      </c>
      <c r="Q1450" s="13">
        <v>3684.78</v>
      </c>
      <c r="R1450" s="13">
        <v>2700</v>
      </c>
      <c r="S1450" s="18">
        <f t="shared" si="67"/>
        <v>5863.05</v>
      </c>
      <c r="T1450" s="13">
        <f t="shared" si="68"/>
        <v>5994.0000000000009</v>
      </c>
      <c r="U1450" s="13">
        <v>6188.77</v>
      </c>
      <c r="V1450" s="13">
        <v>6188.77</v>
      </c>
      <c r="W1450" s="10" t="s">
        <v>33</v>
      </c>
      <c r="X1450" s="10" t="s">
        <v>8630</v>
      </c>
    </row>
    <row r="1451" spans="1:24" s="15" customFormat="1" ht="18.75" customHeight="1" x14ac:dyDescent="0.15">
      <c r="A1451" s="17">
        <v>1448</v>
      </c>
      <c r="B1451" s="21" t="s">
        <v>24</v>
      </c>
      <c r="C1451" s="10" t="s">
        <v>25</v>
      </c>
      <c r="D1451" s="10" t="s">
        <v>2802</v>
      </c>
      <c r="E1451" s="11">
        <v>44130</v>
      </c>
      <c r="F1451" s="10" t="s">
        <v>668</v>
      </c>
      <c r="G1451" s="10" t="s">
        <v>15980</v>
      </c>
      <c r="H1451" s="10" t="s">
        <v>8595</v>
      </c>
      <c r="I1451" s="10" t="s">
        <v>8596</v>
      </c>
      <c r="J1451" s="10" t="s">
        <v>8597</v>
      </c>
      <c r="K1451" s="10" t="s">
        <v>14667</v>
      </c>
      <c r="L1451" s="10" t="s">
        <v>44</v>
      </c>
      <c r="M1451" s="10" t="s">
        <v>32</v>
      </c>
      <c r="N1451" s="12">
        <v>2.38</v>
      </c>
      <c r="O1451" s="12">
        <v>1.9319999999999999</v>
      </c>
      <c r="P1451" s="12">
        <f t="shared" si="66"/>
        <v>0.44799999999999995</v>
      </c>
      <c r="Q1451" s="13">
        <v>5427.57</v>
      </c>
      <c r="R1451" s="13">
        <v>2700</v>
      </c>
      <c r="S1451" s="18">
        <f t="shared" si="67"/>
        <v>5821.1999999999989</v>
      </c>
      <c r="T1451" s="13">
        <f t="shared" si="68"/>
        <v>6426</v>
      </c>
      <c r="U1451" s="13">
        <v>6144.6</v>
      </c>
      <c r="V1451" s="13">
        <v>6144.6</v>
      </c>
      <c r="W1451" s="10" t="s">
        <v>33</v>
      </c>
      <c r="X1451" s="10" t="s">
        <v>8598</v>
      </c>
    </row>
    <row r="1452" spans="1:24" s="15" customFormat="1" ht="18.75" customHeight="1" x14ac:dyDescent="0.15">
      <c r="A1452" s="17">
        <v>1449</v>
      </c>
      <c r="B1452" s="21" t="s">
        <v>24</v>
      </c>
      <c r="C1452" s="10" t="s">
        <v>25</v>
      </c>
      <c r="D1452" s="10" t="s">
        <v>1869</v>
      </c>
      <c r="E1452" s="11">
        <v>44130</v>
      </c>
      <c r="F1452" s="10" t="s">
        <v>4163</v>
      </c>
      <c r="G1452" s="10" t="s">
        <v>15972</v>
      </c>
      <c r="H1452" s="10" t="s">
        <v>8583</v>
      </c>
      <c r="I1452" s="10" t="s">
        <v>8584</v>
      </c>
      <c r="J1452" s="10" t="s">
        <v>8585</v>
      </c>
      <c r="K1452" s="10" t="s">
        <v>14667</v>
      </c>
      <c r="L1452" s="10" t="s">
        <v>44</v>
      </c>
      <c r="M1452" s="10" t="s">
        <v>32</v>
      </c>
      <c r="N1452" s="12">
        <v>2.0699999999999998</v>
      </c>
      <c r="O1452" s="12">
        <v>2.0699999999999998</v>
      </c>
      <c r="P1452" s="12">
        <f t="shared" si="66"/>
        <v>0</v>
      </c>
      <c r="Q1452" s="13">
        <v>4611.1899999999996</v>
      </c>
      <c r="R1452" s="13">
        <v>2700</v>
      </c>
      <c r="S1452" s="18">
        <f t="shared" si="67"/>
        <v>5589</v>
      </c>
      <c r="T1452" s="13">
        <f t="shared" si="68"/>
        <v>5589</v>
      </c>
      <c r="U1452" s="13">
        <v>5899.5</v>
      </c>
      <c r="V1452" s="13">
        <v>5899.5</v>
      </c>
      <c r="W1452" s="10" t="s">
        <v>33</v>
      </c>
      <c r="X1452" s="10" t="s">
        <v>8586</v>
      </c>
    </row>
    <row r="1453" spans="1:24" s="15" customFormat="1" ht="18.75" customHeight="1" x14ac:dyDescent="0.15">
      <c r="A1453" s="17">
        <v>1450</v>
      </c>
      <c r="B1453" s="21" t="s">
        <v>24</v>
      </c>
      <c r="C1453" s="10" t="s">
        <v>25</v>
      </c>
      <c r="D1453" s="10" t="s">
        <v>2802</v>
      </c>
      <c r="E1453" s="11">
        <v>44130</v>
      </c>
      <c r="F1453" s="10" t="s">
        <v>4947</v>
      </c>
      <c r="G1453" s="10" t="s">
        <v>15981</v>
      </c>
      <c r="H1453" s="10" t="s">
        <v>8635</v>
      </c>
      <c r="I1453" s="10" t="s">
        <v>8636</v>
      </c>
      <c r="J1453" s="10" t="s">
        <v>8637</v>
      </c>
      <c r="K1453" s="10" t="s">
        <v>14667</v>
      </c>
      <c r="L1453" s="10" t="s">
        <v>87</v>
      </c>
      <c r="M1453" s="10" t="s">
        <v>32</v>
      </c>
      <c r="N1453" s="12">
        <v>2.29</v>
      </c>
      <c r="O1453" s="12">
        <v>1.7989999999999999</v>
      </c>
      <c r="P1453" s="12">
        <f t="shared" si="66"/>
        <v>0.4910000000000001</v>
      </c>
      <c r="Q1453" s="13">
        <v>2757.24</v>
      </c>
      <c r="R1453" s="13">
        <v>2700</v>
      </c>
      <c r="S1453" s="18">
        <f t="shared" si="67"/>
        <v>5520.1500000000005</v>
      </c>
      <c r="T1453" s="13">
        <f t="shared" si="68"/>
        <v>6183</v>
      </c>
      <c r="U1453" s="13">
        <v>5826.83</v>
      </c>
      <c r="V1453" s="13">
        <v>5826.83</v>
      </c>
      <c r="W1453" s="10" t="s">
        <v>33</v>
      </c>
      <c r="X1453" s="10" t="s">
        <v>8638</v>
      </c>
    </row>
    <row r="1454" spans="1:24" s="15" customFormat="1" ht="18.75" customHeight="1" x14ac:dyDescent="0.15">
      <c r="A1454" s="17">
        <v>1451</v>
      </c>
      <c r="B1454" s="21" t="s">
        <v>24</v>
      </c>
      <c r="C1454" s="10" t="s">
        <v>25</v>
      </c>
      <c r="D1454" s="10" t="s">
        <v>1869</v>
      </c>
      <c r="E1454" s="11">
        <v>44130</v>
      </c>
      <c r="F1454" s="10" t="s">
        <v>4750</v>
      </c>
      <c r="G1454" s="10" t="s">
        <v>15982</v>
      </c>
      <c r="H1454" s="10" t="s">
        <v>8647</v>
      </c>
      <c r="I1454" s="10" t="s">
        <v>8648</v>
      </c>
      <c r="J1454" s="10" t="s">
        <v>8649</v>
      </c>
      <c r="K1454" s="10" t="s">
        <v>14667</v>
      </c>
      <c r="L1454" s="10" t="s">
        <v>87</v>
      </c>
      <c r="M1454" s="10" t="s">
        <v>32</v>
      </c>
      <c r="N1454" s="12">
        <v>1.99</v>
      </c>
      <c r="O1454" s="12">
        <v>1.99</v>
      </c>
      <c r="P1454" s="12">
        <f t="shared" si="66"/>
        <v>0</v>
      </c>
      <c r="Q1454" s="13">
        <v>4303.87</v>
      </c>
      <c r="R1454" s="13">
        <v>2700</v>
      </c>
      <c r="S1454" s="18">
        <f t="shared" si="67"/>
        <v>5373</v>
      </c>
      <c r="T1454" s="13">
        <f t="shared" si="68"/>
        <v>5373</v>
      </c>
      <c r="U1454" s="13">
        <v>5671.5</v>
      </c>
      <c r="V1454" s="13">
        <v>5671.5</v>
      </c>
      <c r="W1454" s="10" t="s">
        <v>33</v>
      </c>
      <c r="X1454" s="10" t="s">
        <v>8650</v>
      </c>
    </row>
    <row r="1455" spans="1:24" s="15" customFormat="1" ht="18.75" customHeight="1" x14ac:dyDescent="0.15">
      <c r="A1455" s="17">
        <v>1452</v>
      </c>
      <c r="B1455" s="21" t="s">
        <v>24</v>
      </c>
      <c r="C1455" s="10" t="s">
        <v>25</v>
      </c>
      <c r="D1455" s="10" t="s">
        <v>1196</v>
      </c>
      <c r="E1455" s="11">
        <v>44130</v>
      </c>
      <c r="F1455" s="10" t="s">
        <v>3082</v>
      </c>
      <c r="G1455" s="10" t="s">
        <v>15983</v>
      </c>
      <c r="H1455" s="10" t="s">
        <v>8659</v>
      </c>
      <c r="I1455" s="10" t="s">
        <v>8660</v>
      </c>
      <c r="J1455" s="10" t="s">
        <v>8661</v>
      </c>
      <c r="K1455" s="10" t="s">
        <v>14674</v>
      </c>
      <c r="L1455" s="10" t="s">
        <v>87</v>
      </c>
      <c r="M1455" s="10" t="s">
        <v>32</v>
      </c>
      <c r="N1455" s="12">
        <v>1.79</v>
      </c>
      <c r="O1455" s="12">
        <v>1.67</v>
      </c>
      <c r="P1455" s="12">
        <f t="shared" si="66"/>
        <v>0.12000000000000011</v>
      </c>
      <c r="Q1455" s="13">
        <v>4333.28</v>
      </c>
      <c r="R1455" s="13">
        <v>2700</v>
      </c>
      <c r="S1455" s="18">
        <f t="shared" si="67"/>
        <v>4671</v>
      </c>
      <c r="T1455" s="13">
        <f t="shared" si="68"/>
        <v>4833</v>
      </c>
      <c r="U1455" s="13">
        <v>4930.5</v>
      </c>
      <c r="V1455" s="13">
        <v>4930.5</v>
      </c>
      <c r="W1455" s="10" t="s">
        <v>33</v>
      </c>
      <c r="X1455" s="10" t="s">
        <v>8662</v>
      </c>
    </row>
    <row r="1456" spans="1:24" s="15" customFormat="1" ht="18.75" customHeight="1" x14ac:dyDescent="0.15">
      <c r="A1456" s="17">
        <v>1453</v>
      </c>
      <c r="B1456" s="21" t="s">
        <v>24</v>
      </c>
      <c r="C1456" s="10" t="s">
        <v>25</v>
      </c>
      <c r="D1456" s="10" t="s">
        <v>2588</v>
      </c>
      <c r="E1456" s="11">
        <v>44130</v>
      </c>
      <c r="F1456" s="10" t="s">
        <v>4099</v>
      </c>
      <c r="G1456" s="10" t="s">
        <v>15984</v>
      </c>
      <c r="H1456" s="10" t="s">
        <v>8631</v>
      </c>
      <c r="I1456" s="10" t="s">
        <v>8632</v>
      </c>
      <c r="J1456" s="10" t="s">
        <v>8633</v>
      </c>
      <c r="K1456" s="10" t="s">
        <v>14667</v>
      </c>
      <c r="L1456" s="10" t="s">
        <v>87</v>
      </c>
      <c r="M1456" s="10" t="s">
        <v>32</v>
      </c>
      <c r="N1456" s="12">
        <v>1.54</v>
      </c>
      <c r="O1456" s="12">
        <v>1.431</v>
      </c>
      <c r="P1456" s="12">
        <f t="shared" si="66"/>
        <v>0.10899999999999999</v>
      </c>
      <c r="Q1456" s="13">
        <v>2876.31</v>
      </c>
      <c r="R1456" s="13">
        <v>2700</v>
      </c>
      <c r="S1456" s="18">
        <f t="shared" si="67"/>
        <v>4010.85</v>
      </c>
      <c r="T1456" s="13">
        <f t="shared" si="68"/>
        <v>4158</v>
      </c>
      <c r="U1456" s="13">
        <v>4233.68</v>
      </c>
      <c r="V1456" s="13">
        <v>4233.68</v>
      </c>
      <c r="W1456" s="10" t="s">
        <v>33</v>
      </c>
      <c r="X1456" s="10" t="s">
        <v>8634</v>
      </c>
    </row>
    <row r="1457" spans="1:24" s="15" customFormat="1" ht="18.75" customHeight="1" x14ac:dyDescent="0.15">
      <c r="A1457" s="17">
        <v>1454</v>
      </c>
      <c r="B1457" s="21" t="s">
        <v>24</v>
      </c>
      <c r="C1457" s="10" t="s">
        <v>25</v>
      </c>
      <c r="D1457" s="10" t="s">
        <v>3578</v>
      </c>
      <c r="E1457" s="11">
        <v>44130</v>
      </c>
      <c r="F1457" s="10" t="s">
        <v>563</v>
      </c>
      <c r="G1457" s="10" t="s">
        <v>15985</v>
      </c>
      <c r="H1457" s="10" t="s">
        <v>8607</v>
      </c>
      <c r="I1457" s="10" t="s">
        <v>8608</v>
      </c>
      <c r="J1457" s="10" t="s">
        <v>8609</v>
      </c>
      <c r="K1457" s="10" t="s">
        <v>14667</v>
      </c>
      <c r="L1457" s="10" t="s">
        <v>87</v>
      </c>
      <c r="M1457" s="10" t="s">
        <v>32</v>
      </c>
      <c r="N1457" s="12">
        <v>1.48</v>
      </c>
      <c r="O1457" s="12">
        <v>1.48</v>
      </c>
      <c r="P1457" s="12">
        <f t="shared" si="66"/>
        <v>0</v>
      </c>
      <c r="Q1457" s="13">
        <v>4036.7</v>
      </c>
      <c r="R1457" s="13">
        <v>2700</v>
      </c>
      <c r="S1457" s="18">
        <f t="shared" si="67"/>
        <v>3996</v>
      </c>
      <c r="T1457" s="13">
        <f t="shared" si="68"/>
        <v>3996</v>
      </c>
      <c r="U1457" s="13">
        <v>4218</v>
      </c>
      <c r="V1457" s="13">
        <v>4218</v>
      </c>
      <c r="W1457" s="10" t="s">
        <v>33</v>
      </c>
      <c r="X1457" s="10" t="s">
        <v>8610</v>
      </c>
    </row>
    <row r="1458" spans="1:24" s="15" customFormat="1" ht="18.75" customHeight="1" x14ac:dyDescent="0.15">
      <c r="A1458" s="17">
        <v>1455</v>
      </c>
      <c r="B1458" s="22" t="s">
        <v>544</v>
      </c>
      <c r="C1458" s="10" t="s">
        <v>25</v>
      </c>
      <c r="D1458" s="10" t="s">
        <v>2127</v>
      </c>
      <c r="E1458" s="11">
        <v>44130</v>
      </c>
      <c r="F1458" s="10" t="s">
        <v>4099</v>
      </c>
      <c r="G1458" s="10" t="s">
        <v>15986</v>
      </c>
      <c r="H1458" s="10" t="s">
        <v>8667</v>
      </c>
      <c r="I1458" s="10" t="s">
        <v>8668</v>
      </c>
      <c r="J1458" s="10" t="s">
        <v>8669</v>
      </c>
      <c r="K1458" s="10" t="s">
        <v>14681</v>
      </c>
      <c r="L1458" s="10" t="s">
        <v>87</v>
      </c>
      <c r="M1458" s="10" t="s">
        <v>32</v>
      </c>
      <c r="N1458" s="12">
        <v>1.41</v>
      </c>
      <c r="O1458" s="12">
        <v>1.41</v>
      </c>
      <c r="P1458" s="12">
        <f t="shared" si="66"/>
        <v>0</v>
      </c>
      <c r="Q1458" s="13">
        <v>3340.29</v>
      </c>
      <c r="R1458" s="13">
        <v>2700</v>
      </c>
      <c r="S1458" s="18">
        <f t="shared" si="67"/>
        <v>3807</v>
      </c>
      <c r="T1458" s="13">
        <f t="shared" si="68"/>
        <v>3807</v>
      </c>
      <c r="U1458" s="13">
        <v>4018.5</v>
      </c>
      <c r="V1458" s="13">
        <v>4018.5</v>
      </c>
      <c r="W1458" s="10" t="s">
        <v>33</v>
      </c>
      <c r="X1458" s="10" t="s">
        <v>8670</v>
      </c>
    </row>
    <row r="1459" spans="1:24" s="15" customFormat="1" ht="18.75" customHeight="1" x14ac:dyDescent="0.15">
      <c r="A1459" s="17">
        <v>1456</v>
      </c>
      <c r="B1459" s="21" t="s">
        <v>24</v>
      </c>
      <c r="C1459" s="10" t="s">
        <v>25</v>
      </c>
      <c r="D1459" s="10" t="s">
        <v>2802</v>
      </c>
      <c r="E1459" s="11">
        <v>44130</v>
      </c>
      <c r="F1459" s="10" t="s">
        <v>246</v>
      </c>
      <c r="G1459" s="10" t="s">
        <v>15987</v>
      </c>
      <c r="H1459" s="10" t="s">
        <v>8639</v>
      </c>
      <c r="I1459" s="10" t="s">
        <v>8640</v>
      </c>
      <c r="J1459" s="10" t="s">
        <v>8641</v>
      </c>
      <c r="K1459" s="10" t="s">
        <v>14667</v>
      </c>
      <c r="L1459" s="10" t="s">
        <v>87</v>
      </c>
      <c r="M1459" s="10" t="s">
        <v>32</v>
      </c>
      <c r="N1459" s="12">
        <v>1.37</v>
      </c>
      <c r="O1459" s="12">
        <v>1.282</v>
      </c>
      <c r="P1459" s="12">
        <f t="shared" si="66"/>
        <v>8.8000000000000078E-2</v>
      </c>
      <c r="Q1459" s="13">
        <v>3496.66</v>
      </c>
      <c r="R1459" s="13">
        <v>2700</v>
      </c>
      <c r="S1459" s="18">
        <f t="shared" si="67"/>
        <v>3580.2000000000003</v>
      </c>
      <c r="T1459" s="13">
        <f t="shared" si="68"/>
        <v>3699.0000000000005</v>
      </c>
      <c r="U1459" s="13">
        <v>3779.1</v>
      </c>
      <c r="V1459" s="13">
        <v>3779.1</v>
      </c>
      <c r="W1459" s="10" t="s">
        <v>33</v>
      </c>
      <c r="X1459" s="10" t="s">
        <v>8642</v>
      </c>
    </row>
    <row r="1460" spans="1:24" s="15" customFormat="1" ht="18.75" customHeight="1" x14ac:dyDescent="0.15">
      <c r="A1460" s="17">
        <v>1457</v>
      </c>
      <c r="B1460" s="21" t="s">
        <v>24</v>
      </c>
      <c r="C1460" s="10" t="s">
        <v>25</v>
      </c>
      <c r="D1460" s="10" t="s">
        <v>3204</v>
      </c>
      <c r="E1460" s="11">
        <v>44130</v>
      </c>
      <c r="F1460" s="10" t="s">
        <v>4875</v>
      </c>
      <c r="G1460" s="10" t="s">
        <v>15988</v>
      </c>
      <c r="H1460" s="10" t="s">
        <v>8603</v>
      </c>
      <c r="I1460" s="10" t="s">
        <v>8604</v>
      </c>
      <c r="J1460" s="10" t="s">
        <v>8605</v>
      </c>
      <c r="K1460" s="10" t="s">
        <v>14674</v>
      </c>
      <c r="L1460" s="10" t="s">
        <v>87</v>
      </c>
      <c r="M1460" s="10" t="s">
        <v>32</v>
      </c>
      <c r="N1460" s="12">
        <v>1.3</v>
      </c>
      <c r="O1460" s="12">
        <v>1.3</v>
      </c>
      <c r="P1460" s="12">
        <f t="shared" si="66"/>
        <v>0</v>
      </c>
      <c r="Q1460" s="13">
        <v>3024.16</v>
      </c>
      <c r="R1460" s="13">
        <v>2700</v>
      </c>
      <c r="S1460" s="18">
        <f t="shared" si="67"/>
        <v>3510</v>
      </c>
      <c r="T1460" s="13">
        <f t="shared" si="68"/>
        <v>3510</v>
      </c>
      <c r="U1460" s="13">
        <v>3705</v>
      </c>
      <c r="V1460" s="13">
        <v>3705</v>
      </c>
      <c r="W1460" s="10" t="s">
        <v>33</v>
      </c>
      <c r="X1460" s="10" t="s">
        <v>8606</v>
      </c>
    </row>
    <row r="1461" spans="1:24" s="15" customFormat="1" ht="18.75" customHeight="1" x14ac:dyDescent="0.15">
      <c r="A1461" s="17">
        <v>1458</v>
      </c>
      <c r="B1461" s="22" t="s">
        <v>544</v>
      </c>
      <c r="C1461" s="10" t="s">
        <v>25</v>
      </c>
      <c r="D1461" s="10" t="s">
        <v>2127</v>
      </c>
      <c r="E1461" s="11">
        <v>44130</v>
      </c>
      <c r="F1461" s="10" t="s">
        <v>4099</v>
      </c>
      <c r="G1461" s="10" t="s">
        <v>15986</v>
      </c>
      <c r="H1461" s="10" t="s">
        <v>8663</v>
      </c>
      <c r="I1461" s="10" t="s">
        <v>8664</v>
      </c>
      <c r="J1461" s="10" t="s">
        <v>8665</v>
      </c>
      <c r="K1461" s="10" t="s">
        <v>14809</v>
      </c>
      <c r="L1461" s="10" t="s">
        <v>87</v>
      </c>
      <c r="M1461" s="10" t="s">
        <v>32</v>
      </c>
      <c r="N1461" s="12">
        <v>0.78</v>
      </c>
      <c r="O1461" s="12">
        <v>0.78</v>
      </c>
      <c r="P1461" s="12">
        <f t="shared" si="66"/>
        <v>0</v>
      </c>
      <c r="Q1461" s="13">
        <v>1847.82</v>
      </c>
      <c r="R1461" s="13">
        <v>2700</v>
      </c>
      <c r="S1461" s="18">
        <f t="shared" si="67"/>
        <v>2106</v>
      </c>
      <c r="T1461" s="13">
        <f t="shared" si="68"/>
        <v>2106</v>
      </c>
      <c r="U1461" s="13">
        <v>2223</v>
      </c>
      <c r="V1461" s="13">
        <v>2223</v>
      </c>
      <c r="W1461" s="10" t="s">
        <v>33</v>
      </c>
      <c r="X1461" s="10" t="s">
        <v>8666</v>
      </c>
    </row>
    <row r="1462" spans="1:24" s="15" customFormat="1" ht="18.75" customHeight="1" x14ac:dyDescent="0.15">
      <c r="A1462" s="17">
        <v>1459</v>
      </c>
      <c r="B1462" s="21" t="s">
        <v>24</v>
      </c>
      <c r="C1462" s="10" t="s">
        <v>25</v>
      </c>
      <c r="D1462" s="10" t="s">
        <v>3578</v>
      </c>
      <c r="E1462" s="11">
        <v>44130</v>
      </c>
      <c r="F1462" s="10" t="s">
        <v>1129</v>
      </c>
      <c r="G1462" s="10" t="s">
        <v>15989</v>
      </c>
      <c r="H1462" s="10" t="s">
        <v>8623</v>
      </c>
      <c r="I1462" s="10" t="s">
        <v>8624</v>
      </c>
      <c r="J1462" s="10" t="s">
        <v>8625</v>
      </c>
      <c r="K1462" s="10" t="s">
        <v>14667</v>
      </c>
      <c r="L1462" s="10" t="s">
        <v>87</v>
      </c>
      <c r="M1462" s="10" t="s">
        <v>32</v>
      </c>
      <c r="N1462" s="12">
        <v>0.66</v>
      </c>
      <c r="O1462" s="12">
        <v>0.63</v>
      </c>
      <c r="P1462" s="12">
        <f t="shared" si="66"/>
        <v>3.0000000000000027E-2</v>
      </c>
      <c r="Q1462" s="13">
        <v>1718.33</v>
      </c>
      <c r="R1462" s="13">
        <v>2700</v>
      </c>
      <c r="S1462" s="18">
        <f t="shared" si="67"/>
        <v>1741.5</v>
      </c>
      <c r="T1462" s="13">
        <f t="shared" si="68"/>
        <v>1782</v>
      </c>
      <c r="U1462" s="13">
        <v>1838.25</v>
      </c>
      <c r="V1462" s="13">
        <v>1838.25</v>
      </c>
      <c r="W1462" s="10" t="s">
        <v>33</v>
      </c>
      <c r="X1462" s="10" t="s">
        <v>8626</v>
      </c>
    </row>
    <row r="1463" spans="1:24" s="15" customFormat="1" ht="18.75" customHeight="1" x14ac:dyDescent="0.15">
      <c r="A1463" s="17">
        <v>1460</v>
      </c>
      <c r="B1463" s="21" t="s">
        <v>24</v>
      </c>
      <c r="C1463" s="10" t="s">
        <v>25</v>
      </c>
      <c r="D1463" s="10" t="s">
        <v>39</v>
      </c>
      <c r="E1463" s="11">
        <v>44131</v>
      </c>
      <c r="F1463" s="10" t="s">
        <v>8433</v>
      </c>
      <c r="G1463" s="10" t="s">
        <v>15990</v>
      </c>
      <c r="H1463" s="10" t="s">
        <v>8538</v>
      </c>
      <c r="I1463" s="10" t="s">
        <v>8539</v>
      </c>
      <c r="J1463" s="10" t="s">
        <v>8540</v>
      </c>
      <c r="K1463" s="10" t="s">
        <v>14667</v>
      </c>
      <c r="L1463" s="10" t="s">
        <v>87</v>
      </c>
      <c r="M1463" s="10" t="s">
        <v>32</v>
      </c>
      <c r="N1463" s="12">
        <v>7.54</v>
      </c>
      <c r="O1463" s="12">
        <v>7.2320000000000002</v>
      </c>
      <c r="P1463" s="12">
        <f t="shared" si="66"/>
        <v>0.30799999999999983</v>
      </c>
      <c r="Q1463" s="13">
        <v>16423.080000000002</v>
      </c>
      <c r="R1463" s="13">
        <v>2700</v>
      </c>
      <c r="S1463" s="18">
        <f t="shared" si="67"/>
        <v>19942.2</v>
      </c>
      <c r="T1463" s="13">
        <f t="shared" si="68"/>
        <v>20358</v>
      </c>
      <c r="U1463" s="13">
        <v>21050.1</v>
      </c>
      <c r="V1463" s="13">
        <v>21050.1</v>
      </c>
      <c r="W1463" s="10" t="s">
        <v>33</v>
      </c>
      <c r="X1463" s="10" t="s">
        <v>8541</v>
      </c>
    </row>
    <row r="1464" spans="1:24" s="15" customFormat="1" ht="18.75" customHeight="1" x14ac:dyDescent="0.15">
      <c r="A1464" s="17">
        <v>1461</v>
      </c>
      <c r="B1464" s="21" t="s">
        <v>24</v>
      </c>
      <c r="C1464" s="10" t="s">
        <v>25</v>
      </c>
      <c r="D1464" s="10" t="s">
        <v>2137</v>
      </c>
      <c r="E1464" s="11">
        <v>44131</v>
      </c>
      <c r="F1464" s="10" t="s">
        <v>6585</v>
      </c>
      <c r="G1464" s="10" t="s">
        <v>15991</v>
      </c>
      <c r="H1464" s="10" t="s">
        <v>8473</v>
      </c>
      <c r="I1464" s="10" t="s">
        <v>8474</v>
      </c>
      <c r="J1464" s="10" t="s">
        <v>8475</v>
      </c>
      <c r="K1464" s="10" t="s">
        <v>14667</v>
      </c>
      <c r="L1464" s="10" t="s">
        <v>87</v>
      </c>
      <c r="M1464" s="10" t="s">
        <v>32</v>
      </c>
      <c r="N1464" s="12">
        <v>5.99</v>
      </c>
      <c r="O1464" s="12">
        <v>5.9749999999999996</v>
      </c>
      <c r="P1464" s="12">
        <f t="shared" si="66"/>
        <v>1.5000000000000568E-2</v>
      </c>
      <c r="Q1464" s="13">
        <v>15065.96</v>
      </c>
      <c r="R1464" s="13">
        <v>2700</v>
      </c>
      <c r="S1464" s="18">
        <f t="shared" si="67"/>
        <v>16152.75</v>
      </c>
      <c r="T1464" s="13">
        <f t="shared" si="68"/>
        <v>16173</v>
      </c>
      <c r="U1464" s="13">
        <v>17050.13</v>
      </c>
      <c r="V1464" s="13">
        <v>17050.13</v>
      </c>
      <c r="W1464" s="10" t="s">
        <v>33</v>
      </c>
      <c r="X1464" s="10" t="s">
        <v>8476</v>
      </c>
    </row>
    <row r="1465" spans="1:24" s="15" customFormat="1" ht="18.75" customHeight="1" x14ac:dyDescent="0.15">
      <c r="A1465" s="17">
        <v>1462</v>
      </c>
      <c r="B1465" s="21" t="s">
        <v>24</v>
      </c>
      <c r="C1465" s="10" t="s">
        <v>25</v>
      </c>
      <c r="D1465" s="10" t="s">
        <v>8481</v>
      </c>
      <c r="E1465" s="11">
        <v>44131</v>
      </c>
      <c r="F1465" s="10" t="s">
        <v>3947</v>
      </c>
      <c r="G1465" s="10" t="s">
        <v>15992</v>
      </c>
      <c r="H1465" s="10" t="s">
        <v>8494</v>
      </c>
      <c r="I1465" s="10" t="s">
        <v>8495</v>
      </c>
      <c r="J1465" s="10" t="s">
        <v>8496</v>
      </c>
      <c r="K1465" s="10" t="s">
        <v>14667</v>
      </c>
      <c r="L1465" s="10" t="s">
        <v>87</v>
      </c>
      <c r="M1465" s="10" t="s">
        <v>32</v>
      </c>
      <c r="N1465" s="12">
        <v>5.71</v>
      </c>
      <c r="O1465" s="12">
        <v>5.0529999999999999</v>
      </c>
      <c r="P1465" s="12">
        <f t="shared" si="66"/>
        <v>0.65700000000000003</v>
      </c>
      <c r="Q1465" s="13">
        <v>10358.65</v>
      </c>
      <c r="R1465" s="13">
        <v>2700</v>
      </c>
      <c r="S1465" s="18">
        <f t="shared" si="67"/>
        <v>14530.05</v>
      </c>
      <c r="T1465" s="13">
        <f t="shared" si="68"/>
        <v>15417</v>
      </c>
      <c r="U1465" s="13">
        <v>15337.28</v>
      </c>
      <c r="V1465" s="13">
        <v>15337.28</v>
      </c>
      <c r="W1465" s="10" t="s">
        <v>33</v>
      </c>
      <c r="X1465" s="10" t="s">
        <v>8497</v>
      </c>
    </row>
    <row r="1466" spans="1:24" s="15" customFormat="1" ht="18.75" customHeight="1" x14ac:dyDescent="0.15">
      <c r="A1466" s="17">
        <v>1463</v>
      </c>
      <c r="B1466" s="21" t="s">
        <v>24</v>
      </c>
      <c r="C1466" s="10" t="s">
        <v>25</v>
      </c>
      <c r="D1466" s="10" t="s">
        <v>39</v>
      </c>
      <c r="E1466" s="11">
        <v>44131</v>
      </c>
      <c r="F1466" s="10" t="s">
        <v>8433</v>
      </c>
      <c r="G1466" s="10" t="s">
        <v>15990</v>
      </c>
      <c r="H1466" s="10" t="s">
        <v>8434</v>
      </c>
      <c r="I1466" s="10" t="s">
        <v>8435</v>
      </c>
      <c r="J1466" s="10" t="s">
        <v>8436</v>
      </c>
      <c r="K1466" s="10" t="s">
        <v>14667</v>
      </c>
      <c r="L1466" s="10" t="s">
        <v>44</v>
      </c>
      <c r="M1466" s="10" t="s">
        <v>32</v>
      </c>
      <c r="N1466" s="12">
        <v>4.7</v>
      </c>
      <c r="O1466" s="12">
        <v>3.8380000000000001</v>
      </c>
      <c r="P1466" s="12">
        <f t="shared" si="66"/>
        <v>0.8620000000000001</v>
      </c>
      <c r="Q1466" s="13">
        <v>8977.1200000000008</v>
      </c>
      <c r="R1466" s="13">
        <v>2700</v>
      </c>
      <c r="S1466" s="18">
        <f t="shared" si="67"/>
        <v>11526.300000000001</v>
      </c>
      <c r="T1466" s="13">
        <f t="shared" si="68"/>
        <v>12690</v>
      </c>
      <c r="U1466" s="13">
        <v>12166.65</v>
      </c>
      <c r="V1466" s="13">
        <v>12166.65</v>
      </c>
      <c r="W1466" s="10" t="s">
        <v>33</v>
      </c>
      <c r="X1466" s="10" t="s">
        <v>8437</v>
      </c>
    </row>
    <row r="1467" spans="1:24" s="15" customFormat="1" ht="18.75" customHeight="1" x14ac:dyDescent="0.15">
      <c r="A1467" s="17">
        <v>1464</v>
      </c>
      <c r="B1467" s="21" t="s">
        <v>24</v>
      </c>
      <c r="C1467" s="10" t="s">
        <v>25</v>
      </c>
      <c r="D1467" s="10" t="s">
        <v>2614</v>
      </c>
      <c r="E1467" s="11">
        <v>44131</v>
      </c>
      <c r="F1467" s="10" t="s">
        <v>1846</v>
      </c>
      <c r="G1467" s="10" t="s">
        <v>15993</v>
      </c>
      <c r="H1467" s="10" t="s">
        <v>8563</v>
      </c>
      <c r="I1467" s="10" t="s">
        <v>8564</v>
      </c>
      <c r="J1467" s="10" t="s">
        <v>8565</v>
      </c>
      <c r="K1467" s="10" t="s">
        <v>14674</v>
      </c>
      <c r="L1467" s="10" t="s">
        <v>87</v>
      </c>
      <c r="M1467" s="10" t="s">
        <v>32</v>
      </c>
      <c r="N1467" s="12">
        <v>4.38</v>
      </c>
      <c r="O1467" s="12">
        <v>4.1100000000000003</v>
      </c>
      <c r="P1467" s="12">
        <f t="shared" si="66"/>
        <v>0.26999999999999957</v>
      </c>
      <c r="Q1467" s="13">
        <v>10655.77</v>
      </c>
      <c r="R1467" s="13">
        <v>2700</v>
      </c>
      <c r="S1467" s="18">
        <f t="shared" si="67"/>
        <v>11461.5</v>
      </c>
      <c r="T1467" s="13">
        <f t="shared" si="68"/>
        <v>11826</v>
      </c>
      <c r="U1467" s="13">
        <v>12098.25</v>
      </c>
      <c r="V1467" s="13">
        <v>12098.25</v>
      </c>
      <c r="W1467" s="10" t="s">
        <v>33</v>
      </c>
      <c r="X1467" s="10" t="s">
        <v>8566</v>
      </c>
    </row>
    <row r="1468" spans="1:24" s="15" customFormat="1" ht="18.75" customHeight="1" x14ac:dyDescent="0.15">
      <c r="A1468" s="17">
        <v>1465</v>
      </c>
      <c r="B1468" s="21" t="s">
        <v>24</v>
      </c>
      <c r="C1468" s="10" t="s">
        <v>25</v>
      </c>
      <c r="D1468" s="10" t="s">
        <v>4122</v>
      </c>
      <c r="E1468" s="11">
        <v>44131</v>
      </c>
      <c r="F1468" s="10" t="s">
        <v>7244</v>
      </c>
      <c r="G1468" s="10" t="s">
        <v>15994</v>
      </c>
      <c r="H1468" s="10" t="s">
        <v>8454</v>
      </c>
      <c r="I1468" s="10" t="s">
        <v>15995</v>
      </c>
      <c r="J1468" s="10" t="s">
        <v>8455</v>
      </c>
      <c r="K1468" s="10" t="s">
        <v>14667</v>
      </c>
      <c r="L1468" s="10" t="s">
        <v>87</v>
      </c>
      <c r="M1468" s="10" t="s">
        <v>32</v>
      </c>
      <c r="N1468" s="12">
        <v>3.92</v>
      </c>
      <c r="O1468" s="12">
        <v>3.0470000000000002</v>
      </c>
      <c r="P1468" s="12">
        <f t="shared" si="66"/>
        <v>0.87299999999999978</v>
      </c>
      <c r="Q1468" s="13">
        <v>5327.52</v>
      </c>
      <c r="R1468" s="13">
        <v>2700</v>
      </c>
      <c r="S1468" s="18">
        <f t="shared" si="67"/>
        <v>9405.4500000000007</v>
      </c>
      <c r="T1468" s="13">
        <f t="shared" si="68"/>
        <v>10584</v>
      </c>
      <c r="U1468" s="13">
        <v>9899.48</v>
      </c>
      <c r="V1468" s="13">
        <v>9899.48</v>
      </c>
      <c r="W1468" s="10" t="s">
        <v>33</v>
      </c>
      <c r="X1468" s="10" t="s">
        <v>8456</v>
      </c>
    </row>
    <row r="1469" spans="1:24" s="15" customFormat="1" ht="18.75" customHeight="1" x14ac:dyDescent="0.15">
      <c r="A1469" s="17">
        <v>1466</v>
      </c>
      <c r="B1469" s="21" t="s">
        <v>24</v>
      </c>
      <c r="C1469" s="10" t="s">
        <v>25</v>
      </c>
      <c r="D1469" s="10" t="s">
        <v>2614</v>
      </c>
      <c r="E1469" s="11">
        <v>44131</v>
      </c>
      <c r="F1469" s="10" t="s">
        <v>1846</v>
      </c>
      <c r="G1469" s="10" t="s">
        <v>15993</v>
      </c>
      <c r="H1469" s="10" t="s">
        <v>8559</v>
      </c>
      <c r="I1469" s="10" t="s">
        <v>8560</v>
      </c>
      <c r="J1469" s="10" t="s">
        <v>8561</v>
      </c>
      <c r="K1469" s="10" t="s">
        <v>14674</v>
      </c>
      <c r="L1469" s="10" t="s">
        <v>87</v>
      </c>
      <c r="M1469" s="10" t="s">
        <v>32</v>
      </c>
      <c r="N1469" s="12">
        <v>3.85</v>
      </c>
      <c r="O1469" s="12">
        <v>3.07</v>
      </c>
      <c r="P1469" s="12">
        <f t="shared" si="66"/>
        <v>0.78000000000000025</v>
      </c>
      <c r="Q1469" s="13">
        <v>8046.17</v>
      </c>
      <c r="R1469" s="13">
        <v>2700</v>
      </c>
      <c r="S1469" s="18">
        <f t="shared" si="67"/>
        <v>9342</v>
      </c>
      <c r="T1469" s="13">
        <f t="shared" si="68"/>
        <v>10395</v>
      </c>
      <c r="U1469" s="13">
        <v>9861</v>
      </c>
      <c r="V1469" s="13">
        <v>9861</v>
      </c>
      <c r="W1469" s="10" t="s">
        <v>33</v>
      </c>
      <c r="X1469" s="10" t="s">
        <v>8562</v>
      </c>
    </row>
    <row r="1470" spans="1:24" s="15" customFormat="1" ht="18.75" customHeight="1" x14ac:dyDescent="0.15">
      <c r="A1470" s="17">
        <v>1467</v>
      </c>
      <c r="B1470" s="21" t="s">
        <v>24</v>
      </c>
      <c r="C1470" s="10" t="s">
        <v>25</v>
      </c>
      <c r="D1470" s="10" t="s">
        <v>4122</v>
      </c>
      <c r="E1470" s="11">
        <v>44131</v>
      </c>
      <c r="F1470" s="10" t="s">
        <v>7051</v>
      </c>
      <c r="G1470" s="10" t="s">
        <v>15996</v>
      </c>
      <c r="H1470" s="10" t="s">
        <v>8457</v>
      </c>
      <c r="I1470" s="10" t="s">
        <v>8458</v>
      </c>
      <c r="J1470" s="10" t="s">
        <v>8459</v>
      </c>
      <c r="K1470" s="10" t="s">
        <v>14667</v>
      </c>
      <c r="L1470" s="10" t="s">
        <v>87</v>
      </c>
      <c r="M1470" s="10" t="s">
        <v>32</v>
      </c>
      <c r="N1470" s="12">
        <v>3.38</v>
      </c>
      <c r="O1470" s="12">
        <v>3.2679999999999998</v>
      </c>
      <c r="P1470" s="12">
        <f t="shared" si="66"/>
        <v>0.1120000000000001</v>
      </c>
      <c r="Q1470" s="13">
        <v>8578.5</v>
      </c>
      <c r="R1470" s="13">
        <v>2700</v>
      </c>
      <c r="S1470" s="18">
        <f t="shared" si="67"/>
        <v>8974.7999999999993</v>
      </c>
      <c r="T1470" s="13">
        <f t="shared" si="68"/>
        <v>9126</v>
      </c>
      <c r="U1470" s="13">
        <v>9473.4</v>
      </c>
      <c r="V1470" s="13">
        <v>9473.4</v>
      </c>
      <c r="W1470" s="10" t="s">
        <v>33</v>
      </c>
      <c r="X1470" s="10" t="s">
        <v>8460</v>
      </c>
    </row>
    <row r="1471" spans="1:24" s="15" customFormat="1" ht="18.75" customHeight="1" x14ac:dyDescent="0.15">
      <c r="A1471" s="17">
        <v>1468</v>
      </c>
      <c r="B1471" s="21" t="s">
        <v>24</v>
      </c>
      <c r="C1471" s="10" t="s">
        <v>25</v>
      </c>
      <c r="D1471" s="10" t="s">
        <v>2776</v>
      </c>
      <c r="E1471" s="11">
        <v>44131</v>
      </c>
      <c r="F1471" s="10" t="s">
        <v>6585</v>
      </c>
      <c r="G1471" s="10" t="s">
        <v>15997</v>
      </c>
      <c r="H1471" s="10" t="s">
        <v>8571</v>
      </c>
      <c r="I1471" s="10" t="s">
        <v>8572</v>
      </c>
      <c r="J1471" s="10" t="s">
        <v>8573</v>
      </c>
      <c r="K1471" s="10" t="s">
        <v>14667</v>
      </c>
      <c r="L1471" s="10" t="s">
        <v>87</v>
      </c>
      <c r="M1471" s="10" t="s">
        <v>32</v>
      </c>
      <c r="N1471" s="12">
        <v>3.3</v>
      </c>
      <c r="O1471" s="12">
        <v>3.3</v>
      </c>
      <c r="P1471" s="12">
        <f t="shared" si="66"/>
        <v>0</v>
      </c>
      <c r="Q1471" s="13">
        <v>6967.95</v>
      </c>
      <c r="R1471" s="13">
        <v>2700</v>
      </c>
      <c r="S1471" s="18">
        <f t="shared" si="67"/>
        <v>8910</v>
      </c>
      <c r="T1471" s="13">
        <f t="shared" si="68"/>
        <v>8910</v>
      </c>
      <c r="U1471" s="13">
        <v>9405</v>
      </c>
      <c r="V1471" s="13">
        <v>9405</v>
      </c>
      <c r="W1471" s="10" t="s">
        <v>33</v>
      </c>
      <c r="X1471" s="10" t="s">
        <v>8574</v>
      </c>
    </row>
    <row r="1472" spans="1:24" s="15" customFormat="1" ht="18.75" customHeight="1" x14ac:dyDescent="0.15">
      <c r="A1472" s="17">
        <v>1469</v>
      </c>
      <c r="B1472" s="21" t="s">
        <v>24</v>
      </c>
      <c r="C1472" s="10" t="s">
        <v>25</v>
      </c>
      <c r="D1472" s="10" t="s">
        <v>8481</v>
      </c>
      <c r="E1472" s="11">
        <v>44131</v>
      </c>
      <c r="F1472" s="10" t="s">
        <v>3814</v>
      </c>
      <c r="G1472" s="10" t="s">
        <v>15998</v>
      </c>
      <c r="H1472" s="10" t="s">
        <v>8490</v>
      </c>
      <c r="I1472" s="10" t="s">
        <v>8491</v>
      </c>
      <c r="J1472" s="10" t="s">
        <v>8492</v>
      </c>
      <c r="K1472" s="10" t="s">
        <v>14667</v>
      </c>
      <c r="L1472" s="10" t="s">
        <v>87</v>
      </c>
      <c r="M1472" s="10" t="s">
        <v>32</v>
      </c>
      <c r="N1472" s="12">
        <v>3.2</v>
      </c>
      <c r="O1472" s="12">
        <v>2.86</v>
      </c>
      <c r="P1472" s="12">
        <f t="shared" si="66"/>
        <v>0.3400000000000003</v>
      </c>
      <c r="Q1472" s="13">
        <v>7211.49</v>
      </c>
      <c r="R1472" s="13">
        <v>2700</v>
      </c>
      <c r="S1472" s="18">
        <f t="shared" si="67"/>
        <v>8181.0000000000009</v>
      </c>
      <c r="T1472" s="13">
        <f t="shared" si="68"/>
        <v>8640</v>
      </c>
      <c r="U1472" s="13">
        <v>8635.5</v>
      </c>
      <c r="V1472" s="13">
        <v>8635.5</v>
      </c>
      <c r="W1472" s="10" t="s">
        <v>33</v>
      </c>
      <c r="X1472" s="10" t="s">
        <v>8493</v>
      </c>
    </row>
    <row r="1473" spans="1:24" s="15" customFormat="1" ht="18.75" customHeight="1" x14ac:dyDescent="0.15">
      <c r="A1473" s="17">
        <v>1470</v>
      </c>
      <c r="B1473" s="21" t="s">
        <v>24</v>
      </c>
      <c r="C1473" s="10" t="s">
        <v>25</v>
      </c>
      <c r="D1473" s="10" t="s">
        <v>2384</v>
      </c>
      <c r="E1473" s="11">
        <v>44131</v>
      </c>
      <c r="F1473" s="10" t="s">
        <v>4188</v>
      </c>
      <c r="G1473" s="10" t="s">
        <v>15999</v>
      </c>
      <c r="H1473" s="10" t="s">
        <v>8534</v>
      </c>
      <c r="I1473" s="10" t="s">
        <v>8535</v>
      </c>
      <c r="J1473" s="10" t="s">
        <v>8536</v>
      </c>
      <c r="K1473" s="10" t="s">
        <v>14667</v>
      </c>
      <c r="L1473" s="10" t="s">
        <v>87</v>
      </c>
      <c r="M1473" s="10" t="s">
        <v>32</v>
      </c>
      <c r="N1473" s="12">
        <v>2.91</v>
      </c>
      <c r="O1473" s="12">
        <v>2.91</v>
      </c>
      <c r="P1473" s="12">
        <f t="shared" si="66"/>
        <v>0</v>
      </c>
      <c r="Q1473" s="13">
        <v>6460.05</v>
      </c>
      <c r="R1473" s="13">
        <v>2700</v>
      </c>
      <c r="S1473" s="18">
        <f t="shared" si="67"/>
        <v>7857</v>
      </c>
      <c r="T1473" s="13">
        <f t="shared" si="68"/>
        <v>7857</v>
      </c>
      <c r="U1473" s="13">
        <v>8293.5</v>
      </c>
      <c r="V1473" s="13">
        <v>8293.5</v>
      </c>
      <c r="W1473" s="10" t="s">
        <v>33</v>
      </c>
      <c r="X1473" s="10" t="s">
        <v>8537</v>
      </c>
    </row>
    <row r="1474" spans="1:24" s="15" customFormat="1" ht="18.75" customHeight="1" x14ac:dyDescent="0.15">
      <c r="A1474" s="17">
        <v>1471</v>
      </c>
      <c r="B1474" s="21" t="s">
        <v>24</v>
      </c>
      <c r="C1474" s="10" t="s">
        <v>25</v>
      </c>
      <c r="D1474" s="10" t="s">
        <v>2776</v>
      </c>
      <c r="E1474" s="11">
        <v>44131</v>
      </c>
      <c r="F1474" s="10" t="s">
        <v>6585</v>
      </c>
      <c r="G1474" s="10" t="s">
        <v>15997</v>
      </c>
      <c r="H1474" s="10" t="s">
        <v>8567</v>
      </c>
      <c r="I1474" s="10" t="s">
        <v>8568</v>
      </c>
      <c r="J1474" s="10" t="s">
        <v>8569</v>
      </c>
      <c r="K1474" s="10" t="s">
        <v>14667</v>
      </c>
      <c r="L1474" s="10" t="s">
        <v>87</v>
      </c>
      <c r="M1474" s="10" t="s">
        <v>32</v>
      </c>
      <c r="N1474" s="12">
        <v>3.17</v>
      </c>
      <c r="O1474" s="12">
        <v>2.5059999999999998</v>
      </c>
      <c r="P1474" s="12">
        <f t="shared" si="66"/>
        <v>0.66400000000000015</v>
      </c>
      <c r="Q1474" s="13">
        <v>5291.42</v>
      </c>
      <c r="R1474" s="13">
        <v>2700</v>
      </c>
      <c r="S1474" s="18">
        <f t="shared" si="67"/>
        <v>7662.6</v>
      </c>
      <c r="T1474" s="13">
        <f t="shared" si="68"/>
        <v>8559</v>
      </c>
      <c r="U1474" s="13">
        <v>8088.3</v>
      </c>
      <c r="V1474" s="13">
        <v>8088.3</v>
      </c>
      <c r="W1474" s="10" t="s">
        <v>33</v>
      </c>
      <c r="X1474" s="10" t="s">
        <v>8570</v>
      </c>
    </row>
    <row r="1475" spans="1:24" s="15" customFormat="1" ht="18.75" customHeight="1" x14ac:dyDescent="0.15">
      <c r="A1475" s="17">
        <v>1472</v>
      </c>
      <c r="B1475" s="21" t="s">
        <v>24</v>
      </c>
      <c r="C1475" s="10" t="s">
        <v>25</v>
      </c>
      <c r="D1475" s="10" t="s">
        <v>2389</v>
      </c>
      <c r="E1475" s="11">
        <v>44131</v>
      </c>
      <c r="F1475" s="10" t="s">
        <v>8542</v>
      </c>
      <c r="G1475" s="10" t="s">
        <v>16000</v>
      </c>
      <c r="H1475" s="10" t="s">
        <v>8547</v>
      </c>
      <c r="I1475" s="10" t="s">
        <v>8548</v>
      </c>
      <c r="J1475" s="10" t="s">
        <v>8549</v>
      </c>
      <c r="K1475" s="10" t="s">
        <v>14674</v>
      </c>
      <c r="L1475" s="10" t="s">
        <v>87</v>
      </c>
      <c r="M1475" s="10" t="s">
        <v>32</v>
      </c>
      <c r="N1475" s="12">
        <v>2.94</v>
      </c>
      <c r="O1475" s="12">
        <v>2.7</v>
      </c>
      <c r="P1475" s="12">
        <f t="shared" si="66"/>
        <v>0.23999999999999977</v>
      </c>
      <c r="Q1475" s="13">
        <v>5759.3</v>
      </c>
      <c r="R1475" s="13">
        <v>2700</v>
      </c>
      <c r="S1475" s="18">
        <f t="shared" si="67"/>
        <v>7614.0000000000009</v>
      </c>
      <c r="T1475" s="13">
        <f t="shared" si="68"/>
        <v>7938</v>
      </c>
      <c r="U1475" s="13">
        <v>8037</v>
      </c>
      <c r="V1475" s="13">
        <v>8037</v>
      </c>
      <c r="W1475" s="10" t="s">
        <v>33</v>
      </c>
      <c r="X1475" s="10" t="s">
        <v>8550</v>
      </c>
    </row>
    <row r="1476" spans="1:24" s="15" customFormat="1" ht="18.75" customHeight="1" x14ac:dyDescent="0.15">
      <c r="A1476" s="17">
        <v>1473</v>
      </c>
      <c r="B1476" s="21" t="s">
        <v>24</v>
      </c>
      <c r="C1476" s="10" t="s">
        <v>25</v>
      </c>
      <c r="D1476" s="10" t="s">
        <v>2776</v>
      </c>
      <c r="E1476" s="11">
        <v>44131</v>
      </c>
      <c r="F1476" s="10" t="s">
        <v>5749</v>
      </c>
      <c r="G1476" s="10" t="s">
        <v>16001</v>
      </c>
      <c r="H1476" s="10" t="s">
        <v>8575</v>
      </c>
      <c r="I1476" s="10" t="s">
        <v>8576</v>
      </c>
      <c r="J1476" s="10" t="s">
        <v>8577</v>
      </c>
      <c r="K1476" s="10" t="s">
        <v>14667</v>
      </c>
      <c r="L1476" s="10" t="s">
        <v>87</v>
      </c>
      <c r="M1476" s="10" t="s">
        <v>32</v>
      </c>
      <c r="N1476" s="12">
        <v>2.83</v>
      </c>
      <c r="O1476" s="12">
        <v>2.78</v>
      </c>
      <c r="P1476" s="12">
        <f t="shared" si="66"/>
        <v>5.0000000000000266E-2</v>
      </c>
      <c r="Q1476" s="13">
        <v>7152.25</v>
      </c>
      <c r="R1476" s="13">
        <v>2700</v>
      </c>
      <c r="S1476" s="18">
        <f t="shared" si="67"/>
        <v>7573.4999999999991</v>
      </c>
      <c r="T1476" s="13">
        <f t="shared" si="68"/>
        <v>7641</v>
      </c>
      <c r="U1476" s="13">
        <v>7994.25</v>
      </c>
      <c r="V1476" s="13">
        <v>7994.25</v>
      </c>
      <c r="W1476" s="10" t="s">
        <v>33</v>
      </c>
      <c r="X1476" s="10" t="s">
        <v>8578</v>
      </c>
    </row>
    <row r="1477" spans="1:24" s="15" customFormat="1" ht="18.75" customHeight="1" x14ac:dyDescent="0.15">
      <c r="A1477" s="17">
        <v>1474</v>
      </c>
      <c r="B1477" s="21" t="s">
        <v>24</v>
      </c>
      <c r="C1477" s="10" t="s">
        <v>25</v>
      </c>
      <c r="D1477" s="10" t="s">
        <v>1626</v>
      </c>
      <c r="E1477" s="11">
        <v>44131</v>
      </c>
      <c r="F1477" s="10" t="s">
        <v>5749</v>
      </c>
      <c r="G1477" s="10" t="s">
        <v>16002</v>
      </c>
      <c r="H1477" s="10" t="s">
        <v>8514</v>
      </c>
      <c r="I1477" s="10" t="s">
        <v>8515</v>
      </c>
      <c r="J1477" s="10" t="s">
        <v>8516</v>
      </c>
      <c r="K1477" s="10" t="s">
        <v>14667</v>
      </c>
      <c r="L1477" s="10" t="s">
        <v>87</v>
      </c>
      <c r="M1477" s="10" t="s">
        <v>32</v>
      </c>
      <c r="N1477" s="12">
        <v>3.02</v>
      </c>
      <c r="O1477" s="12">
        <v>2.3570000000000002</v>
      </c>
      <c r="P1477" s="12">
        <f t="shared" ref="P1477:P1540" si="69">N1477-O1477</f>
        <v>0.66299999999999981</v>
      </c>
      <c r="Q1477" s="13">
        <v>6184.77</v>
      </c>
      <c r="R1477" s="13">
        <v>2700</v>
      </c>
      <c r="S1477" s="18">
        <f t="shared" ref="S1477:S1540" si="70">(O1477+P1477/2)*R1477</f>
        <v>7258.9500000000007</v>
      </c>
      <c r="T1477" s="13">
        <f t="shared" ref="T1477:T1540" si="71">N1477*R1477</f>
        <v>8154</v>
      </c>
      <c r="U1477" s="13">
        <v>7662.23</v>
      </c>
      <c r="V1477" s="13">
        <v>7662.23</v>
      </c>
      <c r="W1477" s="10" t="s">
        <v>33</v>
      </c>
      <c r="X1477" s="10" t="s">
        <v>8517</v>
      </c>
    </row>
    <row r="1478" spans="1:24" s="15" customFormat="1" ht="18.75" customHeight="1" x14ac:dyDescent="0.15">
      <c r="A1478" s="17">
        <v>1475</v>
      </c>
      <c r="B1478" s="21" t="s">
        <v>24</v>
      </c>
      <c r="C1478" s="10" t="s">
        <v>25</v>
      </c>
      <c r="D1478" s="10" t="s">
        <v>2137</v>
      </c>
      <c r="E1478" s="11">
        <v>44131</v>
      </c>
      <c r="F1478" s="10" t="s">
        <v>7244</v>
      </c>
      <c r="G1478" s="10" t="s">
        <v>16003</v>
      </c>
      <c r="H1478" s="10" t="s">
        <v>8469</v>
      </c>
      <c r="I1478" s="10" t="s">
        <v>8470</v>
      </c>
      <c r="J1478" s="10" t="s">
        <v>8471</v>
      </c>
      <c r="K1478" s="10" t="s">
        <v>14667</v>
      </c>
      <c r="L1478" s="10" t="s">
        <v>87</v>
      </c>
      <c r="M1478" s="10" t="s">
        <v>32</v>
      </c>
      <c r="N1478" s="12">
        <v>2.65</v>
      </c>
      <c r="O1478" s="12">
        <v>2.65</v>
      </c>
      <c r="P1478" s="12">
        <f t="shared" si="69"/>
        <v>0</v>
      </c>
      <c r="Q1478" s="13">
        <v>6681.98</v>
      </c>
      <c r="R1478" s="13">
        <v>2700</v>
      </c>
      <c r="S1478" s="18">
        <f t="shared" si="70"/>
        <v>7155</v>
      </c>
      <c r="T1478" s="13">
        <f t="shared" si="71"/>
        <v>7155</v>
      </c>
      <c r="U1478" s="13">
        <v>7552.5</v>
      </c>
      <c r="V1478" s="13">
        <v>7552.5</v>
      </c>
      <c r="W1478" s="10" t="s">
        <v>33</v>
      </c>
      <c r="X1478" s="10" t="s">
        <v>8472</v>
      </c>
    </row>
    <row r="1479" spans="1:24" s="15" customFormat="1" ht="18.75" customHeight="1" x14ac:dyDescent="0.15">
      <c r="A1479" s="17">
        <v>1476</v>
      </c>
      <c r="B1479" s="21" t="s">
        <v>24</v>
      </c>
      <c r="C1479" s="10" t="s">
        <v>25</v>
      </c>
      <c r="D1479" s="10" t="s">
        <v>1626</v>
      </c>
      <c r="E1479" s="11">
        <v>44131</v>
      </c>
      <c r="F1479" s="10" t="s">
        <v>6456</v>
      </c>
      <c r="G1479" s="10" t="s">
        <v>16004</v>
      </c>
      <c r="H1479" s="10" t="s">
        <v>8510</v>
      </c>
      <c r="I1479" s="10" t="s">
        <v>8511</v>
      </c>
      <c r="J1479" s="10" t="s">
        <v>8512</v>
      </c>
      <c r="K1479" s="10" t="s">
        <v>14674</v>
      </c>
      <c r="L1479" s="10" t="s">
        <v>87</v>
      </c>
      <c r="M1479" s="10" t="s">
        <v>32</v>
      </c>
      <c r="N1479" s="12">
        <v>2.5299999999999998</v>
      </c>
      <c r="O1479" s="12">
        <v>2.5299999999999998</v>
      </c>
      <c r="P1479" s="12">
        <f t="shared" si="69"/>
        <v>0</v>
      </c>
      <c r="Q1479" s="13">
        <v>6534.99</v>
      </c>
      <c r="R1479" s="13">
        <v>2700</v>
      </c>
      <c r="S1479" s="18">
        <f t="shared" si="70"/>
        <v>6830.9999999999991</v>
      </c>
      <c r="T1479" s="13">
        <f t="shared" si="71"/>
        <v>6830.9999999999991</v>
      </c>
      <c r="U1479" s="13">
        <v>7210.5</v>
      </c>
      <c r="V1479" s="13">
        <v>7210.5</v>
      </c>
      <c r="W1479" s="10" t="s">
        <v>33</v>
      </c>
      <c r="X1479" s="10" t="s">
        <v>8513</v>
      </c>
    </row>
    <row r="1480" spans="1:24" s="15" customFormat="1" ht="18.75" customHeight="1" x14ac:dyDescent="0.15">
      <c r="A1480" s="17">
        <v>1477</v>
      </c>
      <c r="B1480" s="21" t="s">
        <v>24</v>
      </c>
      <c r="C1480" s="10" t="s">
        <v>25</v>
      </c>
      <c r="D1480" s="10" t="s">
        <v>8481</v>
      </c>
      <c r="E1480" s="11">
        <v>44131</v>
      </c>
      <c r="F1480" s="10" t="s">
        <v>6493</v>
      </c>
      <c r="G1480" s="10" t="s">
        <v>16005</v>
      </c>
      <c r="H1480" s="10" t="s">
        <v>8486</v>
      </c>
      <c r="I1480" s="10" t="s">
        <v>8487</v>
      </c>
      <c r="J1480" s="10" t="s">
        <v>8488</v>
      </c>
      <c r="K1480" s="10" t="s">
        <v>14667</v>
      </c>
      <c r="L1480" s="10" t="s">
        <v>87</v>
      </c>
      <c r="M1480" s="10" t="s">
        <v>32</v>
      </c>
      <c r="N1480" s="12">
        <v>2.5</v>
      </c>
      <c r="O1480" s="12">
        <v>2.4</v>
      </c>
      <c r="P1480" s="12">
        <f t="shared" si="69"/>
        <v>0.10000000000000009</v>
      </c>
      <c r="Q1480" s="13">
        <v>5450.14</v>
      </c>
      <c r="R1480" s="13">
        <v>2700</v>
      </c>
      <c r="S1480" s="18">
        <f t="shared" si="70"/>
        <v>6615.0000000000009</v>
      </c>
      <c r="T1480" s="13">
        <f t="shared" si="71"/>
        <v>6750</v>
      </c>
      <c r="U1480" s="13">
        <v>6982.5</v>
      </c>
      <c r="V1480" s="13">
        <v>6982.5</v>
      </c>
      <c r="W1480" s="10" t="s">
        <v>33</v>
      </c>
      <c r="X1480" s="10" t="s">
        <v>8489</v>
      </c>
    </row>
    <row r="1481" spans="1:24" s="15" customFormat="1" ht="18.75" customHeight="1" x14ac:dyDescent="0.15">
      <c r="A1481" s="17">
        <v>1478</v>
      </c>
      <c r="B1481" s="21" t="s">
        <v>24</v>
      </c>
      <c r="C1481" s="10" t="s">
        <v>25</v>
      </c>
      <c r="D1481" s="10" t="s">
        <v>1626</v>
      </c>
      <c r="E1481" s="11">
        <v>44131</v>
      </c>
      <c r="F1481" s="10" t="s">
        <v>6991</v>
      </c>
      <c r="G1481" s="10" t="s">
        <v>16006</v>
      </c>
      <c r="H1481" s="10" t="s">
        <v>8506</v>
      </c>
      <c r="I1481" s="10" t="s">
        <v>8507</v>
      </c>
      <c r="J1481" s="10" t="s">
        <v>8508</v>
      </c>
      <c r="K1481" s="10" t="s">
        <v>14674</v>
      </c>
      <c r="L1481" s="10" t="s">
        <v>87</v>
      </c>
      <c r="M1481" s="10" t="s">
        <v>32</v>
      </c>
      <c r="N1481" s="12">
        <v>2.62</v>
      </c>
      <c r="O1481" s="12">
        <v>2.16</v>
      </c>
      <c r="P1481" s="12">
        <f t="shared" si="69"/>
        <v>0.45999999999999996</v>
      </c>
      <c r="Q1481" s="13">
        <v>4194.6000000000004</v>
      </c>
      <c r="R1481" s="13">
        <v>2700</v>
      </c>
      <c r="S1481" s="18">
        <f t="shared" si="70"/>
        <v>6453</v>
      </c>
      <c r="T1481" s="13">
        <f t="shared" si="71"/>
        <v>7074</v>
      </c>
      <c r="U1481" s="13">
        <v>6811.5</v>
      </c>
      <c r="V1481" s="13">
        <v>6811.5</v>
      </c>
      <c r="W1481" s="10" t="s">
        <v>33</v>
      </c>
      <c r="X1481" s="10" t="s">
        <v>8509</v>
      </c>
    </row>
    <row r="1482" spans="1:24" s="15" customFormat="1" ht="18.75" customHeight="1" x14ac:dyDescent="0.15">
      <c r="A1482" s="17">
        <v>1479</v>
      </c>
      <c r="B1482" s="21" t="s">
        <v>24</v>
      </c>
      <c r="C1482" s="10" t="s">
        <v>25</v>
      </c>
      <c r="D1482" s="10" t="s">
        <v>2614</v>
      </c>
      <c r="E1482" s="11">
        <v>44131</v>
      </c>
      <c r="F1482" s="10" t="s">
        <v>1846</v>
      </c>
      <c r="G1482" s="10" t="s">
        <v>15993</v>
      </c>
      <c r="H1482" s="10" t="s">
        <v>8555</v>
      </c>
      <c r="I1482" s="10" t="s">
        <v>8556</v>
      </c>
      <c r="J1482" s="10" t="s">
        <v>8557</v>
      </c>
      <c r="K1482" s="10" t="s">
        <v>14667</v>
      </c>
      <c r="L1482" s="10" t="s">
        <v>87</v>
      </c>
      <c r="M1482" s="10" t="s">
        <v>32</v>
      </c>
      <c r="N1482" s="12">
        <v>2.54</v>
      </c>
      <c r="O1482" s="12">
        <v>2.17</v>
      </c>
      <c r="P1482" s="12">
        <f t="shared" si="69"/>
        <v>0.37000000000000011</v>
      </c>
      <c r="Q1482" s="13">
        <v>5471.22</v>
      </c>
      <c r="R1482" s="13">
        <v>2700</v>
      </c>
      <c r="S1482" s="18">
        <f t="shared" si="70"/>
        <v>6358.5</v>
      </c>
      <c r="T1482" s="13">
        <f t="shared" si="71"/>
        <v>6858</v>
      </c>
      <c r="U1482" s="13">
        <v>6711.75</v>
      </c>
      <c r="V1482" s="13">
        <v>6711.75</v>
      </c>
      <c r="W1482" s="10" t="s">
        <v>33</v>
      </c>
      <c r="X1482" s="10" t="s">
        <v>8558</v>
      </c>
    </row>
    <row r="1483" spans="1:24" s="15" customFormat="1" ht="18.75" customHeight="1" x14ac:dyDescent="0.15">
      <c r="A1483" s="17">
        <v>1480</v>
      </c>
      <c r="B1483" s="21" t="s">
        <v>24</v>
      </c>
      <c r="C1483" s="10" t="s">
        <v>25</v>
      </c>
      <c r="D1483" s="10" t="s">
        <v>1586</v>
      </c>
      <c r="E1483" s="11">
        <v>44131</v>
      </c>
      <c r="F1483" s="10" t="s">
        <v>4407</v>
      </c>
      <c r="G1483" s="10" t="s">
        <v>16007</v>
      </c>
      <c r="H1483" s="10" t="s">
        <v>8579</v>
      </c>
      <c r="I1483" s="10" t="s">
        <v>8580</v>
      </c>
      <c r="J1483" s="10" t="s">
        <v>8581</v>
      </c>
      <c r="K1483" s="10" t="s">
        <v>14667</v>
      </c>
      <c r="L1483" s="10" t="s">
        <v>87</v>
      </c>
      <c r="M1483" s="10" t="s">
        <v>32</v>
      </c>
      <c r="N1483" s="12">
        <v>2.56</v>
      </c>
      <c r="O1483" s="12">
        <v>2.0979999999999999</v>
      </c>
      <c r="P1483" s="12">
        <f t="shared" si="69"/>
        <v>0.46200000000000019</v>
      </c>
      <c r="Q1483" s="13">
        <v>5184.68</v>
      </c>
      <c r="R1483" s="13">
        <v>2700</v>
      </c>
      <c r="S1483" s="18">
        <f t="shared" si="70"/>
        <v>6288.2999999999993</v>
      </c>
      <c r="T1483" s="13">
        <f t="shared" si="71"/>
        <v>6912</v>
      </c>
      <c r="U1483" s="13">
        <v>6637.65</v>
      </c>
      <c r="V1483" s="13">
        <v>6637.65</v>
      </c>
      <c r="W1483" s="10" t="s">
        <v>33</v>
      </c>
      <c r="X1483" s="10" t="s">
        <v>8582</v>
      </c>
    </row>
    <row r="1484" spans="1:24" s="15" customFormat="1" ht="18.75" customHeight="1" x14ac:dyDescent="0.15">
      <c r="A1484" s="17">
        <v>1481</v>
      </c>
      <c r="B1484" s="21" t="s">
        <v>24</v>
      </c>
      <c r="C1484" s="10" t="s">
        <v>25</v>
      </c>
      <c r="D1484" s="10" t="s">
        <v>4282</v>
      </c>
      <c r="E1484" s="11">
        <v>44131</v>
      </c>
      <c r="F1484" s="10" t="s">
        <v>1387</v>
      </c>
      <c r="G1484" s="10" t="s">
        <v>16008</v>
      </c>
      <c r="H1484" s="10" t="s">
        <v>8502</v>
      </c>
      <c r="I1484" s="10" t="s">
        <v>8503</v>
      </c>
      <c r="J1484" s="10" t="s">
        <v>8504</v>
      </c>
      <c r="K1484" s="10" t="s">
        <v>14667</v>
      </c>
      <c r="L1484" s="10" t="s">
        <v>87</v>
      </c>
      <c r="M1484" s="10" t="s">
        <v>32</v>
      </c>
      <c r="N1484" s="12">
        <v>2.36</v>
      </c>
      <c r="O1484" s="12">
        <v>2.2440000000000002</v>
      </c>
      <c r="P1484" s="12">
        <f t="shared" si="69"/>
        <v>0.11599999999999966</v>
      </c>
      <c r="Q1484" s="13">
        <v>6120.51</v>
      </c>
      <c r="R1484" s="13">
        <v>2700</v>
      </c>
      <c r="S1484" s="18">
        <f t="shared" si="70"/>
        <v>6215.4000000000005</v>
      </c>
      <c r="T1484" s="13">
        <f t="shared" si="71"/>
        <v>6372</v>
      </c>
      <c r="U1484" s="13">
        <v>6560.7</v>
      </c>
      <c r="V1484" s="13">
        <v>6560.7</v>
      </c>
      <c r="W1484" s="10" t="s">
        <v>33</v>
      </c>
      <c r="X1484" s="10" t="s">
        <v>8505</v>
      </c>
    </row>
    <row r="1485" spans="1:24" s="15" customFormat="1" ht="18.75" customHeight="1" x14ac:dyDescent="0.15">
      <c r="A1485" s="17">
        <v>1482</v>
      </c>
      <c r="B1485" s="21" t="s">
        <v>24</v>
      </c>
      <c r="C1485" s="10" t="s">
        <v>25</v>
      </c>
      <c r="D1485" s="10" t="s">
        <v>3346</v>
      </c>
      <c r="E1485" s="11">
        <v>44131</v>
      </c>
      <c r="F1485" s="10" t="s">
        <v>8518</v>
      </c>
      <c r="G1485" s="10" t="s">
        <v>16009</v>
      </c>
      <c r="H1485" s="10" t="s">
        <v>8523</v>
      </c>
      <c r="I1485" s="10" t="s">
        <v>8524</v>
      </c>
      <c r="J1485" s="10" t="s">
        <v>8525</v>
      </c>
      <c r="K1485" s="10" t="s">
        <v>14674</v>
      </c>
      <c r="L1485" s="10" t="s">
        <v>87</v>
      </c>
      <c r="M1485" s="10" t="s">
        <v>32</v>
      </c>
      <c r="N1485" s="12">
        <v>2.33</v>
      </c>
      <c r="O1485" s="12">
        <v>2.2309999999999999</v>
      </c>
      <c r="P1485" s="12">
        <f t="shared" si="69"/>
        <v>9.9000000000000199E-2</v>
      </c>
      <c r="Q1485" s="13">
        <v>3660.24</v>
      </c>
      <c r="R1485" s="13">
        <v>2700</v>
      </c>
      <c r="S1485" s="18">
        <f t="shared" si="70"/>
        <v>6157.35</v>
      </c>
      <c r="T1485" s="13">
        <f t="shared" si="71"/>
        <v>6291</v>
      </c>
      <c r="U1485" s="13">
        <v>6499.43</v>
      </c>
      <c r="V1485" s="13">
        <v>6499.43</v>
      </c>
      <c r="W1485" s="10" t="s">
        <v>33</v>
      </c>
      <c r="X1485" s="10" t="s">
        <v>8526</v>
      </c>
    </row>
    <row r="1486" spans="1:24" s="15" customFormat="1" ht="18.75" customHeight="1" x14ac:dyDescent="0.15">
      <c r="A1486" s="17">
        <v>1483</v>
      </c>
      <c r="B1486" s="21" t="s">
        <v>24</v>
      </c>
      <c r="C1486" s="10" t="s">
        <v>25</v>
      </c>
      <c r="D1486" s="10" t="s">
        <v>8481</v>
      </c>
      <c r="E1486" s="11">
        <v>44131</v>
      </c>
      <c r="F1486" s="10" t="s">
        <v>1387</v>
      </c>
      <c r="G1486" s="10" t="s">
        <v>16010</v>
      </c>
      <c r="H1486" s="10" t="s">
        <v>8498</v>
      </c>
      <c r="I1486" s="10" t="s">
        <v>8499</v>
      </c>
      <c r="J1486" s="10" t="s">
        <v>8500</v>
      </c>
      <c r="K1486" s="10" t="s">
        <v>14667</v>
      </c>
      <c r="L1486" s="10" t="s">
        <v>87</v>
      </c>
      <c r="M1486" s="10" t="s">
        <v>32</v>
      </c>
      <c r="N1486" s="12">
        <v>2.23</v>
      </c>
      <c r="O1486" s="12">
        <v>2.23</v>
      </c>
      <c r="P1486" s="12">
        <f t="shared" si="69"/>
        <v>0</v>
      </c>
      <c r="Q1486" s="13">
        <v>6082.33</v>
      </c>
      <c r="R1486" s="13">
        <v>2700</v>
      </c>
      <c r="S1486" s="18">
        <f t="shared" si="70"/>
        <v>6021</v>
      </c>
      <c r="T1486" s="13">
        <f t="shared" si="71"/>
        <v>6021</v>
      </c>
      <c r="U1486" s="13">
        <v>6355.5</v>
      </c>
      <c r="V1486" s="13">
        <v>6355.5</v>
      </c>
      <c r="W1486" s="10" t="s">
        <v>33</v>
      </c>
      <c r="X1486" s="10" t="s">
        <v>8501</v>
      </c>
    </row>
    <row r="1487" spans="1:24" s="15" customFormat="1" ht="18.75" customHeight="1" x14ac:dyDescent="0.15">
      <c r="A1487" s="17">
        <v>1484</v>
      </c>
      <c r="B1487" s="21" t="s">
        <v>24</v>
      </c>
      <c r="C1487" s="10" t="s">
        <v>25</v>
      </c>
      <c r="D1487" s="10" t="s">
        <v>3346</v>
      </c>
      <c r="E1487" s="11">
        <v>44131</v>
      </c>
      <c r="F1487" s="10" t="s">
        <v>8518</v>
      </c>
      <c r="G1487" s="10" t="s">
        <v>16009</v>
      </c>
      <c r="H1487" s="10" t="s">
        <v>8527</v>
      </c>
      <c r="I1487" s="10" t="s">
        <v>8528</v>
      </c>
      <c r="J1487" s="10" t="s">
        <v>8529</v>
      </c>
      <c r="K1487" s="10" t="s">
        <v>14674</v>
      </c>
      <c r="L1487" s="10" t="s">
        <v>87</v>
      </c>
      <c r="M1487" s="10" t="s">
        <v>32</v>
      </c>
      <c r="N1487" s="12">
        <v>2.12</v>
      </c>
      <c r="O1487" s="12">
        <v>2.0720000000000001</v>
      </c>
      <c r="P1487" s="12">
        <f t="shared" si="69"/>
        <v>4.8000000000000043E-2</v>
      </c>
      <c r="Q1487" s="13">
        <v>3397.4</v>
      </c>
      <c r="R1487" s="13">
        <v>2700</v>
      </c>
      <c r="S1487" s="18">
        <f t="shared" si="70"/>
        <v>5659.2</v>
      </c>
      <c r="T1487" s="13">
        <f t="shared" si="71"/>
        <v>5724</v>
      </c>
      <c r="U1487" s="13">
        <v>5973.6</v>
      </c>
      <c r="V1487" s="13">
        <v>5973.6</v>
      </c>
      <c r="W1487" s="10" t="s">
        <v>33</v>
      </c>
      <c r="X1487" s="10" t="s">
        <v>8530</v>
      </c>
    </row>
    <row r="1488" spans="1:24" s="15" customFormat="1" ht="18.75" customHeight="1" x14ac:dyDescent="0.15">
      <c r="A1488" s="17">
        <v>1485</v>
      </c>
      <c r="B1488" s="21" t="s">
        <v>24</v>
      </c>
      <c r="C1488" s="10" t="s">
        <v>25</v>
      </c>
      <c r="D1488" s="10" t="s">
        <v>2389</v>
      </c>
      <c r="E1488" s="11">
        <v>44131</v>
      </c>
      <c r="F1488" s="10" t="s">
        <v>5786</v>
      </c>
      <c r="G1488" s="10" t="s">
        <v>16011</v>
      </c>
      <c r="H1488" s="10" t="s">
        <v>8551</v>
      </c>
      <c r="I1488" s="10" t="s">
        <v>8552</v>
      </c>
      <c r="J1488" s="10" t="s">
        <v>8553</v>
      </c>
      <c r="K1488" s="10" t="s">
        <v>14674</v>
      </c>
      <c r="L1488" s="10" t="s">
        <v>87</v>
      </c>
      <c r="M1488" s="10" t="s">
        <v>32</v>
      </c>
      <c r="N1488" s="12">
        <v>1.96</v>
      </c>
      <c r="O1488" s="12">
        <v>1.96</v>
      </c>
      <c r="P1488" s="12">
        <f t="shared" si="69"/>
        <v>0</v>
      </c>
      <c r="Q1488" s="13">
        <v>4451.45</v>
      </c>
      <c r="R1488" s="13">
        <v>2700</v>
      </c>
      <c r="S1488" s="18">
        <f t="shared" si="70"/>
        <v>5292</v>
      </c>
      <c r="T1488" s="13">
        <f t="shared" si="71"/>
        <v>5292</v>
      </c>
      <c r="U1488" s="13">
        <v>5586</v>
      </c>
      <c r="V1488" s="13">
        <v>5586</v>
      </c>
      <c r="W1488" s="10" t="s">
        <v>33</v>
      </c>
      <c r="X1488" s="10" t="s">
        <v>8554</v>
      </c>
    </row>
    <row r="1489" spans="1:24" s="15" customFormat="1" ht="18.75" customHeight="1" x14ac:dyDescent="0.15">
      <c r="A1489" s="17">
        <v>1486</v>
      </c>
      <c r="B1489" s="21" t="s">
        <v>24</v>
      </c>
      <c r="C1489" s="10" t="s">
        <v>25</v>
      </c>
      <c r="D1489" s="10" t="s">
        <v>3346</v>
      </c>
      <c r="E1489" s="11">
        <v>44131</v>
      </c>
      <c r="F1489" s="10" t="s">
        <v>8518</v>
      </c>
      <c r="G1489" s="10" t="s">
        <v>16009</v>
      </c>
      <c r="H1489" s="10" t="s">
        <v>8519</v>
      </c>
      <c r="I1489" s="10" t="s">
        <v>8520</v>
      </c>
      <c r="J1489" s="10" t="s">
        <v>8521</v>
      </c>
      <c r="K1489" s="10" t="s">
        <v>14674</v>
      </c>
      <c r="L1489" s="10" t="s">
        <v>87</v>
      </c>
      <c r="M1489" s="10" t="s">
        <v>32</v>
      </c>
      <c r="N1489" s="12">
        <v>1.88</v>
      </c>
      <c r="O1489" s="12">
        <v>1.88</v>
      </c>
      <c r="P1489" s="12">
        <f t="shared" si="69"/>
        <v>0</v>
      </c>
      <c r="Q1489" s="13">
        <v>3080.62</v>
      </c>
      <c r="R1489" s="13">
        <v>2700</v>
      </c>
      <c r="S1489" s="18">
        <f t="shared" si="70"/>
        <v>5076</v>
      </c>
      <c r="T1489" s="13">
        <f t="shared" si="71"/>
        <v>5076</v>
      </c>
      <c r="U1489" s="13">
        <v>5358</v>
      </c>
      <c r="V1489" s="13">
        <v>5358</v>
      </c>
      <c r="W1489" s="10" t="s">
        <v>33</v>
      </c>
      <c r="X1489" s="10" t="s">
        <v>8522</v>
      </c>
    </row>
    <row r="1490" spans="1:24" s="15" customFormat="1" ht="18.75" customHeight="1" x14ac:dyDescent="0.15">
      <c r="A1490" s="17">
        <v>1487</v>
      </c>
      <c r="B1490" s="21" t="s">
        <v>24</v>
      </c>
      <c r="C1490" s="10" t="s">
        <v>25</v>
      </c>
      <c r="D1490" s="10" t="s">
        <v>2137</v>
      </c>
      <c r="E1490" s="11">
        <v>44131</v>
      </c>
      <c r="F1490" s="10" t="s">
        <v>4905</v>
      </c>
      <c r="G1490" s="10" t="s">
        <v>16012</v>
      </c>
      <c r="H1490" s="10" t="s">
        <v>8477</v>
      </c>
      <c r="I1490" s="10" t="s">
        <v>8478</v>
      </c>
      <c r="J1490" s="10" t="s">
        <v>8479</v>
      </c>
      <c r="K1490" s="10" t="s">
        <v>14667</v>
      </c>
      <c r="L1490" s="10" t="s">
        <v>87</v>
      </c>
      <c r="M1490" s="10" t="s">
        <v>32</v>
      </c>
      <c r="N1490" s="12">
        <v>1.83</v>
      </c>
      <c r="O1490" s="12">
        <v>1.73</v>
      </c>
      <c r="P1490" s="12">
        <f t="shared" si="69"/>
        <v>0.10000000000000009</v>
      </c>
      <c r="Q1490" s="13">
        <v>4362.2</v>
      </c>
      <c r="R1490" s="13">
        <v>2700</v>
      </c>
      <c r="S1490" s="18">
        <f t="shared" si="70"/>
        <v>4806</v>
      </c>
      <c r="T1490" s="13">
        <f t="shared" si="71"/>
        <v>4941</v>
      </c>
      <c r="U1490" s="13">
        <v>5073</v>
      </c>
      <c r="V1490" s="13">
        <v>5073</v>
      </c>
      <c r="W1490" s="10" t="s">
        <v>33</v>
      </c>
      <c r="X1490" s="10" t="s">
        <v>8480</v>
      </c>
    </row>
    <row r="1491" spans="1:24" s="15" customFormat="1" ht="18.75" customHeight="1" x14ac:dyDescent="0.15">
      <c r="A1491" s="17">
        <v>1488</v>
      </c>
      <c r="B1491" s="21" t="s">
        <v>24</v>
      </c>
      <c r="C1491" s="10" t="s">
        <v>25</v>
      </c>
      <c r="D1491" s="10" t="s">
        <v>463</v>
      </c>
      <c r="E1491" s="11">
        <v>44131</v>
      </c>
      <c r="F1491" s="10" t="s">
        <v>6456</v>
      </c>
      <c r="G1491" s="10" t="s">
        <v>16013</v>
      </c>
      <c r="H1491" s="10" t="s">
        <v>8450</v>
      </c>
      <c r="I1491" s="10" t="s">
        <v>8451</v>
      </c>
      <c r="J1491" s="10" t="s">
        <v>8452</v>
      </c>
      <c r="K1491" s="10" t="s">
        <v>14667</v>
      </c>
      <c r="L1491" s="10" t="s">
        <v>87</v>
      </c>
      <c r="M1491" s="10" t="s">
        <v>32</v>
      </c>
      <c r="N1491" s="12">
        <v>1.72</v>
      </c>
      <c r="O1491" s="12">
        <v>1.72</v>
      </c>
      <c r="P1491" s="12">
        <f t="shared" si="69"/>
        <v>0</v>
      </c>
      <c r="Q1491" s="13">
        <v>4072.53</v>
      </c>
      <c r="R1491" s="13">
        <v>2700</v>
      </c>
      <c r="S1491" s="18">
        <f t="shared" si="70"/>
        <v>4644</v>
      </c>
      <c r="T1491" s="13">
        <f t="shared" si="71"/>
        <v>4644</v>
      </c>
      <c r="U1491" s="13">
        <v>4902</v>
      </c>
      <c r="V1491" s="13">
        <v>4902</v>
      </c>
      <c r="W1491" s="10" t="s">
        <v>33</v>
      </c>
      <c r="X1491" s="10" t="s">
        <v>8453</v>
      </c>
    </row>
    <row r="1492" spans="1:24" s="15" customFormat="1" ht="18.75" customHeight="1" x14ac:dyDescent="0.15">
      <c r="A1492" s="17">
        <v>1489</v>
      </c>
      <c r="B1492" s="21" t="s">
        <v>24</v>
      </c>
      <c r="C1492" s="10" t="s">
        <v>25</v>
      </c>
      <c r="D1492" s="10" t="s">
        <v>2137</v>
      </c>
      <c r="E1492" s="11">
        <v>44131</v>
      </c>
      <c r="F1492" s="10" t="s">
        <v>7051</v>
      </c>
      <c r="G1492" s="10" t="s">
        <v>16014</v>
      </c>
      <c r="H1492" s="10" t="s">
        <v>8465</v>
      </c>
      <c r="I1492" s="10" t="s">
        <v>8466</v>
      </c>
      <c r="J1492" s="10" t="s">
        <v>8467</v>
      </c>
      <c r="K1492" s="10" t="s">
        <v>14667</v>
      </c>
      <c r="L1492" s="10" t="s">
        <v>87</v>
      </c>
      <c r="M1492" s="10" t="s">
        <v>32</v>
      </c>
      <c r="N1492" s="12">
        <v>1.67</v>
      </c>
      <c r="O1492" s="12">
        <v>1.6579999999999999</v>
      </c>
      <c r="P1492" s="12">
        <f t="shared" si="69"/>
        <v>1.2000000000000011E-2</v>
      </c>
      <c r="Q1492" s="13">
        <v>3585.84</v>
      </c>
      <c r="R1492" s="13">
        <v>2700</v>
      </c>
      <c r="S1492" s="18">
        <f t="shared" si="70"/>
        <v>4492.8</v>
      </c>
      <c r="T1492" s="13">
        <f t="shared" si="71"/>
        <v>4509</v>
      </c>
      <c r="U1492" s="13">
        <v>4742.3999999999996</v>
      </c>
      <c r="V1492" s="13">
        <v>4742.3999999999996</v>
      </c>
      <c r="W1492" s="10" t="s">
        <v>33</v>
      </c>
      <c r="X1492" s="10" t="s">
        <v>8468</v>
      </c>
    </row>
    <row r="1493" spans="1:24" s="15" customFormat="1" ht="18.75" customHeight="1" x14ac:dyDescent="0.15">
      <c r="A1493" s="17">
        <v>1490</v>
      </c>
      <c r="B1493" s="21" t="s">
        <v>24</v>
      </c>
      <c r="C1493" s="10" t="s">
        <v>25</v>
      </c>
      <c r="D1493" s="10" t="s">
        <v>1586</v>
      </c>
      <c r="E1493" s="11">
        <v>44131</v>
      </c>
      <c r="F1493" s="10" t="s">
        <v>4407</v>
      </c>
      <c r="G1493" s="10" t="s">
        <v>16015</v>
      </c>
      <c r="H1493" s="10" t="s">
        <v>8446</v>
      </c>
      <c r="I1493" s="10" t="s">
        <v>8447</v>
      </c>
      <c r="J1493" s="10" t="s">
        <v>8448</v>
      </c>
      <c r="K1493" s="10" t="s">
        <v>14667</v>
      </c>
      <c r="L1493" s="10" t="s">
        <v>87</v>
      </c>
      <c r="M1493" s="10" t="s">
        <v>32</v>
      </c>
      <c r="N1493" s="12">
        <v>1.58</v>
      </c>
      <c r="O1493" s="12">
        <v>1.58</v>
      </c>
      <c r="P1493" s="12">
        <f t="shared" si="69"/>
        <v>0</v>
      </c>
      <c r="Q1493" s="13">
        <v>3017.8</v>
      </c>
      <c r="R1493" s="13">
        <v>2700</v>
      </c>
      <c r="S1493" s="18">
        <f t="shared" si="70"/>
        <v>4266</v>
      </c>
      <c r="T1493" s="13">
        <f t="shared" si="71"/>
        <v>4266</v>
      </c>
      <c r="U1493" s="13">
        <v>4503</v>
      </c>
      <c r="V1493" s="13">
        <v>4503</v>
      </c>
      <c r="W1493" s="10" t="s">
        <v>33</v>
      </c>
      <c r="X1493" s="10" t="s">
        <v>8449</v>
      </c>
    </row>
    <row r="1494" spans="1:24" s="15" customFormat="1" ht="18.75" customHeight="1" x14ac:dyDescent="0.15">
      <c r="A1494" s="17">
        <v>1491</v>
      </c>
      <c r="B1494" s="21" t="s">
        <v>24</v>
      </c>
      <c r="C1494" s="10" t="s">
        <v>25</v>
      </c>
      <c r="D1494" s="10" t="s">
        <v>2776</v>
      </c>
      <c r="E1494" s="11">
        <v>44131</v>
      </c>
      <c r="F1494" s="10" t="s">
        <v>4329</v>
      </c>
      <c r="G1494" s="10" t="s">
        <v>16016</v>
      </c>
      <c r="H1494" s="10" t="s">
        <v>8442</v>
      </c>
      <c r="I1494" s="10" t="s">
        <v>8443</v>
      </c>
      <c r="J1494" s="10" t="s">
        <v>8444</v>
      </c>
      <c r="K1494" s="10" t="s">
        <v>14667</v>
      </c>
      <c r="L1494" s="10" t="s">
        <v>87</v>
      </c>
      <c r="M1494" s="10" t="s">
        <v>32</v>
      </c>
      <c r="N1494" s="12">
        <v>1.39</v>
      </c>
      <c r="O1494" s="12">
        <v>1.39</v>
      </c>
      <c r="P1494" s="12">
        <f t="shared" si="69"/>
        <v>0</v>
      </c>
      <c r="Q1494" s="13">
        <v>3576.12</v>
      </c>
      <c r="R1494" s="13">
        <v>2700</v>
      </c>
      <c r="S1494" s="18">
        <f t="shared" si="70"/>
        <v>3752.9999999999995</v>
      </c>
      <c r="T1494" s="13">
        <f t="shared" si="71"/>
        <v>3752.9999999999995</v>
      </c>
      <c r="U1494" s="13">
        <v>3961.5</v>
      </c>
      <c r="V1494" s="13">
        <v>3961.5</v>
      </c>
      <c r="W1494" s="10" t="s">
        <v>33</v>
      </c>
      <c r="X1494" s="10" t="s">
        <v>8445</v>
      </c>
    </row>
    <row r="1495" spans="1:24" s="15" customFormat="1" ht="18.75" customHeight="1" x14ac:dyDescent="0.15">
      <c r="A1495" s="17">
        <v>1492</v>
      </c>
      <c r="B1495" s="21" t="s">
        <v>24</v>
      </c>
      <c r="C1495" s="10" t="s">
        <v>25</v>
      </c>
      <c r="D1495" s="10" t="s">
        <v>2137</v>
      </c>
      <c r="E1495" s="11">
        <v>44131</v>
      </c>
      <c r="F1495" s="10" t="s">
        <v>7244</v>
      </c>
      <c r="G1495" s="10" t="s">
        <v>16017</v>
      </c>
      <c r="H1495" s="10" t="s">
        <v>8461</v>
      </c>
      <c r="I1495" s="10" t="s">
        <v>8462</v>
      </c>
      <c r="J1495" s="10" t="s">
        <v>8463</v>
      </c>
      <c r="K1495" s="10" t="s">
        <v>14667</v>
      </c>
      <c r="L1495" s="10" t="s">
        <v>87</v>
      </c>
      <c r="M1495" s="10" t="s">
        <v>32</v>
      </c>
      <c r="N1495" s="12">
        <v>1.32</v>
      </c>
      <c r="O1495" s="12">
        <v>1.296</v>
      </c>
      <c r="P1495" s="12">
        <f t="shared" si="69"/>
        <v>2.4000000000000021E-2</v>
      </c>
      <c r="Q1495" s="13">
        <v>2802.92</v>
      </c>
      <c r="R1495" s="13">
        <v>2700</v>
      </c>
      <c r="S1495" s="18">
        <f t="shared" si="70"/>
        <v>3531.6000000000004</v>
      </c>
      <c r="T1495" s="13">
        <f t="shared" si="71"/>
        <v>3564</v>
      </c>
      <c r="U1495" s="13">
        <v>3727.8</v>
      </c>
      <c r="V1495" s="13">
        <v>3727.8</v>
      </c>
      <c r="W1495" s="10" t="s">
        <v>33</v>
      </c>
      <c r="X1495" s="10" t="s">
        <v>8464</v>
      </c>
    </row>
    <row r="1496" spans="1:24" s="15" customFormat="1" ht="18.75" customHeight="1" x14ac:dyDescent="0.15">
      <c r="A1496" s="17">
        <v>1493</v>
      </c>
      <c r="B1496" s="21" t="s">
        <v>24</v>
      </c>
      <c r="C1496" s="10" t="s">
        <v>25</v>
      </c>
      <c r="D1496" s="10" t="s">
        <v>2384</v>
      </c>
      <c r="E1496" s="11">
        <v>44131</v>
      </c>
      <c r="F1496" s="10" t="s">
        <v>7608</v>
      </c>
      <c r="G1496" s="10" t="s">
        <v>16018</v>
      </c>
      <c r="H1496" s="10" t="s">
        <v>8531</v>
      </c>
      <c r="I1496" s="10" t="s">
        <v>16019</v>
      </c>
      <c r="J1496" s="10" t="s">
        <v>8532</v>
      </c>
      <c r="K1496" s="10" t="s">
        <v>14667</v>
      </c>
      <c r="L1496" s="10" t="s">
        <v>87</v>
      </c>
      <c r="M1496" s="10" t="s">
        <v>32</v>
      </c>
      <c r="N1496" s="12">
        <v>1.43</v>
      </c>
      <c r="O1496" s="12">
        <v>1.17</v>
      </c>
      <c r="P1496" s="12">
        <f t="shared" si="69"/>
        <v>0.26</v>
      </c>
      <c r="Q1496" s="13">
        <v>2470.46</v>
      </c>
      <c r="R1496" s="13">
        <v>2700</v>
      </c>
      <c r="S1496" s="18">
        <f t="shared" si="70"/>
        <v>3509.9999999999995</v>
      </c>
      <c r="T1496" s="13">
        <f t="shared" si="71"/>
        <v>3861</v>
      </c>
      <c r="U1496" s="13">
        <v>3705</v>
      </c>
      <c r="V1496" s="13">
        <v>3705</v>
      </c>
      <c r="W1496" s="10" t="s">
        <v>33</v>
      </c>
      <c r="X1496" s="10" t="s">
        <v>8533</v>
      </c>
    </row>
    <row r="1497" spans="1:24" s="15" customFormat="1" ht="18.75" customHeight="1" x14ac:dyDescent="0.15">
      <c r="A1497" s="17">
        <v>1494</v>
      </c>
      <c r="B1497" s="21" t="s">
        <v>24</v>
      </c>
      <c r="C1497" s="10" t="s">
        <v>25</v>
      </c>
      <c r="D1497" s="10" t="s">
        <v>8481</v>
      </c>
      <c r="E1497" s="11">
        <v>44131</v>
      </c>
      <c r="F1497" s="10" t="s">
        <v>6493</v>
      </c>
      <c r="G1497" s="10" t="s">
        <v>16020</v>
      </c>
      <c r="H1497" s="10" t="s">
        <v>8482</v>
      </c>
      <c r="I1497" s="10" t="s">
        <v>8483</v>
      </c>
      <c r="J1497" s="10" t="s">
        <v>8484</v>
      </c>
      <c r="K1497" s="10" t="s">
        <v>14667</v>
      </c>
      <c r="L1497" s="10" t="s">
        <v>87</v>
      </c>
      <c r="M1497" s="10" t="s">
        <v>32</v>
      </c>
      <c r="N1497" s="12">
        <v>1.1299999999999999</v>
      </c>
      <c r="O1497" s="12">
        <v>1.1000000000000001</v>
      </c>
      <c r="P1497" s="12">
        <f t="shared" si="69"/>
        <v>2.9999999999999805E-2</v>
      </c>
      <c r="Q1497" s="13">
        <v>2276.1999999999998</v>
      </c>
      <c r="R1497" s="13">
        <v>2700</v>
      </c>
      <c r="S1497" s="18">
        <f t="shared" si="70"/>
        <v>3010.5</v>
      </c>
      <c r="T1497" s="13">
        <f t="shared" si="71"/>
        <v>3050.9999999999995</v>
      </c>
      <c r="U1497" s="13">
        <v>3177.75</v>
      </c>
      <c r="V1497" s="13">
        <v>3177.75</v>
      </c>
      <c r="W1497" s="10" t="s">
        <v>33</v>
      </c>
      <c r="X1497" s="10" t="s">
        <v>8485</v>
      </c>
    </row>
    <row r="1498" spans="1:24" s="15" customFormat="1" ht="18.75" customHeight="1" x14ac:dyDescent="0.15">
      <c r="A1498" s="17">
        <v>1495</v>
      </c>
      <c r="B1498" s="21" t="s">
        <v>24</v>
      </c>
      <c r="C1498" s="10" t="s">
        <v>25</v>
      </c>
      <c r="D1498" s="10" t="s">
        <v>2137</v>
      </c>
      <c r="E1498" s="11">
        <v>44131</v>
      </c>
      <c r="F1498" s="10" t="s">
        <v>4905</v>
      </c>
      <c r="G1498" s="10" t="s">
        <v>16021</v>
      </c>
      <c r="H1498" s="10" t="s">
        <v>8438</v>
      </c>
      <c r="I1498" s="10" t="s">
        <v>8439</v>
      </c>
      <c r="J1498" s="10" t="s">
        <v>8440</v>
      </c>
      <c r="K1498" s="10" t="s">
        <v>14667</v>
      </c>
      <c r="L1498" s="10" t="s">
        <v>87</v>
      </c>
      <c r="M1498" s="10" t="s">
        <v>32</v>
      </c>
      <c r="N1498" s="12">
        <v>1.0900000000000001</v>
      </c>
      <c r="O1498" s="12">
        <v>1.0900000000000001</v>
      </c>
      <c r="P1498" s="12">
        <f t="shared" si="69"/>
        <v>0</v>
      </c>
      <c r="Q1498" s="13">
        <v>2748.44</v>
      </c>
      <c r="R1498" s="13">
        <v>2700</v>
      </c>
      <c r="S1498" s="18">
        <f t="shared" si="70"/>
        <v>2943</v>
      </c>
      <c r="T1498" s="13">
        <f t="shared" si="71"/>
        <v>2943</v>
      </c>
      <c r="U1498" s="13">
        <v>3106.5</v>
      </c>
      <c r="V1498" s="13">
        <v>3106.5</v>
      </c>
      <c r="W1498" s="10" t="s">
        <v>33</v>
      </c>
      <c r="X1498" s="10" t="s">
        <v>8441</v>
      </c>
    </row>
    <row r="1499" spans="1:24" s="15" customFormat="1" ht="18.75" customHeight="1" x14ac:dyDescent="0.15">
      <c r="A1499" s="17">
        <v>1496</v>
      </c>
      <c r="B1499" s="21" t="s">
        <v>24</v>
      </c>
      <c r="C1499" s="10" t="s">
        <v>25</v>
      </c>
      <c r="D1499" s="10" t="s">
        <v>2389</v>
      </c>
      <c r="E1499" s="11">
        <v>44131</v>
      </c>
      <c r="F1499" s="10" t="s">
        <v>8542</v>
      </c>
      <c r="G1499" s="10" t="s">
        <v>16000</v>
      </c>
      <c r="H1499" s="10" t="s">
        <v>8543</v>
      </c>
      <c r="I1499" s="10" t="s">
        <v>8544</v>
      </c>
      <c r="J1499" s="10" t="s">
        <v>8545</v>
      </c>
      <c r="K1499" s="10" t="s">
        <v>14674</v>
      </c>
      <c r="L1499" s="10" t="s">
        <v>87</v>
      </c>
      <c r="M1499" s="10" t="s">
        <v>32</v>
      </c>
      <c r="N1499" s="12">
        <v>0.72</v>
      </c>
      <c r="O1499" s="12">
        <v>0.71</v>
      </c>
      <c r="P1499" s="12">
        <f t="shared" si="69"/>
        <v>1.0000000000000009E-2</v>
      </c>
      <c r="Q1499" s="13">
        <v>1506.52</v>
      </c>
      <c r="R1499" s="13">
        <v>2700</v>
      </c>
      <c r="S1499" s="18">
        <f t="shared" si="70"/>
        <v>1930.5</v>
      </c>
      <c r="T1499" s="13">
        <f t="shared" si="71"/>
        <v>1944</v>
      </c>
      <c r="U1499" s="13">
        <v>2037.75</v>
      </c>
      <c r="V1499" s="13">
        <v>2037.75</v>
      </c>
      <c r="W1499" s="10" t="s">
        <v>33</v>
      </c>
      <c r="X1499" s="10" t="s">
        <v>8546</v>
      </c>
    </row>
    <row r="1500" spans="1:24" s="15" customFormat="1" ht="18.75" customHeight="1" x14ac:dyDescent="0.15">
      <c r="A1500" s="17">
        <v>1497</v>
      </c>
      <c r="B1500" s="21" t="s">
        <v>24</v>
      </c>
      <c r="C1500" s="10" t="s">
        <v>25</v>
      </c>
      <c r="D1500" s="10" t="s">
        <v>408</v>
      </c>
      <c r="E1500" s="11">
        <v>44132</v>
      </c>
      <c r="F1500" s="10" t="s">
        <v>5806</v>
      </c>
      <c r="G1500" s="10" t="s">
        <v>16022</v>
      </c>
      <c r="H1500" s="10" t="s">
        <v>8378</v>
      </c>
      <c r="I1500" s="10" t="s">
        <v>8379</v>
      </c>
      <c r="J1500" s="10" t="s">
        <v>8380</v>
      </c>
      <c r="K1500" s="10" t="s">
        <v>14674</v>
      </c>
      <c r="L1500" s="10" t="s">
        <v>87</v>
      </c>
      <c r="M1500" s="10" t="s">
        <v>32</v>
      </c>
      <c r="N1500" s="12">
        <v>6.23</v>
      </c>
      <c r="O1500" s="12">
        <v>6.23</v>
      </c>
      <c r="P1500" s="12">
        <f t="shared" si="69"/>
        <v>0</v>
      </c>
      <c r="Q1500" s="13">
        <v>14492.72</v>
      </c>
      <c r="R1500" s="13">
        <v>2700</v>
      </c>
      <c r="S1500" s="18">
        <f t="shared" si="70"/>
        <v>16821</v>
      </c>
      <c r="T1500" s="13">
        <f t="shared" si="71"/>
        <v>16821</v>
      </c>
      <c r="U1500" s="13">
        <v>17755.5</v>
      </c>
      <c r="V1500" s="13">
        <v>17755.5</v>
      </c>
      <c r="W1500" s="10" t="s">
        <v>33</v>
      </c>
      <c r="X1500" s="10" t="s">
        <v>8381</v>
      </c>
    </row>
    <row r="1501" spans="1:24" s="15" customFormat="1" ht="18.75" customHeight="1" x14ac:dyDescent="0.15">
      <c r="A1501" s="17">
        <v>1498</v>
      </c>
      <c r="B1501" s="21" t="s">
        <v>24</v>
      </c>
      <c r="C1501" s="10" t="s">
        <v>25</v>
      </c>
      <c r="D1501" s="10" t="s">
        <v>3792</v>
      </c>
      <c r="E1501" s="11">
        <v>44132</v>
      </c>
      <c r="F1501" s="10" t="s">
        <v>1851</v>
      </c>
      <c r="G1501" s="10" t="s">
        <v>16023</v>
      </c>
      <c r="H1501" s="10" t="s">
        <v>8425</v>
      </c>
      <c r="I1501" s="10" t="s">
        <v>8426</v>
      </c>
      <c r="J1501" s="10" t="s">
        <v>8427</v>
      </c>
      <c r="K1501" s="10" t="s">
        <v>14674</v>
      </c>
      <c r="L1501" s="10" t="s">
        <v>87</v>
      </c>
      <c r="M1501" s="10" t="s">
        <v>32</v>
      </c>
      <c r="N1501" s="12">
        <v>5.96</v>
      </c>
      <c r="O1501" s="12">
        <v>5.96</v>
      </c>
      <c r="P1501" s="12">
        <f t="shared" si="69"/>
        <v>0</v>
      </c>
      <c r="Q1501" s="13">
        <v>16652.240000000002</v>
      </c>
      <c r="R1501" s="13">
        <v>2700</v>
      </c>
      <c r="S1501" s="18">
        <f t="shared" si="70"/>
        <v>16092</v>
      </c>
      <c r="T1501" s="13">
        <f t="shared" si="71"/>
        <v>16092</v>
      </c>
      <c r="U1501" s="13">
        <v>16986</v>
      </c>
      <c r="V1501" s="13">
        <v>16986</v>
      </c>
      <c r="W1501" s="10" t="s">
        <v>33</v>
      </c>
      <c r="X1501" s="10" t="s">
        <v>8428</v>
      </c>
    </row>
    <row r="1502" spans="1:24" s="15" customFormat="1" ht="18.75" customHeight="1" x14ac:dyDescent="0.15">
      <c r="A1502" s="17">
        <v>1499</v>
      </c>
      <c r="B1502" s="21" t="s">
        <v>24</v>
      </c>
      <c r="C1502" s="10" t="s">
        <v>25</v>
      </c>
      <c r="D1502" s="10" t="s">
        <v>3792</v>
      </c>
      <c r="E1502" s="11">
        <v>44132</v>
      </c>
      <c r="F1502" s="10" t="s">
        <v>5749</v>
      </c>
      <c r="G1502" s="10" t="s">
        <v>16024</v>
      </c>
      <c r="H1502" s="10" t="s">
        <v>8413</v>
      </c>
      <c r="I1502" s="10" t="s">
        <v>8414</v>
      </c>
      <c r="J1502" s="10" t="s">
        <v>8415</v>
      </c>
      <c r="K1502" s="10" t="s">
        <v>14674</v>
      </c>
      <c r="L1502" s="10" t="s">
        <v>87</v>
      </c>
      <c r="M1502" s="10" t="s">
        <v>32</v>
      </c>
      <c r="N1502" s="12">
        <v>5.04</v>
      </c>
      <c r="O1502" s="12">
        <v>4.7519999999999998</v>
      </c>
      <c r="P1502" s="12">
        <f t="shared" si="69"/>
        <v>0.28800000000000026</v>
      </c>
      <c r="Q1502" s="13">
        <v>10541.02</v>
      </c>
      <c r="R1502" s="13">
        <v>2700</v>
      </c>
      <c r="S1502" s="18">
        <f t="shared" si="70"/>
        <v>13219.199999999999</v>
      </c>
      <c r="T1502" s="13">
        <f t="shared" si="71"/>
        <v>13608</v>
      </c>
      <c r="U1502" s="13">
        <v>13953.6</v>
      </c>
      <c r="V1502" s="13">
        <v>13953.6</v>
      </c>
      <c r="W1502" s="10" t="s">
        <v>33</v>
      </c>
      <c r="X1502" s="10" t="s">
        <v>8416</v>
      </c>
    </row>
    <row r="1503" spans="1:24" s="15" customFormat="1" ht="18.75" customHeight="1" x14ac:dyDescent="0.15">
      <c r="A1503" s="17">
        <v>1500</v>
      </c>
      <c r="B1503" s="21" t="s">
        <v>24</v>
      </c>
      <c r="C1503" s="10" t="s">
        <v>25</v>
      </c>
      <c r="D1503" s="10" t="s">
        <v>3792</v>
      </c>
      <c r="E1503" s="11">
        <v>44132</v>
      </c>
      <c r="F1503" s="10" t="s">
        <v>1851</v>
      </c>
      <c r="G1503" s="10" t="s">
        <v>16023</v>
      </c>
      <c r="H1503" s="10" t="s">
        <v>8421</v>
      </c>
      <c r="I1503" s="10" t="s">
        <v>8422</v>
      </c>
      <c r="J1503" s="10" t="s">
        <v>8423</v>
      </c>
      <c r="K1503" s="10" t="s">
        <v>14674</v>
      </c>
      <c r="L1503" s="10" t="s">
        <v>87</v>
      </c>
      <c r="M1503" s="10" t="s">
        <v>32</v>
      </c>
      <c r="N1503" s="12">
        <v>4.5599999999999996</v>
      </c>
      <c r="O1503" s="12">
        <v>4.4809999999999999</v>
      </c>
      <c r="P1503" s="12">
        <f t="shared" si="69"/>
        <v>7.8999999999999737E-2</v>
      </c>
      <c r="Q1503" s="13">
        <v>12523.47</v>
      </c>
      <c r="R1503" s="13">
        <v>2700</v>
      </c>
      <c r="S1503" s="18">
        <f t="shared" si="70"/>
        <v>12205.35</v>
      </c>
      <c r="T1503" s="13">
        <f t="shared" si="71"/>
        <v>12311.999999999998</v>
      </c>
      <c r="U1503" s="13">
        <v>12883.43</v>
      </c>
      <c r="V1503" s="13">
        <v>12883.43</v>
      </c>
      <c r="W1503" s="10" t="s">
        <v>33</v>
      </c>
      <c r="X1503" s="10" t="s">
        <v>8424</v>
      </c>
    </row>
    <row r="1504" spans="1:24" s="15" customFormat="1" ht="18.75" customHeight="1" x14ac:dyDescent="0.15">
      <c r="A1504" s="17">
        <v>1501</v>
      </c>
      <c r="B1504" s="21" t="s">
        <v>24</v>
      </c>
      <c r="C1504" s="10" t="s">
        <v>25</v>
      </c>
      <c r="D1504" s="10" t="s">
        <v>3792</v>
      </c>
      <c r="E1504" s="11">
        <v>44132</v>
      </c>
      <c r="F1504" s="10" t="s">
        <v>1846</v>
      </c>
      <c r="G1504" s="10" t="s">
        <v>16025</v>
      </c>
      <c r="H1504" s="10" t="s">
        <v>8417</v>
      </c>
      <c r="I1504" s="10" t="s">
        <v>8418</v>
      </c>
      <c r="J1504" s="10" t="s">
        <v>8419</v>
      </c>
      <c r="K1504" s="10" t="s">
        <v>14674</v>
      </c>
      <c r="L1504" s="10" t="s">
        <v>87</v>
      </c>
      <c r="M1504" s="10" t="s">
        <v>32</v>
      </c>
      <c r="N1504" s="12">
        <v>5.47</v>
      </c>
      <c r="O1504" s="12">
        <v>3.0459999999999998</v>
      </c>
      <c r="P1504" s="12">
        <f t="shared" si="69"/>
        <v>2.4239999999999999</v>
      </c>
      <c r="Q1504" s="13">
        <v>8187.06</v>
      </c>
      <c r="R1504" s="13">
        <v>2700</v>
      </c>
      <c r="S1504" s="18">
        <f t="shared" si="70"/>
        <v>11496.6</v>
      </c>
      <c r="T1504" s="13">
        <f t="shared" si="71"/>
        <v>14769</v>
      </c>
      <c r="U1504" s="13">
        <v>12135.3</v>
      </c>
      <c r="V1504" s="13">
        <v>12135.3</v>
      </c>
      <c r="W1504" s="10" t="s">
        <v>33</v>
      </c>
      <c r="X1504" s="10" t="s">
        <v>8420</v>
      </c>
    </row>
    <row r="1505" spans="1:24" s="15" customFormat="1" ht="18.75" customHeight="1" x14ac:dyDescent="0.15">
      <c r="A1505" s="17">
        <v>1502</v>
      </c>
      <c r="B1505" s="21" t="s">
        <v>24</v>
      </c>
      <c r="C1505" s="10" t="s">
        <v>25</v>
      </c>
      <c r="D1505" s="10" t="s">
        <v>408</v>
      </c>
      <c r="E1505" s="11">
        <v>44132</v>
      </c>
      <c r="F1505" s="10" t="s">
        <v>6991</v>
      </c>
      <c r="G1505" s="10" t="s">
        <v>16026</v>
      </c>
      <c r="H1505" s="10" t="s">
        <v>8386</v>
      </c>
      <c r="I1505" s="10" t="s">
        <v>8387</v>
      </c>
      <c r="J1505" s="10" t="s">
        <v>8388</v>
      </c>
      <c r="K1505" s="10" t="s">
        <v>14674</v>
      </c>
      <c r="L1505" s="10" t="s">
        <v>87</v>
      </c>
      <c r="M1505" s="10" t="s">
        <v>32</v>
      </c>
      <c r="N1505" s="12">
        <v>3.55</v>
      </c>
      <c r="O1505" s="12">
        <v>3.2869999999999999</v>
      </c>
      <c r="P1505" s="12">
        <f t="shared" si="69"/>
        <v>0.2629999999999999</v>
      </c>
      <c r="Q1505" s="13">
        <v>6646.32</v>
      </c>
      <c r="R1505" s="13">
        <v>2700</v>
      </c>
      <c r="S1505" s="18">
        <f t="shared" si="70"/>
        <v>9229.9499999999989</v>
      </c>
      <c r="T1505" s="13">
        <f t="shared" si="71"/>
        <v>9585</v>
      </c>
      <c r="U1505" s="13">
        <v>9742.73</v>
      </c>
      <c r="V1505" s="13">
        <v>9742.73</v>
      </c>
      <c r="W1505" s="10" t="s">
        <v>33</v>
      </c>
      <c r="X1505" s="10" t="s">
        <v>8389</v>
      </c>
    </row>
    <row r="1506" spans="1:24" s="15" customFormat="1" ht="18.75" customHeight="1" x14ac:dyDescent="0.15">
      <c r="A1506" s="17">
        <v>1503</v>
      </c>
      <c r="B1506" s="21" t="s">
        <v>24</v>
      </c>
      <c r="C1506" s="10" t="s">
        <v>25</v>
      </c>
      <c r="D1506" s="10" t="s">
        <v>4235</v>
      </c>
      <c r="E1506" s="11">
        <v>44132</v>
      </c>
      <c r="F1506" s="10" t="s">
        <v>1682</v>
      </c>
      <c r="G1506" s="10" t="s">
        <v>16027</v>
      </c>
      <c r="H1506" s="10" t="s">
        <v>8374</v>
      </c>
      <c r="I1506" s="10" t="s">
        <v>8375</v>
      </c>
      <c r="J1506" s="10" t="s">
        <v>8376</v>
      </c>
      <c r="K1506" s="10" t="s">
        <v>14667</v>
      </c>
      <c r="L1506" s="10" t="s">
        <v>87</v>
      </c>
      <c r="M1506" s="10" t="s">
        <v>32</v>
      </c>
      <c r="N1506" s="12">
        <v>2.93</v>
      </c>
      <c r="O1506" s="12">
        <v>2.93</v>
      </c>
      <c r="P1506" s="12">
        <f t="shared" si="69"/>
        <v>0</v>
      </c>
      <c r="Q1506" s="13">
        <v>7991.58</v>
      </c>
      <c r="R1506" s="13">
        <v>2700</v>
      </c>
      <c r="S1506" s="18">
        <f t="shared" si="70"/>
        <v>7911</v>
      </c>
      <c r="T1506" s="13">
        <f t="shared" si="71"/>
        <v>7911</v>
      </c>
      <c r="U1506" s="13">
        <v>8350.5</v>
      </c>
      <c r="V1506" s="13">
        <v>8350.5</v>
      </c>
      <c r="W1506" s="10" t="s">
        <v>33</v>
      </c>
      <c r="X1506" s="10" t="s">
        <v>8377</v>
      </c>
    </row>
    <row r="1507" spans="1:24" s="15" customFormat="1" ht="18.75" customHeight="1" x14ac:dyDescent="0.15">
      <c r="A1507" s="17">
        <v>1504</v>
      </c>
      <c r="B1507" s="21" t="s">
        <v>24</v>
      </c>
      <c r="C1507" s="10" t="s">
        <v>25</v>
      </c>
      <c r="D1507" s="10" t="s">
        <v>3792</v>
      </c>
      <c r="E1507" s="11">
        <v>44132</v>
      </c>
      <c r="F1507" s="10" t="s">
        <v>5749</v>
      </c>
      <c r="G1507" s="10" t="s">
        <v>16024</v>
      </c>
      <c r="H1507" s="10" t="s">
        <v>8410</v>
      </c>
      <c r="I1507" s="10" t="s">
        <v>16028</v>
      </c>
      <c r="J1507" s="10" t="s">
        <v>8411</v>
      </c>
      <c r="K1507" s="10" t="s">
        <v>14674</v>
      </c>
      <c r="L1507" s="10" t="s">
        <v>87</v>
      </c>
      <c r="M1507" s="10" t="s">
        <v>32</v>
      </c>
      <c r="N1507" s="12">
        <v>2.79</v>
      </c>
      <c r="O1507" s="12">
        <v>2.742</v>
      </c>
      <c r="P1507" s="12">
        <f t="shared" si="69"/>
        <v>4.8000000000000043E-2</v>
      </c>
      <c r="Q1507" s="13">
        <v>6077.06</v>
      </c>
      <c r="R1507" s="13">
        <v>2700</v>
      </c>
      <c r="S1507" s="18">
        <f t="shared" si="70"/>
        <v>7468.2</v>
      </c>
      <c r="T1507" s="13">
        <f t="shared" si="71"/>
        <v>7533</v>
      </c>
      <c r="U1507" s="13">
        <v>7883.1</v>
      </c>
      <c r="V1507" s="13">
        <v>7883.1</v>
      </c>
      <c r="W1507" s="10" t="s">
        <v>33</v>
      </c>
      <c r="X1507" s="10" t="s">
        <v>8412</v>
      </c>
    </row>
    <row r="1508" spans="1:24" s="15" customFormat="1" ht="18.75" customHeight="1" x14ac:dyDescent="0.15">
      <c r="A1508" s="17">
        <v>1505</v>
      </c>
      <c r="B1508" s="21" t="s">
        <v>24</v>
      </c>
      <c r="C1508" s="10" t="s">
        <v>25</v>
      </c>
      <c r="D1508" s="10" t="s">
        <v>3792</v>
      </c>
      <c r="E1508" s="11">
        <v>44132</v>
      </c>
      <c r="F1508" s="10" t="s">
        <v>5749</v>
      </c>
      <c r="G1508" s="10" t="s">
        <v>16024</v>
      </c>
      <c r="H1508" s="10" t="s">
        <v>8406</v>
      </c>
      <c r="I1508" s="10" t="s">
        <v>8407</v>
      </c>
      <c r="J1508" s="10" t="s">
        <v>8408</v>
      </c>
      <c r="K1508" s="10" t="s">
        <v>14674</v>
      </c>
      <c r="L1508" s="10" t="s">
        <v>87</v>
      </c>
      <c r="M1508" s="10" t="s">
        <v>32</v>
      </c>
      <c r="N1508" s="12">
        <v>2.15</v>
      </c>
      <c r="O1508" s="12">
        <v>2.12</v>
      </c>
      <c r="P1508" s="12">
        <f t="shared" si="69"/>
        <v>2.9999999999999805E-2</v>
      </c>
      <c r="Q1508" s="13">
        <v>4698.21</v>
      </c>
      <c r="R1508" s="13">
        <v>2700</v>
      </c>
      <c r="S1508" s="18">
        <f t="shared" si="70"/>
        <v>5764.4999999999991</v>
      </c>
      <c r="T1508" s="13">
        <f t="shared" si="71"/>
        <v>5805</v>
      </c>
      <c r="U1508" s="13">
        <v>6084.75</v>
      </c>
      <c r="V1508" s="13">
        <v>6084.75</v>
      </c>
      <c r="W1508" s="10" t="s">
        <v>33</v>
      </c>
      <c r="X1508" s="10" t="s">
        <v>8409</v>
      </c>
    </row>
    <row r="1509" spans="1:24" s="15" customFormat="1" ht="18.75" customHeight="1" x14ac:dyDescent="0.15">
      <c r="A1509" s="17">
        <v>1506</v>
      </c>
      <c r="B1509" s="21" t="s">
        <v>24</v>
      </c>
      <c r="C1509" s="10" t="s">
        <v>25</v>
      </c>
      <c r="D1509" s="10" t="s">
        <v>4235</v>
      </c>
      <c r="E1509" s="11">
        <v>44132</v>
      </c>
      <c r="F1509" s="10" t="s">
        <v>1682</v>
      </c>
      <c r="G1509" s="10" t="s">
        <v>16029</v>
      </c>
      <c r="H1509" s="10" t="s">
        <v>8390</v>
      </c>
      <c r="I1509" s="10" t="s">
        <v>8391</v>
      </c>
      <c r="J1509" s="10" t="s">
        <v>8392</v>
      </c>
      <c r="K1509" s="10" t="s">
        <v>14667</v>
      </c>
      <c r="L1509" s="10" t="s">
        <v>87</v>
      </c>
      <c r="M1509" s="10" t="s">
        <v>32</v>
      </c>
      <c r="N1509" s="12">
        <v>2.25</v>
      </c>
      <c r="O1509" s="12">
        <v>1.92</v>
      </c>
      <c r="P1509" s="12">
        <f t="shared" si="69"/>
        <v>0.33000000000000007</v>
      </c>
      <c r="Q1509" s="13">
        <v>5236.8</v>
      </c>
      <c r="R1509" s="13">
        <v>2700</v>
      </c>
      <c r="S1509" s="18">
        <f t="shared" si="70"/>
        <v>5629.5</v>
      </c>
      <c r="T1509" s="13">
        <f t="shared" si="71"/>
        <v>6075</v>
      </c>
      <c r="U1509" s="13">
        <v>5942.25</v>
      </c>
      <c r="V1509" s="13">
        <v>5942.25</v>
      </c>
      <c r="W1509" s="10" t="s">
        <v>33</v>
      </c>
      <c r="X1509" s="10" t="s">
        <v>8393</v>
      </c>
    </row>
    <row r="1510" spans="1:24" s="15" customFormat="1" ht="18.75" customHeight="1" x14ac:dyDescent="0.15">
      <c r="A1510" s="17">
        <v>1507</v>
      </c>
      <c r="B1510" s="21" t="s">
        <v>24</v>
      </c>
      <c r="C1510" s="10" t="s">
        <v>25</v>
      </c>
      <c r="D1510" s="10" t="s">
        <v>3792</v>
      </c>
      <c r="E1510" s="11">
        <v>44132</v>
      </c>
      <c r="F1510" s="10" t="s">
        <v>5749</v>
      </c>
      <c r="G1510" s="10" t="s">
        <v>16024</v>
      </c>
      <c r="H1510" s="10" t="s">
        <v>8402</v>
      </c>
      <c r="I1510" s="10" t="s">
        <v>8403</v>
      </c>
      <c r="J1510" s="10" t="s">
        <v>8404</v>
      </c>
      <c r="K1510" s="10" t="s">
        <v>14674</v>
      </c>
      <c r="L1510" s="10" t="s">
        <v>87</v>
      </c>
      <c r="M1510" s="10" t="s">
        <v>32</v>
      </c>
      <c r="N1510" s="12">
        <v>2.06</v>
      </c>
      <c r="O1510" s="12">
        <v>2.024</v>
      </c>
      <c r="P1510" s="12">
        <f t="shared" si="69"/>
        <v>3.6000000000000032E-2</v>
      </c>
      <c r="Q1510" s="13">
        <v>4485.79</v>
      </c>
      <c r="R1510" s="13">
        <v>2700</v>
      </c>
      <c r="S1510" s="18">
        <f t="shared" si="70"/>
        <v>5513.4</v>
      </c>
      <c r="T1510" s="13">
        <f t="shared" si="71"/>
        <v>5562</v>
      </c>
      <c r="U1510" s="13">
        <v>5819.7</v>
      </c>
      <c r="V1510" s="13">
        <v>5819.7</v>
      </c>
      <c r="W1510" s="10" t="s">
        <v>33</v>
      </c>
      <c r="X1510" s="10" t="s">
        <v>8405</v>
      </c>
    </row>
    <row r="1511" spans="1:24" s="15" customFormat="1" ht="18.75" customHeight="1" x14ac:dyDescent="0.15">
      <c r="A1511" s="17">
        <v>1508</v>
      </c>
      <c r="B1511" s="21" t="s">
        <v>24</v>
      </c>
      <c r="C1511" s="10" t="s">
        <v>25</v>
      </c>
      <c r="D1511" s="10" t="s">
        <v>408</v>
      </c>
      <c r="E1511" s="11">
        <v>44132</v>
      </c>
      <c r="F1511" s="10" t="s">
        <v>4188</v>
      </c>
      <c r="G1511" s="10" t="s">
        <v>16030</v>
      </c>
      <c r="H1511" s="10" t="s">
        <v>8382</v>
      </c>
      <c r="I1511" s="10" t="s">
        <v>8383</v>
      </c>
      <c r="J1511" s="10" t="s">
        <v>8384</v>
      </c>
      <c r="K1511" s="10" t="s">
        <v>14674</v>
      </c>
      <c r="L1511" s="10" t="s">
        <v>87</v>
      </c>
      <c r="M1511" s="10" t="s">
        <v>32</v>
      </c>
      <c r="N1511" s="12">
        <v>1.82</v>
      </c>
      <c r="O1511" s="12">
        <v>1.82</v>
      </c>
      <c r="P1511" s="12">
        <f t="shared" si="69"/>
        <v>0</v>
      </c>
      <c r="Q1511" s="13">
        <v>4233.83</v>
      </c>
      <c r="R1511" s="13">
        <v>2700</v>
      </c>
      <c r="S1511" s="18">
        <f t="shared" si="70"/>
        <v>4914</v>
      </c>
      <c r="T1511" s="13">
        <f t="shared" si="71"/>
        <v>4914</v>
      </c>
      <c r="U1511" s="13">
        <v>5187</v>
      </c>
      <c r="V1511" s="13">
        <v>5187</v>
      </c>
      <c r="W1511" s="10" t="s">
        <v>33</v>
      </c>
      <c r="X1511" s="10" t="s">
        <v>8385</v>
      </c>
    </row>
    <row r="1512" spans="1:24" s="15" customFormat="1" ht="18.75" customHeight="1" x14ac:dyDescent="0.15">
      <c r="A1512" s="17">
        <v>1509</v>
      </c>
      <c r="B1512" s="21" t="s">
        <v>24</v>
      </c>
      <c r="C1512" s="10" t="s">
        <v>25</v>
      </c>
      <c r="D1512" s="10" t="s">
        <v>4235</v>
      </c>
      <c r="E1512" s="11">
        <v>44132</v>
      </c>
      <c r="F1512" s="10" t="s">
        <v>673</v>
      </c>
      <c r="G1512" s="10" t="s">
        <v>16031</v>
      </c>
      <c r="H1512" s="10" t="s">
        <v>8394</v>
      </c>
      <c r="I1512" s="10" t="s">
        <v>8395</v>
      </c>
      <c r="J1512" s="10" t="s">
        <v>8396</v>
      </c>
      <c r="K1512" s="10" t="s">
        <v>14674</v>
      </c>
      <c r="L1512" s="10" t="s">
        <v>87</v>
      </c>
      <c r="M1512" s="10" t="s">
        <v>32</v>
      </c>
      <c r="N1512" s="12">
        <v>1.73</v>
      </c>
      <c r="O1512" s="12">
        <v>1.6419999999999999</v>
      </c>
      <c r="P1512" s="12">
        <f t="shared" si="69"/>
        <v>8.8000000000000078E-2</v>
      </c>
      <c r="Q1512" s="13">
        <v>4600.95</v>
      </c>
      <c r="R1512" s="13">
        <v>2700</v>
      </c>
      <c r="S1512" s="18">
        <f t="shared" si="70"/>
        <v>4552.2</v>
      </c>
      <c r="T1512" s="13">
        <f t="shared" si="71"/>
        <v>4671</v>
      </c>
      <c r="U1512" s="13">
        <v>4805.1000000000004</v>
      </c>
      <c r="V1512" s="13">
        <v>4805.1000000000004</v>
      </c>
      <c r="W1512" s="10" t="s">
        <v>33</v>
      </c>
      <c r="X1512" s="10" t="s">
        <v>8397</v>
      </c>
    </row>
    <row r="1513" spans="1:24" s="15" customFormat="1" ht="18.75" customHeight="1" x14ac:dyDescent="0.15">
      <c r="A1513" s="17">
        <v>1510</v>
      </c>
      <c r="B1513" s="21" t="s">
        <v>24</v>
      </c>
      <c r="C1513" s="10" t="s">
        <v>25</v>
      </c>
      <c r="D1513" s="10" t="s">
        <v>2969</v>
      </c>
      <c r="E1513" s="11">
        <v>44132</v>
      </c>
      <c r="F1513" s="10" t="s">
        <v>6585</v>
      </c>
      <c r="G1513" s="10" t="s">
        <v>16032</v>
      </c>
      <c r="H1513" s="10" t="s">
        <v>8398</v>
      </c>
      <c r="I1513" s="10" t="s">
        <v>8399</v>
      </c>
      <c r="J1513" s="10" t="s">
        <v>8400</v>
      </c>
      <c r="K1513" s="10" t="s">
        <v>14667</v>
      </c>
      <c r="L1513" s="10" t="s">
        <v>87</v>
      </c>
      <c r="M1513" s="10" t="s">
        <v>32</v>
      </c>
      <c r="N1513" s="12">
        <v>1.4</v>
      </c>
      <c r="O1513" s="12">
        <v>1.3</v>
      </c>
      <c r="P1513" s="12">
        <f t="shared" si="69"/>
        <v>9.9999999999999867E-2</v>
      </c>
      <c r="Q1513" s="13">
        <v>2613</v>
      </c>
      <c r="R1513" s="13">
        <v>2700</v>
      </c>
      <c r="S1513" s="18">
        <f t="shared" si="70"/>
        <v>3645.0000000000005</v>
      </c>
      <c r="T1513" s="13">
        <f t="shared" si="71"/>
        <v>3779.9999999999995</v>
      </c>
      <c r="U1513" s="13">
        <v>3847.5</v>
      </c>
      <c r="V1513" s="13">
        <v>3847.5</v>
      </c>
      <c r="W1513" s="10" t="s">
        <v>33</v>
      </c>
      <c r="X1513" s="10" t="s">
        <v>8401</v>
      </c>
    </row>
    <row r="1514" spans="1:24" s="15" customFormat="1" ht="18.75" customHeight="1" x14ac:dyDescent="0.15">
      <c r="A1514" s="17">
        <v>1511</v>
      </c>
      <c r="B1514" s="21" t="s">
        <v>24</v>
      </c>
      <c r="C1514" s="10" t="s">
        <v>25</v>
      </c>
      <c r="D1514" s="10" t="s">
        <v>3792</v>
      </c>
      <c r="E1514" s="11">
        <v>44132</v>
      </c>
      <c r="F1514" s="10" t="s">
        <v>1129</v>
      </c>
      <c r="G1514" s="10" t="s">
        <v>16033</v>
      </c>
      <c r="H1514" s="10" t="s">
        <v>8429</v>
      </c>
      <c r="I1514" s="10" t="s">
        <v>8430</v>
      </c>
      <c r="J1514" s="10" t="s">
        <v>8431</v>
      </c>
      <c r="K1514" s="10" t="s">
        <v>14674</v>
      </c>
      <c r="L1514" s="10" t="s">
        <v>87</v>
      </c>
      <c r="M1514" s="10" t="s">
        <v>32</v>
      </c>
      <c r="N1514" s="12">
        <v>0.9</v>
      </c>
      <c r="O1514" s="12">
        <v>0.84299999999999997</v>
      </c>
      <c r="P1514" s="12">
        <f t="shared" si="69"/>
        <v>5.7000000000000051E-2</v>
      </c>
      <c r="Q1514" s="13">
        <v>2357.91</v>
      </c>
      <c r="R1514" s="13">
        <v>2700</v>
      </c>
      <c r="S1514" s="18">
        <f t="shared" si="70"/>
        <v>2353.0499999999997</v>
      </c>
      <c r="T1514" s="13">
        <f t="shared" si="71"/>
        <v>2430</v>
      </c>
      <c r="U1514" s="13">
        <v>2483.7800000000002</v>
      </c>
      <c r="V1514" s="13">
        <v>2483.7800000000002</v>
      </c>
      <c r="W1514" s="10" t="s">
        <v>33</v>
      </c>
      <c r="X1514" s="10" t="s">
        <v>8432</v>
      </c>
    </row>
    <row r="1515" spans="1:24" s="15" customFormat="1" ht="18.75" customHeight="1" x14ac:dyDescent="0.15">
      <c r="A1515" s="17">
        <v>1512</v>
      </c>
      <c r="B1515" s="21" t="s">
        <v>24</v>
      </c>
      <c r="C1515" s="10" t="s">
        <v>25</v>
      </c>
      <c r="D1515" s="10" t="s">
        <v>2969</v>
      </c>
      <c r="E1515" s="11">
        <v>44132</v>
      </c>
      <c r="F1515" s="10" t="s">
        <v>568</v>
      </c>
      <c r="G1515" s="10" t="s">
        <v>16034</v>
      </c>
      <c r="H1515" s="10" t="s">
        <v>8370</v>
      </c>
      <c r="I1515" s="10" t="s">
        <v>8371</v>
      </c>
      <c r="J1515" s="10" t="s">
        <v>8372</v>
      </c>
      <c r="K1515" s="10" t="s">
        <v>14667</v>
      </c>
      <c r="L1515" s="10" t="s">
        <v>87</v>
      </c>
      <c r="M1515" s="10" t="s">
        <v>32</v>
      </c>
      <c r="N1515" s="12">
        <v>0.44</v>
      </c>
      <c r="O1515" s="12">
        <v>0.44</v>
      </c>
      <c r="P1515" s="12">
        <f t="shared" si="69"/>
        <v>0</v>
      </c>
      <c r="Q1515" s="13">
        <v>1177.55</v>
      </c>
      <c r="R1515" s="13">
        <v>2700</v>
      </c>
      <c r="S1515" s="18">
        <f t="shared" si="70"/>
        <v>1188</v>
      </c>
      <c r="T1515" s="13">
        <f t="shared" si="71"/>
        <v>1188</v>
      </c>
      <c r="U1515" s="13">
        <v>1254</v>
      </c>
      <c r="V1515" s="13">
        <v>1254</v>
      </c>
      <c r="W1515" s="10" t="s">
        <v>33</v>
      </c>
      <c r="X1515" s="10" t="s">
        <v>8373</v>
      </c>
    </row>
    <row r="1516" spans="1:24" s="15" customFormat="1" ht="18.75" customHeight="1" x14ac:dyDescent="0.15">
      <c r="A1516" s="17">
        <v>1513</v>
      </c>
      <c r="B1516" s="21" t="s">
        <v>24</v>
      </c>
      <c r="C1516" s="10" t="s">
        <v>25</v>
      </c>
      <c r="D1516" s="10" t="s">
        <v>385</v>
      </c>
      <c r="E1516" s="11">
        <v>44133</v>
      </c>
      <c r="F1516" s="10" t="s">
        <v>122</v>
      </c>
      <c r="G1516" s="10" t="s">
        <v>16035</v>
      </c>
      <c r="H1516" s="10" t="s">
        <v>8335</v>
      </c>
      <c r="I1516" s="10" t="s">
        <v>8336</v>
      </c>
      <c r="J1516" s="10" t="s">
        <v>8337</v>
      </c>
      <c r="K1516" s="10" t="s">
        <v>14667</v>
      </c>
      <c r="L1516" s="10" t="s">
        <v>87</v>
      </c>
      <c r="M1516" s="10" t="s">
        <v>32</v>
      </c>
      <c r="N1516" s="12">
        <v>4.95</v>
      </c>
      <c r="O1516" s="12">
        <v>4.95</v>
      </c>
      <c r="P1516" s="12">
        <f t="shared" si="69"/>
        <v>0</v>
      </c>
      <c r="Q1516" s="13">
        <v>11434.5</v>
      </c>
      <c r="R1516" s="13">
        <v>2700</v>
      </c>
      <c r="S1516" s="18">
        <f t="shared" si="70"/>
        <v>13365</v>
      </c>
      <c r="T1516" s="13">
        <f t="shared" si="71"/>
        <v>13365</v>
      </c>
      <c r="U1516" s="13">
        <v>14107.5</v>
      </c>
      <c r="V1516" s="13">
        <v>14107.5</v>
      </c>
      <c r="W1516" s="10" t="s">
        <v>33</v>
      </c>
      <c r="X1516" s="10" t="s">
        <v>8338</v>
      </c>
    </row>
    <row r="1517" spans="1:24" s="15" customFormat="1" ht="18.75" customHeight="1" x14ac:dyDescent="0.15">
      <c r="A1517" s="17">
        <v>1514</v>
      </c>
      <c r="B1517" s="21" t="s">
        <v>24</v>
      </c>
      <c r="C1517" s="10" t="s">
        <v>25</v>
      </c>
      <c r="D1517" s="10" t="s">
        <v>385</v>
      </c>
      <c r="E1517" s="11">
        <v>44133</v>
      </c>
      <c r="F1517" s="10" t="s">
        <v>362</v>
      </c>
      <c r="G1517" s="10" t="s">
        <v>16036</v>
      </c>
      <c r="H1517" s="10" t="s">
        <v>8343</v>
      </c>
      <c r="I1517" s="10" t="s">
        <v>8344</v>
      </c>
      <c r="J1517" s="10" t="s">
        <v>8345</v>
      </c>
      <c r="K1517" s="10" t="s">
        <v>14674</v>
      </c>
      <c r="L1517" s="10" t="s">
        <v>87</v>
      </c>
      <c r="M1517" s="10" t="s">
        <v>32</v>
      </c>
      <c r="N1517" s="12">
        <v>3.87</v>
      </c>
      <c r="O1517" s="12">
        <v>3.87</v>
      </c>
      <c r="P1517" s="12">
        <f t="shared" si="69"/>
        <v>0</v>
      </c>
      <c r="Q1517" s="13">
        <v>10812.78</v>
      </c>
      <c r="R1517" s="13">
        <v>2700</v>
      </c>
      <c r="S1517" s="18">
        <f t="shared" si="70"/>
        <v>10449</v>
      </c>
      <c r="T1517" s="13">
        <f t="shared" si="71"/>
        <v>10449</v>
      </c>
      <c r="U1517" s="13">
        <v>11029.5</v>
      </c>
      <c r="V1517" s="13">
        <v>11029.5</v>
      </c>
      <c r="W1517" s="10" t="s">
        <v>33</v>
      </c>
      <c r="X1517" s="10" t="s">
        <v>8346</v>
      </c>
    </row>
    <row r="1518" spans="1:24" s="15" customFormat="1" ht="18.75" customHeight="1" x14ac:dyDescent="0.15">
      <c r="A1518" s="17">
        <v>1515</v>
      </c>
      <c r="B1518" s="21" t="s">
        <v>24</v>
      </c>
      <c r="C1518" s="10" t="s">
        <v>25</v>
      </c>
      <c r="D1518" s="10" t="s">
        <v>4355</v>
      </c>
      <c r="E1518" s="11">
        <v>44133</v>
      </c>
      <c r="F1518" s="10" t="s">
        <v>1846</v>
      </c>
      <c r="G1518" s="10" t="s">
        <v>16037</v>
      </c>
      <c r="H1518" s="10" t="s">
        <v>8361</v>
      </c>
      <c r="I1518" s="10" t="s">
        <v>8362</v>
      </c>
      <c r="J1518" s="10" t="s">
        <v>8363</v>
      </c>
      <c r="K1518" s="10" t="s">
        <v>14667</v>
      </c>
      <c r="L1518" s="10" t="s">
        <v>87</v>
      </c>
      <c r="M1518" s="10" t="s">
        <v>32</v>
      </c>
      <c r="N1518" s="12">
        <v>2.76</v>
      </c>
      <c r="O1518" s="12">
        <v>2.52</v>
      </c>
      <c r="P1518" s="12">
        <f t="shared" si="69"/>
        <v>0.23999999999999977</v>
      </c>
      <c r="Q1518" s="13">
        <v>5320.98</v>
      </c>
      <c r="R1518" s="13">
        <v>2700</v>
      </c>
      <c r="S1518" s="18">
        <f t="shared" si="70"/>
        <v>7127.9999999999991</v>
      </c>
      <c r="T1518" s="13">
        <f t="shared" si="71"/>
        <v>7451.9999999999991</v>
      </c>
      <c r="U1518" s="13">
        <v>7524</v>
      </c>
      <c r="V1518" s="13">
        <v>7524</v>
      </c>
      <c r="W1518" s="10" t="s">
        <v>33</v>
      </c>
      <c r="X1518" s="10" t="s">
        <v>8364</v>
      </c>
    </row>
    <row r="1519" spans="1:24" s="15" customFormat="1" ht="18.75" customHeight="1" x14ac:dyDescent="0.15">
      <c r="A1519" s="17">
        <v>1516</v>
      </c>
      <c r="B1519" s="21" t="s">
        <v>24</v>
      </c>
      <c r="C1519" s="10" t="s">
        <v>25</v>
      </c>
      <c r="D1519" s="10" t="s">
        <v>385</v>
      </c>
      <c r="E1519" s="11">
        <v>44133</v>
      </c>
      <c r="F1519" s="10" t="s">
        <v>3140</v>
      </c>
      <c r="G1519" s="10" t="s">
        <v>16038</v>
      </c>
      <c r="H1519" s="10" t="s">
        <v>8327</v>
      </c>
      <c r="I1519" s="10" t="s">
        <v>8328</v>
      </c>
      <c r="J1519" s="10" t="s">
        <v>8329</v>
      </c>
      <c r="K1519" s="10" t="s">
        <v>14667</v>
      </c>
      <c r="L1519" s="10" t="s">
        <v>87</v>
      </c>
      <c r="M1519" s="10" t="s">
        <v>32</v>
      </c>
      <c r="N1519" s="12">
        <v>2.64</v>
      </c>
      <c r="O1519" s="12">
        <v>2.4660000000000002</v>
      </c>
      <c r="P1519" s="12">
        <f t="shared" si="69"/>
        <v>0.17399999999999993</v>
      </c>
      <c r="Q1519" s="13">
        <v>4956.66</v>
      </c>
      <c r="R1519" s="13">
        <v>2700</v>
      </c>
      <c r="S1519" s="18">
        <f t="shared" si="70"/>
        <v>6893.0999999999995</v>
      </c>
      <c r="T1519" s="13">
        <f t="shared" si="71"/>
        <v>7128</v>
      </c>
      <c r="U1519" s="13">
        <v>7276.05</v>
      </c>
      <c r="V1519" s="13">
        <v>7276.05</v>
      </c>
      <c r="W1519" s="10" t="s">
        <v>33</v>
      </c>
      <c r="X1519" s="10" t="s">
        <v>8330</v>
      </c>
    </row>
    <row r="1520" spans="1:24" s="15" customFormat="1" ht="18.75" customHeight="1" x14ac:dyDescent="0.15">
      <c r="A1520" s="17">
        <v>1517</v>
      </c>
      <c r="B1520" s="21" t="s">
        <v>24</v>
      </c>
      <c r="C1520" s="10" t="s">
        <v>25</v>
      </c>
      <c r="D1520" s="10" t="s">
        <v>989</v>
      </c>
      <c r="E1520" s="11">
        <v>44133</v>
      </c>
      <c r="F1520" s="10" t="s">
        <v>7051</v>
      </c>
      <c r="G1520" s="10" t="s">
        <v>16039</v>
      </c>
      <c r="H1520" s="10" t="s">
        <v>8347</v>
      </c>
      <c r="I1520" s="10" t="s">
        <v>8348</v>
      </c>
      <c r="J1520" s="10" t="s">
        <v>8349</v>
      </c>
      <c r="K1520" s="10" t="s">
        <v>14674</v>
      </c>
      <c r="L1520" s="10" t="s">
        <v>87</v>
      </c>
      <c r="M1520" s="10" t="s">
        <v>32</v>
      </c>
      <c r="N1520" s="12">
        <v>2.85</v>
      </c>
      <c r="O1520" s="12">
        <v>2.242</v>
      </c>
      <c r="P1520" s="12">
        <f t="shared" si="69"/>
        <v>0.6080000000000001</v>
      </c>
      <c r="Q1520" s="13">
        <v>5999.99</v>
      </c>
      <c r="R1520" s="13">
        <v>2700</v>
      </c>
      <c r="S1520" s="18">
        <f t="shared" si="70"/>
        <v>6874.2000000000007</v>
      </c>
      <c r="T1520" s="13">
        <f t="shared" si="71"/>
        <v>7695</v>
      </c>
      <c r="U1520" s="13">
        <v>7256.1</v>
      </c>
      <c r="V1520" s="13">
        <v>7256.1</v>
      </c>
      <c r="W1520" s="10" t="s">
        <v>33</v>
      </c>
      <c r="X1520" s="10" t="s">
        <v>8350</v>
      </c>
    </row>
    <row r="1521" spans="1:24" s="15" customFormat="1" ht="18.75" customHeight="1" x14ac:dyDescent="0.15">
      <c r="A1521" s="17">
        <v>1518</v>
      </c>
      <c r="B1521" s="21" t="s">
        <v>24</v>
      </c>
      <c r="C1521" s="10" t="s">
        <v>25</v>
      </c>
      <c r="D1521" s="10" t="s">
        <v>385</v>
      </c>
      <c r="E1521" s="11">
        <v>44133</v>
      </c>
      <c r="F1521" s="10" t="s">
        <v>472</v>
      </c>
      <c r="G1521" s="10" t="s">
        <v>16040</v>
      </c>
      <c r="H1521" s="10" t="s">
        <v>8315</v>
      </c>
      <c r="I1521" s="10" t="s">
        <v>8316</v>
      </c>
      <c r="J1521" s="10" t="s">
        <v>8317</v>
      </c>
      <c r="K1521" s="10" t="s">
        <v>14667</v>
      </c>
      <c r="L1521" s="10" t="s">
        <v>87</v>
      </c>
      <c r="M1521" s="10" t="s">
        <v>32</v>
      </c>
      <c r="N1521" s="12">
        <v>2.16</v>
      </c>
      <c r="O1521" s="12">
        <v>2.16</v>
      </c>
      <c r="P1521" s="12">
        <f t="shared" si="69"/>
        <v>0</v>
      </c>
      <c r="Q1521" s="13">
        <v>5891.4</v>
      </c>
      <c r="R1521" s="13">
        <v>2700</v>
      </c>
      <c r="S1521" s="18">
        <f t="shared" si="70"/>
        <v>5832</v>
      </c>
      <c r="T1521" s="13">
        <f t="shared" si="71"/>
        <v>5832</v>
      </c>
      <c r="U1521" s="13">
        <v>6156</v>
      </c>
      <c r="V1521" s="13">
        <v>6156</v>
      </c>
      <c r="W1521" s="10" t="s">
        <v>33</v>
      </c>
      <c r="X1521" s="10" t="s">
        <v>8318</v>
      </c>
    </row>
    <row r="1522" spans="1:24" s="15" customFormat="1" ht="18.75" customHeight="1" x14ac:dyDescent="0.15">
      <c r="A1522" s="17">
        <v>1519</v>
      </c>
      <c r="B1522" s="21" t="s">
        <v>24</v>
      </c>
      <c r="C1522" s="10" t="s">
        <v>25</v>
      </c>
      <c r="D1522" s="10" t="s">
        <v>8351</v>
      </c>
      <c r="E1522" s="11">
        <v>44133</v>
      </c>
      <c r="F1522" s="10" t="s">
        <v>246</v>
      </c>
      <c r="G1522" s="10" t="s">
        <v>16041</v>
      </c>
      <c r="H1522" s="10" t="s">
        <v>8357</v>
      </c>
      <c r="I1522" s="10" t="s">
        <v>8358</v>
      </c>
      <c r="J1522" s="10" t="s">
        <v>8359</v>
      </c>
      <c r="K1522" s="10" t="s">
        <v>14667</v>
      </c>
      <c r="L1522" s="10" t="s">
        <v>87</v>
      </c>
      <c r="M1522" s="10" t="s">
        <v>32</v>
      </c>
      <c r="N1522" s="12">
        <v>2.15</v>
      </c>
      <c r="O1522" s="12">
        <v>2.1</v>
      </c>
      <c r="P1522" s="12">
        <f t="shared" si="69"/>
        <v>4.9999999999999822E-2</v>
      </c>
      <c r="Q1522" s="13">
        <v>5727.75</v>
      </c>
      <c r="R1522" s="13">
        <v>2700</v>
      </c>
      <c r="S1522" s="18">
        <f t="shared" si="70"/>
        <v>5737.5</v>
      </c>
      <c r="T1522" s="13">
        <f t="shared" si="71"/>
        <v>5805</v>
      </c>
      <c r="U1522" s="13">
        <v>6056.25</v>
      </c>
      <c r="V1522" s="13">
        <v>6056.25</v>
      </c>
      <c r="W1522" s="10" t="s">
        <v>33</v>
      </c>
      <c r="X1522" s="10" t="s">
        <v>8360</v>
      </c>
    </row>
    <row r="1523" spans="1:24" s="15" customFormat="1" ht="18.75" customHeight="1" x14ac:dyDescent="0.15">
      <c r="A1523" s="17">
        <v>1520</v>
      </c>
      <c r="B1523" s="21" t="s">
        <v>24</v>
      </c>
      <c r="C1523" s="10" t="s">
        <v>25</v>
      </c>
      <c r="D1523" s="10" t="s">
        <v>385</v>
      </c>
      <c r="E1523" s="11">
        <v>44133</v>
      </c>
      <c r="F1523" s="10" t="s">
        <v>362</v>
      </c>
      <c r="G1523" s="10" t="s">
        <v>16042</v>
      </c>
      <c r="H1523" s="10" t="s">
        <v>8339</v>
      </c>
      <c r="I1523" s="10" t="s">
        <v>8340</v>
      </c>
      <c r="J1523" s="10" t="s">
        <v>8341</v>
      </c>
      <c r="K1523" s="10" t="s">
        <v>14667</v>
      </c>
      <c r="L1523" s="10" t="s">
        <v>87</v>
      </c>
      <c r="M1523" s="10" t="s">
        <v>32</v>
      </c>
      <c r="N1523" s="12">
        <v>2.08</v>
      </c>
      <c r="O1523" s="12">
        <v>1.8879999999999999</v>
      </c>
      <c r="P1523" s="12">
        <f t="shared" si="69"/>
        <v>0.19200000000000017</v>
      </c>
      <c r="Q1523" s="13">
        <v>5149.5200000000004</v>
      </c>
      <c r="R1523" s="13">
        <v>2700</v>
      </c>
      <c r="S1523" s="18">
        <f t="shared" si="70"/>
        <v>5356.8</v>
      </c>
      <c r="T1523" s="13">
        <f t="shared" si="71"/>
        <v>5616</v>
      </c>
      <c r="U1523" s="13">
        <v>5654.4</v>
      </c>
      <c r="V1523" s="13">
        <v>5654.4</v>
      </c>
      <c r="W1523" s="10" t="s">
        <v>33</v>
      </c>
      <c r="X1523" s="10" t="s">
        <v>8342</v>
      </c>
    </row>
    <row r="1524" spans="1:24" s="15" customFormat="1" ht="18.75" customHeight="1" x14ac:dyDescent="0.15">
      <c r="A1524" s="17">
        <v>1521</v>
      </c>
      <c r="B1524" s="21" t="s">
        <v>24</v>
      </c>
      <c r="C1524" s="10" t="s">
        <v>25</v>
      </c>
      <c r="D1524" s="10" t="s">
        <v>8351</v>
      </c>
      <c r="E1524" s="11">
        <v>44133</v>
      </c>
      <c r="F1524" s="10" t="s">
        <v>8352</v>
      </c>
      <c r="G1524" s="10" t="s">
        <v>16043</v>
      </c>
      <c r="H1524" s="10" t="s">
        <v>8353</v>
      </c>
      <c r="I1524" s="10" t="s">
        <v>8354</v>
      </c>
      <c r="J1524" s="10" t="s">
        <v>8355</v>
      </c>
      <c r="K1524" s="10" t="s">
        <v>14667</v>
      </c>
      <c r="L1524" s="10" t="s">
        <v>87</v>
      </c>
      <c r="M1524" s="10" t="s">
        <v>32</v>
      </c>
      <c r="N1524" s="12">
        <v>2.1</v>
      </c>
      <c r="O1524" s="12">
        <v>1.64</v>
      </c>
      <c r="P1524" s="12">
        <f t="shared" si="69"/>
        <v>0.46000000000000019</v>
      </c>
      <c r="Q1524" s="13">
        <v>3096.16</v>
      </c>
      <c r="R1524" s="13">
        <v>2700</v>
      </c>
      <c r="S1524" s="18">
        <f t="shared" si="70"/>
        <v>5049</v>
      </c>
      <c r="T1524" s="13">
        <f t="shared" si="71"/>
        <v>5670</v>
      </c>
      <c r="U1524" s="13">
        <v>5329.5</v>
      </c>
      <c r="V1524" s="13">
        <v>5329.5</v>
      </c>
      <c r="W1524" s="10" t="s">
        <v>33</v>
      </c>
      <c r="X1524" s="10" t="s">
        <v>8356</v>
      </c>
    </row>
    <row r="1525" spans="1:24" s="15" customFormat="1" ht="18.75" customHeight="1" x14ac:dyDescent="0.15">
      <c r="A1525" s="17">
        <v>1522</v>
      </c>
      <c r="B1525" s="21" t="s">
        <v>24</v>
      </c>
      <c r="C1525" s="10" t="s">
        <v>25</v>
      </c>
      <c r="D1525" s="10" t="s">
        <v>385</v>
      </c>
      <c r="E1525" s="11">
        <v>44133</v>
      </c>
      <c r="F1525" s="10" t="s">
        <v>5749</v>
      </c>
      <c r="G1525" s="10" t="s">
        <v>16044</v>
      </c>
      <c r="H1525" s="10" t="s">
        <v>8331</v>
      </c>
      <c r="I1525" s="10" t="s">
        <v>8332</v>
      </c>
      <c r="J1525" s="10" t="s">
        <v>8333</v>
      </c>
      <c r="K1525" s="10" t="s">
        <v>14667</v>
      </c>
      <c r="L1525" s="10" t="s">
        <v>87</v>
      </c>
      <c r="M1525" s="10" t="s">
        <v>32</v>
      </c>
      <c r="N1525" s="12">
        <v>1.84</v>
      </c>
      <c r="O1525" s="12">
        <v>1.7030000000000001</v>
      </c>
      <c r="P1525" s="12">
        <f t="shared" si="69"/>
        <v>0.13700000000000001</v>
      </c>
      <c r="Q1525" s="13">
        <v>3423.03</v>
      </c>
      <c r="R1525" s="13">
        <v>2700</v>
      </c>
      <c r="S1525" s="18">
        <f t="shared" si="70"/>
        <v>4783.05</v>
      </c>
      <c r="T1525" s="13">
        <f t="shared" si="71"/>
        <v>4968</v>
      </c>
      <c r="U1525" s="13">
        <v>5048.78</v>
      </c>
      <c r="V1525" s="13">
        <v>5048.78</v>
      </c>
      <c r="W1525" s="10" t="s">
        <v>33</v>
      </c>
      <c r="X1525" s="10" t="s">
        <v>8334</v>
      </c>
    </row>
    <row r="1526" spans="1:24" s="15" customFormat="1" ht="18.75" customHeight="1" x14ac:dyDescent="0.15">
      <c r="A1526" s="17">
        <v>1523</v>
      </c>
      <c r="B1526" s="21" t="s">
        <v>24</v>
      </c>
      <c r="C1526" s="10" t="s">
        <v>25</v>
      </c>
      <c r="D1526" s="10" t="s">
        <v>385</v>
      </c>
      <c r="E1526" s="11">
        <v>44133</v>
      </c>
      <c r="F1526" s="10" t="s">
        <v>4407</v>
      </c>
      <c r="G1526" s="10" t="s">
        <v>16045</v>
      </c>
      <c r="H1526" s="10" t="s">
        <v>8311</v>
      </c>
      <c r="I1526" s="10" t="s">
        <v>8312</v>
      </c>
      <c r="J1526" s="10" t="s">
        <v>8313</v>
      </c>
      <c r="K1526" s="10" t="s">
        <v>14667</v>
      </c>
      <c r="L1526" s="10" t="s">
        <v>87</v>
      </c>
      <c r="M1526" s="10" t="s">
        <v>32</v>
      </c>
      <c r="N1526" s="12">
        <v>1.58</v>
      </c>
      <c r="O1526" s="12">
        <v>1.58</v>
      </c>
      <c r="P1526" s="12">
        <f t="shared" si="69"/>
        <v>0</v>
      </c>
      <c r="Q1526" s="13">
        <v>3175.8</v>
      </c>
      <c r="R1526" s="13">
        <v>2700</v>
      </c>
      <c r="S1526" s="18">
        <f t="shared" si="70"/>
        <v>4266</v>
      </c>
      <c r="T1526" s="13">
        <f t="shared" si="71"/>
        <v>4266</v>
      </c>
      <c r="U1526" s="13">
        <v>4503</v>
      </c>
      <c r="V1526" s="13">
        <v>4503</v>
      </c>
      <c r="W1526" s="10" t="s">
        <v>33</v>
      </c>
      <c r="X1526" s="10" t="s">
        <v>8314</v>
      </c>
    </row>
    <row r="1527" spans="1:24" s="15" customFormat="1" ht="18.75" customHeight="1" x14ac:dyDescent="0.15">
      <c r="A1527" s="17">
        <v>1524</v>
      </c>
      <c r="B1527" s="21" t="s">
        <v>24</v>
      </c>
      <c r="C1527" s="10" t="s">
        <v>25</v>
      </c>
      <c r="D1527" s="10" t="s">
        <v>583</v>
      </c>
      <c r="E1527" s="11">
        <v>44133</v>
      </c>
      <c r="F1527" s="10" t="s">
        <v>4412</v>
      </c>
      <c r="G1527" s="10" t="s">
        <v>16046</v>
      </c>
      <c r="H1527" s="10" t="s">
        <v>8319</v>
      </c>
      <c r="I1527" s="10" t="s">
        <v>8320</v>
      </c>
      <c r="J1527" s="10" t="s">
        <v>8321</v>
      </c>
      <c r="K1527" s="10" t="s">
        <v>14667</v>
      </c>
      <c r="L1527" s="10" t="s">
        <v>87</v>
      </c>
      <c r="M1527" s="10" t="s">
        <v>32</v>
      </c>
      <c r="N1527" s="12">
        <v>1.21</v>
      </c>
      <c r="O1527" s="12">
        <v>1.0900000000000001</v>
      </c>
      <c r="P1527" s="12">
        <f t="shared" si="69"/>
        <v>0.11999999999999988</v>
      </c>
      <c r="Q1527" s="13">
        <v>2916.02</v>
      </c>
      <c r="R1527" s="13">
        <v>2700</v>
      </c>
      <c r="S1527" s="18">
        <f t="shared" si="70"/>
        <v>3104.9999999999995</v>
      </c>
      <c r="T1527" s="13">
        <f t="shared" si="71"/>
        <v>3267</v>
      </c>
      <c r="U1527" s="13">
        <v>3277.5</v>
      </c>
      <c r="V1527" s="13">
        <v>3277.5</v>
      </c>
      <c r="W1527" s="10" t="s">
        <v>33</v>
      </c>
      <c r="X1527" s="10" t="s">
        <v>8322</v>
      </c>
    </row>
    <row r="1528" spans="1:24" s="15" customFormat="1" ht="18.75" customHeight="1" x14ac:dyDescent="0.15">
      <c r="A1528" s="17">
        <v>1525</v>
      </c>
      <c r="B1528" s="21" t="s">
        <v>24</v>
      </c>
      <c r="C1528" s="10" t="s">
        <v>25</v>
      </c>
      <c r="D1528" s="10" t="s">
        <v>8365</v>
      </c>
      <c r="E1528" s="11">
        <v>44133</v>
      </c>
      <c r="F1528" s="10" t="s">
        <v>5801</v>
      </c>
      <c r="G1528" s="10" t="s">
        <v>16047</v>
      </c>
      <c r="H1528" s="10" t="s">
        <v>8366</v>
      </c>
      <c r="I1528" s="10" t="s">
        <v>8367</v>
      </c>
      <c r="J1528" s="10" t="s">
        <v>8368</v>
      </c>
      <c r="K1528" s="10" t="s">
        <v>14667</v>
      </c>
      <c r="L1528" s="10" t="s">
        <v>87</v>
      </c>
      <c r="M1528" s="10" t="s">
        <v>32</v>
      </c>
      <c r="N1528" s="12">
        <v>0.93</v>
      </c>
      <c r="O1528" s="12">
        <v>0.89400000000000002</v>
      </c>
      <c r="P1528" s="12">
        <f t="shared" si="69"/>
        <v>3.6000000000000032E-2</v>
      </c>
      <c r="Q1528" s="13">
        <v>1887.68</v>
      </c>
      <c r="R1528" s="13">
        <v>2700</v>
      </c>
      <c r="S1528" s="18">
        <f t="shared" si="70"/>
        <v>2462.4</v>
      </c>
      <c r="T1528" s="13">
        <f t="shared" si="71"/>
        <v>2511</v>
      </c>
      <c r="U1528" s="13">
        <v>2599.1999999999998</v>
      </c>
      <c r="V1528" s="13">
        <v>2599.1999999999998</v>
      </c>
      <c r="W1528" s="10" t="s">
        <v>33</v>
      </c>
      <c r="X1528" s="10" t="s">
        <v>8369</v>
      </c>
    </row>
    <row r="1529" spans="1:24" s="15" customFormat="1" ht="18.75" customHeight="1" x14ac:dyDescent="0.15">
      <c r="A1529" s="17">
        <v>1526</v>
      </c>
      <c r="B1529" s="21" t="s">
        <v>24</v>
      </c>
      <c r="C1529" s="10" t="s">
        <v>25</v>
      </c>
      <c r="D1529" s="10" t="s">
        <v>583</v>
      </c>
      <c r="E1529" s="11">
        <v>44133</v>
      </c>
      <c r="F1529" s="10" t="s">
        <v>362</v>
      </c>
      <c r="G1529" s="10" t="s">
        <v>16048</v>
      </c>
      <c r="H1529" s="10" t="s">
        <v>8323</v>
      </c>
      <c r="I1529" s="10" t="s">
        <v>8324</v>
      </c>
      <c r="J1529" s="10" t="s">
        <v>8325</v>
      </c>
      <c r="K1529" s="10" t="s">
        <v>14667</v>
      </c>
      <c r="L1529" s="10" t="s">
        <v>87</v>
      </c>
      <c r="M1529" s="10" t="s">
        <v>32</v>
      </c>
      <c r="N1529" s="12">
        <v>0.94</v>
      </c>
      <c r="O1529" s="12">
        <v>0.75800000000000001</v>
      </c>
      <c r="P1529" s="12">
        <f t="shared" si="69"/>
        <v>0.18199999999999994</v>
      </c>
      <c r="Q1529" s="13">
        <v>2067.4499999999998</v>
      </c>
      <c r="R1529" s="13">
        <v>2700</v>
      </c>
      <c r="S1529" s="18">
        <f t="shared" si="70"/>
        <v>2292.2999999999997</v>
      </c>
      <c r="T1529" s="13">
        <f t="shared" si="71"/>
        <v>2538</v>
      </c>
      <c r="U1529" s="13">
        <v>2419.65</v>
      </c>
      <c r="V1529" s="13">
        <v>2419.65</v>
      </c>
      <c r="W1529" s="10" t="s">
        <v>33</v>
      </c>
      <c r="X1529" s="10" t="s">
        <v>8326</v>
      </c>
    </row>
    <row r="1530" spans="1:24" s="15" customFormat="1" ht="18.75" customHeight="1" x14ac:dyDescent="0.15">
      <c r="A1530" s="17">
        <v>1527</v>
      </c>
      <c r="B1530" s="22" t="s">
        <v>544</v>
      </c>
      <c r="C1530" s="10" t="s">
        <v>25</v>
      </c>
      <c r="D1530" s="10" t="s">
        <v>8238</v>
      </c>
      <c r="E1530" s="11">
        <v>44134</v>
      </c>
      <c r="F1530" s="10" t="s">
        <v>8112</v>
      </c>
      <c r="G1530" s="10" t="s">
        <v>16049</v>
      </c>
      <c r="H1530" s="10" t="s">
        <v>8251</v>
      </c>
      <c r="I1530" s="10" t="s">
        <v>8252</v>
      </c>
      <c r="J1530" s="10" t="s">
        <v>8253</v>
      </c>
      <c r="K1530" s="10" t="s">
        <v>14807</v>
      </c>
      <c r="L1530" s="10" t="s">
        <v>87</v>
      </c>
      <c r="M1530" s="10" t="s">
        <v>32</v>
      </c>
      <c r="N1530" s="12">
        <v>9.67</v>
      </c>
      <c r="O1530" s="12">
        <v>9.67</v>
      </c>
      <c r="P1530" s="12">
        <f t="shared" si="69"/>
        <v>0</v>
      </c>
      <c r="Q1530" s="13">
        <v>22908.23</v>
      </c>
      <c r="R1530" s="13">
        <v>2700</v>
      </c>
      <c r="S1530" s="18">
        <f t="shared" si="70"/>
        <v>26109</v>
      </c>
      <c r="T1530" s="13">
        <f t="shared" si="71"/>
        <v>26109</v>
      </c>
      <c r="U1530" s="13">
        <v>27559.5</v>
      </c>
      <c r="V1530" s="13">
        <v>27559.5</v>
      </c>
      <c r="W1530" s="10" t="s">
        <v>33</v>
      </c>
      <c r="X1530" s="10" t="s">
        <v>8254</v>
      </c>
    </row>
    <row r="1531" spans="1:24" s="15" customFormat="1" ht="18.75" customHeight="1" x14ac:dyDescent="0.15">
      <c r="A1531" s="17">
        <v>1528</v>
      </c>
      <c r="B1531" s="22" t="s">
        <v>544</v>
      </c>
      <c r="C1531" s="10" t="s">
        <v>25</v>
      </c>
      <c r="D1531" s="10" t="s">
        <v>8238</v>
      </c>
      <c r="E1531" s="11">
        <v>44134</v>
      </c>
      <c r="F1531" s="10" t="s">
        <v>8112</v>
      </c>
      <c r="G1531" s="10" t="s">
        <v>16050</v>
      </c>
      <c r="H1531" s="10" t="s">
        <v>8271</v>
      </c>
      <c r="I1531" s="10" t="s">
        <v>8272</v>
      </c>
      <c r="J1531" s="10" t="s">
        <v>8273</v>
      </c>
      <c r="K1531" s="10" t="s">
        <v>14681</v>
      </c>
      <c r="L1531" s="10" t="s">
        <v>87</v>
      </c>
      <c r="M1531" s="10" t="s">
        <v>32</v>
      </c>
      <c r="N1531" s="12">
        <v>8.98</v>
      </c>
      <c r="O1531" s="12">
        <v>8.98</v>
      </c>
      <c r="P1531" s="12">
        <f t="shared" si="69"/>
        <v>0</v>
      </c>
      <c r="Q1531" s="13">
        <v>21273.62</v>
      </c>
      <c r="R1531" s="13">
        <v>2700</v>
      </c>
      <c r="S1531" s="18">
        <f t="shared" si="70"/>
        <v>24246</v>
      </c>
      <c r="T1531" s="13">
        <f t="shared" si="71"/>
        <v>24246</v>
      </c>
      <c r="U1531" s="13">
        <v>25593</v>
      </c>
      <c r="V1531" s="13">
        <v>25593</v>
      </c>
      <c r="W1531" s="10" t="s">
        <v>33</v>
      </c>
      <c r="X1531" s="10" t="s">
        <v>8274</v>
      </c>
    </row>
    <row r="1532" spans="1:24" s="15" customFormat="1" ht="18.75" customHeight="1" x14ac:dyDescent="0.15">
      <c r="A1532" s="17">
        <v>1529</v>
      </c>
      <c r="B1532" s="22" t="s">
        <v>544</v>
      </c>
      <c r="C1532" s="10" t="s">
        <v>25</v>
      </c>
      <c r="D1532" s="10" t="s">
        <v>8238</v>
      </c>
      <c r="E1532" s="11">
        <v>44134</v>
      </c>
      <c r="F1532" s="10" t="s">
        <v>8112</v>
      </c>
      <c r="G1532" s="10" t="s">
        <v>16051</v>
      </c>
      <c r="H1532" s="10" t="s">
        <v>8287</v>
      </c>
      <c r="I1532" s="10" t="s">
        <v>8288</v>
      </c>
      <c r="J1532" s="10" t="s">
        <v>8289</v>
      </c>
      <c r="K1532" s="10" t="s">
        <v>14807</v>
      </c>
      <c r="L1532" s="10" t="s">
        <v>87</v>
      </c>
      <c r="M1532" s="10" t="s">
        <v>32</v>
      </c>
      <c r="N1532" s="12">
        <v>6.91</v>
      </c>
      <c r="O1532" s="12">
        <v>6.91</v>
      </c>
      <c r="P1532" s="12">
        <f t="shared" si="69"/>
        <v>0</v>
      </c>
      <c r="Q1532" s="13">
        <v>16369.79</v>
      </c>
      <c r="R1532" s="13">
        <v>2700</v>
      </c>
      <c r="S1532" s="18">
        <f t="shared" si="70"/>
        <v>18657</v>
      </c>
      <c r="T1532" s="13">
        <f t="shared" si="71"/>
        <v>18657</v>
      </c>
      <c r="U1532" s="13">
        <v>19693.5</v>
      </c>
      <c r="V1532" s="13">
        <v>19693.5</v>
      </c>
      <c r="W1532" s="10" t="s">
        <v>33</v>
      </c>
      <c r="X1532" s="10" t="s">
        <v>8290</v>
      </c>
    </row>
    <row r="1533" spans="1:24" s="15" customFormat="1" ht="18.75" customHeight="1" x14ac:dyDescent="0.15">
      <c r="A1533" s="17">
        <v>1530</v>
      </c>
      <c r="B1533" s="22" t="s">
        <v>544</v>
      </c>
      <c r="C1533" s="10" t="s">
        <v>25</v>
      </c>
      <c r="D1533" s="10" t="s">
        <v>8238</v>
      </c>
      <c r="E1533" s="11">
        <v>44134</v>
      </c>
      <c r="F1533" s="10" t="s">
        <v>8112</v>
      </c>
      <c r="G1533" s="10" t="s">
        <v>16050</v>
      </c>
      <c r="H1533" s="10" t="s">
        <v>8267</v>
      </c>
      <c r="I1533" s="10" t="s">
        <v>8268</v>
      </c>
      <c r="J1533" s="10" t="s">
        <v>8269</v>
      </c>
      <c r="K1533" s="10" t="s">
        <v>14807</v>
      </c>
      <c r="L1533" s="10" t="s">
        <v>87</v>
      </c>
      <c r="M1533" s="10" t="s">
        <v>32</v>
      </c>
      <c r="N1533" s="12">
        <v>6.87</v>
      </c>
      <c r="O1533" s="12">
        <v>6.87</v>
      </c>
      <c r="P1533" s="12">
        <f t="shared" si="69"/>
        <v>0</v>
      </c>
      <c r="Q1533" s="13">
        <v>16275.03</v>
      </c>
      <c r="R1533" s="13">
        <v>2700</v>
      </c>
      <c r="S1533" s="18">
        <f t="shared" si="70"/>
        <v>18549</v>
      </c>
      <c r="T1533" s="13">
        <f t="shared" si="71"/>
        <v>18549</v>
      </c>
      <c r="U1533" s="13">
        <v>19579.5</v>
      </c>
      <c r="V1533" s="13">
        <v>19579.5</v>
      </c>
      <c r="W1533" s="10" t="s">
        <v>33</v>
      </c>
      <c r="X1533" s="10" t="s">
        <v>8270</v>
      </c>
    </row>
    <row r="1534" spans="1:24" s="15" customFormat="1" ht="18.75" customHeight="1" x14ac:dyDescent="0.15">
      <c r="A1534" s="17">
        <v>1531</v>
      </c>
      <c r="B1534" s="22" t="s">
        <v>544</v>
      </c>
      <c r="C1534" s="10" t="s">
        <v>25</v>
      </c>
      <c r="D1534" s="10" t="s">
        <v>8238</v>
      </c>
      <c r="E1534" s="11">
        <v>44134</v>
      </c>
      <c r="F1534" s="10" t="s">
        <v>8112</v>
      </c>
      <c r="G1534" s="10" t="s">
        <v>16049</v>
      </c>
      <c r="H1534" s="10" t="s">
        <v>8247</v>
      </c>
      <c r="I1534" s="10" t="s">
        <v>8248</v>
      </c>
      <c r="J1534" s="10" t="s">
        <v>8249</v>
      </c>
      <c r="K1534" s="10" t="s">
        <v>14807</v>
      </c>
      <c r="L1534" s="10" t="s">
        <v>87</v>
      </c>
      <c r="M1534" s="10" t="s">
        <v>32</v>
      </c>
      <c r="N1534" s="12">
        <v>6.45</v>
      </c>
      <c r="O1534" s="12">
        <v>6.45</v>
      </c>
      <c r="P1534" s="12">
        <f t="shared" si="69"/>
        <v>0</v>
      </c>
      <c r="Q1534" s="13">
        <v>15280.05</v>
      </c>
      <c r="R1534" s="13">
        <v>2700</v>
      </c>
      <c r="S1534" s="18">
        <f t="shared" si="70"/>
        <v>17415</v>
      </c>
      <c r="T1534" s="13">
        <f t="shared" si="71"/>
        <v>17415</v>
      </c>
      <c r="U1534" s="13">
        <v>18382.5</v>
      </c>
      <c r="V1534" s="13">
        <v>18382.5</v>
      </c>
      <c r="W1534" s="10" t="s">
        <v>33</v>
      </c>
      <c r="X1534" s="10" t="s">
        <v>8250</v>
      </c>
    </row>
    <row r="1535" spans="1:24" s="15" customFormat="1" ht="18.75" customHeight="1" x14ac:dyDescent="0.15">
      <c r="A1535" s="17">
        <v>1532</v>
      </c>
      <c r="B1535" s="22" t="s">
        <v>544</v>
      </c>
      <c r="C1535" s="10" t="s">
        <v>25</v>
      </c>
      <c r="D1535" s="10" t="s">
        <v>8238</v>
      </c>
      <c r="E1535" s="11">
        <v>44134</v>
      </c>
      <c r="F1535" s="10" t="s">
        <v>8112</v>
      </c>
      <c r="G1535" s="10" t="s">
        <v>16052</v>
      </c>
      <c r="H1535" s="10" t="s">
        <v>8307</v>
      </c>
      <c r="I1535" s="10" t="s">
        <v>8308</v>
      </c>
      <c r="J1535" s="10" t="s">
        <v>8309</v>
      </c>
      <c r="K1535" s="10" t="s">
        <v>14807</v>
      </c>
      <c r="L1535" s="10" t="s">
        <v>87</v>
      </c>
      <c r="M1535" s="10" t="s">
        <v>32</v>
      </c>
      <c r="N1535" s="12">
        <v>6.18</v>
      </c>
      <c r="O1535" s="12">
        <v>6.18</v>
      </c>
      <c r="P1535" s="12">
        <f t="shared" si="69"/>
        <v>0</v>
      </c>
      <c r="Q1535" s="13">
        <v>14640.42</v>
      </c>
      <c r="R1535" s="13">
        <v>2700</v>
      </c>
      <c r="S1535" s="18">
        <f t="shared" si="70"/>
        <v>16686</v>
      </c>
      <c r="T1535" s="13">
        <f t="shared" si="71"/>
        <v>16686</v>
      </c>
      <c r="U1535" s="13">
        <v>17613</v>
      </c>
      <c r="V1535" s="13">
        <v>17613</v>
      </c>
      <c r="W1535" s="10" t="s">
        <v>33</v>
      </c>
      <c r="X1535" s="10" t="s">
        <v>8310</v>
      </c>
    </row>
    <row r="1536" spans="1:24" s="15" customFormat="1" ht="18.75" customHeight="1" x14ac:dyDescent="0.15">
      <c r="A1536" s="17">
        <v>1533</v>
      </c>
      <c r="B1536" s="22" t="s">
        <v>544</v>
      </c>
      <c r="C1536" s="10" t="s">
        <v>25</v>
      </c>
      <c r="D1536" s="10" t="s">
        <v>8238</v>
      </c>
      <c r="E1536" s="11">
        <v>44134</v>
      </c>
      <c r="F1536" s="10" t="s">
        <v>8112</v>
      </c>
      <c r="G1536" s="10" t="s">
        <v>16050</v>
      </c>
      <c r="H1536" s="10" t="s">
        <v>8259</v>
      </c>
      <c r="I1536" s="10" t="s">
        <v>8260</v>
      </c>
      <c r="J1536" s="10" t="s">
        <v>8261</v>
      </c>
      <c r="K1536" s="10" t="s">
        <v>14807</v>
      </c>
      <c r="L1536" s="10" t="s">
        <v>87</v>
      </c>
      <c r="M1536" s="10" t="s">
        <v>32</v>
      </c>
      <c r="N1536" s="12">
        <v>5.89</v>
      </c>
      <c r="O1536" s="12">
        <v>5.89</v>
      </c>
      <c r="P1536" s="12">
        <f t="shared" si="69"/>
        <v>0</v>
      </c>
      <c r="Q1536" s="13">
        <v>13953.41</v>
      </c>
      <c r="R1536" s="13">
        <v>2700</v>
      </c>
      <c r="S1536" s="18">
        <f t="shared" si="70"/>
        <v>15903</v>
      </c>
      <c r="T1536" s="13">
        <f t="shared" si="71"/>
        <v>15903</v>
      </c>
      <c r="U1536" s="13">
        <v>16786.5</v>
      </c>
      <c r="V1536" s="13">
        <v>16786.5</v>
      </c>
      <c r="W1536" s="10" t="s">
        <v>33</v>
      </c>
      <c r="X1536" s="10" t="s">
        <v>8262</v>
      </c>
    </row>
    <row r="1537" spans="1:24" s="15" customFormat="1" ht="18.75" customHeight="1" x14ac:dyDescent="0.15">
      <c r="A1537" s="17">
        <v>1534</v>
      </c>
      <c r="B1537" s="22" t="s">
        <v>544</v>
      </c>
      <c r="C1537" s="10" t="s">
        <v>25</v>
      </c>
      <c r="D1537" s="10" t="s">
        <v>8238</v>
      </c>
      <c r="E1537" s="11">
        <v>44134</v>
      </c>
      <c r="F1537" s="10" t="s">
        <v>8112</v>
      </c>
      <c r="G1537" s="10" t="s">
        <v>16050</v>
      </c>
      <c r="H1537" s="10" t="s">
        <v>8255</v>
      </c>
      <c r="I1537" s="10" t="s">
        <v>8256</v>
      </c>
      <c r="J1537" s="10" t="s">
        <v>8257</v>
      </c>
      <c r="K1537" s="10" t="s">
        <v>14807</v>
      </c>
      <c r="L1537" s="10" t="s">
        <v>87</v>
      </c>
      <c r="M1537" s="10" t="s">
        <v>32</v>
      </c>
      <c r="N1537" s="12">
        <v>3.54</v>
      </c>
      <c r="O1537" s="12">
        <v>3.54</v>
      </c>
      <c r="P1537" s="12">
        <f t="shared" si="69"/>
        <v>0</v>
      </c>
      <c r="Q1537" s="13">
        <v>8386.26</v>
      </c>
      <c r="R1537" s="13">
        <v>2700</v>
      </c>
      <c r="S1537" s="18">
        <f t="shared" si="70"/>
        <v>9558</v>
      </c>
      <c r="T1537" s="13">
        <f t="shared" si="71"/>
        <v>9558</v>
      </c>
      <c r="U1537" s="13">
        <v>10089</v>
      </c>
      <c r="V1537" s="13">
        <v>10089</v>
      </c>
      <c r="W1537" s="10" t="s">
        <v>33</v>
      </c>
      <c r="X1537" s="10" t="s">
        <v>8258</v>
      </c>
    </row>
    <row r="1538" spans="1:24" s="15" customFormat="1" ht="18.75" customHeight="1" x14ac:dyDescent="0.15">
      <c r="A1538" s="17">
        <v>1535</v>
      </c>
      <c r="B1538" s="21" t="s">
        <v>24</v>
      </c>
      <c r="C1538" s="10" t="s">
        <v>25</v>
      </c>
      <c r="D1538" s="10" t="s">
        <v>1581</v>
      </c>
      <c r="E1538" s="11">
        <v>44134</v>
      </c>
      <c r="F1538" s="10" t="s">
        <v>4163</v>
      </c>
      <c r="G1538" s="10" t="s">
        <v>16053</v>
      </c>
      <c r="H1538" s="10" t="s">
        <v>8230</v>
      </c>
      <c r="I1538" s="10" t="s">
        <v>8231</v>
      </c>
      <c r="J1538" s="10" t="s">
        <v>8232</v>
      </c>
      <c r="K1538" s="10" t="s">
        <v>14667</v>
      </c>
      <c r="L1538" s="10" t="s">
        <v>87</v>
      </c>
      <c r="M1538" s="10" t="s">
        <v>32</v>
      </c>
      <c r="N1538" s="12">
        <v>3.5049999999999999</v>
      </c>
      <c r="O1538" s="12">
        <v>3.5049999999999999</v>
      </c>
      <c r="P1538" s="12">
        <f t="shared" si="69"/>
        <v>0</v>
      </c>
      <c r="Q1538" s="13">
        <v>8485.08</v>
      </c>
      <c r="R1538" s="13">
        <v>2700</v>
      </c>
      <c r="S1538" s="18">
        <f t="shared" si="70"/>
        <v>9463.5</v>
      </c>
      <c r="T1538" s="13">
        <f t="shared" si="71"/>
        <v>9463.5</v>
      </c>
      <c r="U1538" s="13">
        <v>9989.25</v>
      </c>
      <c r="V1538" s="13">
        <v>9989.25</v>
      </c>
      <c r="W1538" s="10" t="s">
        <v>33</v>
      </c>
      <c r="X1538" s="10" t="s">
        <v>8233</v>
      </c>
    </row>
    <row r="1539" spans="1:24" s="15" customFormat="1" ht="18.75" customHeight="1" x14ac:dyDescent="0.15">
      <c r="A1539" s="17">
        <v>1536</v>
      </c>
      <c r="B1539" s="22" t="s">
        <v>544</v>
      </c>
      <c r="C1539" s="10" t="s">
        <v>25</v>
      </c>
      <c r="D1539" s="10" t="s">
        <v>8238</v>
      </c>
      <c r="E1539" s="11">
        <v>44134</v>
      </c>
      <c r="F1539" s="10" t="s">
        <v>8112</v>
      </c>
      <c r="G1539" s="10" t="s">
        <v>16052</v>
      </c>
      <c r="H1539" s="10" t="s">
        <v>8303</v>
      </c>
      <c r="I1539" s="10" t="s">
        <v>8304</v>
      </c>
      <c r="J1539" s="10" t="s">
        <v>8305</v>
      </c>
      <c r="K1539" s="10" t="s">
        <v>14807</v>
      </c>
      <c r="L1539" s="10" t="s">
        <v>87</v>
      </c>
      <c r="M1539" s="10" t="s">
        <v>32</v>
      </c>
      <c r="N1539" s="12">
        <v>3.35</v>
      </c>
      <c r="O1539" s="12">
        <v>3.35</v>
      </c>
      <c r="P1539" s="12">
        <f t="shared" si="69"/>
        <v>0</v>
      </c>
      <c r="Q1539" s="13">
        <v>7936.15</v>
      </c>
      <c r="R1539" s="13">
        <v>2700</v>
      </c>
      <c r="S1539" s="18">
        <f t="shared" si="70"/>
        <v>9045</v>
      </c>
      <c r="T1539" s="13">
        <f t="shared" si="71"/>
        <v>9045</v>
      </c>
      <c r="U1539" s="13">
        <v>9547.5</v>
      </c>
      <c r="V1539" s="13">
        <v>9547.5</v>
      </c>
      <c r="W1539" s="10" t="s">
        <v>33</v>
      </c>
      <c r="X1539" s="10" t="s">
        <v>8306</v>
      </c>
    </row>
    <row r="1540" spans="1:24" s="15" customFormat="1" ht="18.75" customHeight="1" x14ac:dyDescent="0.15">
      <c r="A1540" s="17">
        <v>1537</v>
      </c>
      <c r="B1540" s="22" t="s">
        <v>544</v>
      </c>
      <c r="C1540" s="10" t="s">
        <v>25</v>
      </c>
      <c r="D1540" s="10" t="s">
        <v>8238</v>
      </c>
      <c r="E1540" s="11">
        <v>44134</v>
      </c>
      <c r="F1540" s="10" t="s">
        <v>8112</v>
      </c>
      <c r="G1540" s="10" t="s">
        <v>16052</v>
      </c>
      <c r="H1540" s="10" t="s">
        <v>8299</v>
      </c>
      <c r="I1540" s="10" t="s">
        <v>8300</v>
      </c>
      <c r="J1540" s="10" t="s">
        <v>8301</v>
      </c>
      <c r="K1540" s="10" t="s">
        <v>14672</v>
      </c>
      <c r="L1540" s="10" t="s">
        <v>87</v>
      </c>
      <c r="M1540" s="10" t="s">
        <v>32</v>
      </c>
      <c r="N1540" s="12">
        <v>2.76</v>
      </c>
      <c r="O1540" s="12">
        <v>2.76</v>
      </c>
      <c r="P1540" s="12">
        <f t="shared" si="69"/>
        <v>0</v>
      </c>
      <c r="Q1540" s="13">
        <v>6538.44</v>
      </c>
      <c r="R1540" s="13">
        <v>2700</v>
      </c>
      <c r="S1540" s="18">
        <f t="shared" si="70"/>
        <v>7451.9999999999991</v>
      </c>
      <c r="T1540" s="13">
        <f t="shared" si="71"/>
        <v>7451.9999999999991</v>
      </c>
      <c r="U1540" s="13">
        <v>7866</v>
      </c>
      <c r="V1540" s="13">
        <v>7866</v>
      </c>
      <c r="W1540" s="10" t="s">
        <v>33</v>
      </c>
      <c r="X1540" s="10" t="s">
        <v>8302</v>
      </c>
    </row>
    <row r="1541" spans="1:24" s="15" customFormat="1" ht="18.75" customHeight="1" x14ac:dyDescent="0.15">
      <c r="A1541" s="17">
        <v>1538</v>
      </c>
      <c r="B1541" s="21" t="s">
        <v>24</v>
      </c>
      <c r="C1541" s="10" t="s">
        <v>25</v>
      </c>
      <c r="D1541" s="10" t="s">
        <v>667</v>
      </c>
      <c r="E1541" s="11">
        <v>44134</v>
      </c>
      <c r="F1541" s="10" t="s">
        <v>2609</v>
      </c>
      <c r="G1541" s="10" t="s">
        <v>16054</v>
      </c>
      <c r="H1541" s="10" t="s">
        <v>8234</v>
      </c>
      <c r="I1541" s="10" t="s">
        <v>8235</v>
      </c>
      <c r="J1541" s="10" t="s">
        <v>8236</v>
      </c>
      <c r="K1541" s="10" t="s">
        <v>14667</v>
      </c>
      <c r="L1541" s="10" t="s">
        <v>87</v>
      </c>
      <c r="M1541" s="10" t="s">
        <v>32</v>
      </c>
      <c r="N1541" s="12">
        <v>2.78</v>
      </c>
      <c r="O1541" s="12">
        <v>2.69</v>
      </c>
      <c r="P1541" s="12">
        <f t="shared" ref="P1541:P1604" si="72">N1541-O1541</f>
        <v>8.9999999999999858E-2</v>
      </c>
      <c r="Q1541" s="13">
        <v>5371.69</v>
      </c>
      <c r="R1541" s="13">
        <v>2700</v>
      </c>
      <c r="S1541" s="18">
        <f t="shared" ref="S1541:S1604" si="73">(O1541+P1541/2)*R1541</f>
        <v>7384.5</v>
      </c>
      <c r="T1541" s="13">
        <f t="shared" ref="T1541:T1604" si="74">N1541*R1541</f>
        <v>7505.9999999999991</v>
      </c>
      <c r="U1541" s="13">
        <v>7794.75</v>
      </c>
      <c r="V1541" s="13">
        <v>7794.75</v>
      </c>
      <c r="W1541" s="10" t="s">
        <v>33</v>
      </c>
      <c r="X1541" s="10" t="s">
        <v>8237</v>
      </c>
    </row>
    <row r="1542" spans="1:24" s="15" customFormat="1" ht="18.75" customHeight="1" x14ac:dyDescent="0.15">
      <c r="A1542" s="17">
        <v>1539</v>
      </c>
      <c r="B1542" s="22" t="s">
        <v>544</v>
      </c>
      <c r="C1542" s="10" t="s">
        <v>25</v>
      </c>
      <c r="D1542" s="10" t="s">
        <v>8238</v>
      </c>
      <c r="E1542" s="11">
        <v>44134</v>
      </c>
      <c r="F1542" s="10" t="s">
        <v>8112</v>
      </c>
      <c r="G1542" s="10" t="s">
        <v>16051</v>
      </c>
      <c r="H1542" s="10" t="s">
        <v>8283</v>
      </c>
      <c r="I1542" s="10" t="s">
        <v>8284</v>
      </c>
      <c r="J1542" s="10" t="s">
        <v>8285</v>
      </c>
      <c r="K1542" s="10" t="s">
        <v>14807</v>
      </c>
      <c r="L1542" s="10" t="s">
        <v>87</v>
      </c>
      <c r="M1542" s="10" t="s">
        <v>32</v>
      </c>
      <c r="N1542" s="12">
        <v>2.2599999999999998</v>
      </c>
      <c r="O1542" s="12">
        <v>2.2599999999999998</v>
      </c>
      <c r="P1542" s="12">
        <f t="shared" si="72"/>
        <v>0</v>
      </c>
      <c r="Q1542" s="13">
        <v>5121.16</v>
      </c>
      <c r="R1542" s="13">
        <v>2700</v>
      </c>
      <c r="S1542" s="18">
        <f t="shared" si="73"/>
        <v>6101.9999999999991</v>
      </c>
      <c r="T1542" s="13">
        <f t="shared" si="74"/>
        <v>6101.9999999999991</v>
      </c>
      <c r="U1542" s="13">
        <v>6441</v>
      </c>
      <c r="V1542" s="13">
        <v>6441</v>
      </c>
      <c r="W1542" s="10" t="s">
        <v>33</v>
      </c>
      <c r="X1542" s="10" t="s">
        <v>8286</v>
      </c>
    </row>
    <row r="1543" spans="1:24" s="15" customFormat="1" ht="18.75" customHeight="1" x14ac:dyDescent="0.15">
      <c r="A1543" s="17">
        <v>1540</v>
      </c>
      <c r="B1543" s="22" t="s">
        <v>544</v>
      </c>
      <c r="C1543" s="10" t="s">
        <v>25</v>
      </c>
      <c r="D1543" s="10" t="s">
        <v>8238</v>
      </c>
      <c r="E1543" s="11">
        <v>44134</v>
      </c>
      <c r="F1543" s="10" t="s">
        <v>8112</v>
      </c>
      <c r="G1543" s="10" t="s">
        <v>16051</v>
      </c>
      <c r="H1543" s="10" t="s">
        <v>8279</v>
      </c>
      <c r="I1543" s="10" t="s">
        <v>8280</v>
      </c>
      <c r="J1543" s="10" t="s">
        <v>8281</v>
      </c>
      <c r="K1543" s="10" t="s">
        <v>14667</v>
      </c>
      <c r="L1543" s="10" t="s">
        <v>87</v>
      </c>
      <c r="M1543" s="10" t="s">
        <v>32</v>
      </c>
      <c r="N1543" s="12">
        <v>2.21</v>
      </c>
      <c r="O1543" s="12">
        <v>2.21</v>
      </c>
      <c r="P1543" s="12">
        <f t="shared" si="72"/>
        <v>0</v>
      </c>
      <c r="Q1543" s="13">
        <v>4666.42</v>
      </c>
      <c r="R1543" s="13">
        <v>2700</v>
      </c>
      <c r="S1543" s="18">
        <f t="shared" si="73"/>
        <v>5967</v>
      </c>
      <c r="T1543" s="13">
        <f t="shared" si="74"/>
        <v>5967</v>
      </c>
      <c r="U1543" s="13">
        <v>6298.5</v>
      </c>
      <c r="V1543" s="13">
        <v>6298.5</v>
      </c>
      <c r="W1543" s="10" t="s">
        <v>33</v>
      </c>
      <c r="X1543" s="10" t="s">
        <v>8282</v>
      </c>
    </row>
    <row r="1544" spans="1:24" s="15" customFormat="1" ht="18.75" customHeight="1" x14ac:dyDescent="0.15">
      <c r="A1544" s="17">
        <v>1541</v>
      </c>
      <c r="B1544" s="22" t="s">
        <v>544</v>
      </c>
      <c r="C1544" s="10" t="s">
        <v>25</v>
      </c>
      <c r="D1544" s="10" t="s">
        <v>8238</v>
      </c>
      <c r="E1544" s="11">
        <v>44134</v>
      </c>
      <c r="F1544" s="10" t="s">
        <v>8112</v>
      </c>
      <c r="G1544" s="10" t="s">
        <v>16049</v>
      </c>
      <c r="H1544" s="10" t="s">
        <v>8243</v>
      </c>
      <c r="I1544" s="10" t="s">
        <v>8244</v>
      </c>
      <c r="J1544" s="10" t="s">
        <v>8245</v>
      </c>
      <c r="K1544" s="10" t="s">
        <v>14807</v>
      </c>
      <c r="L1544" s="10" t="s">
        <v>87</v>
      </c>
      <c r="M1544" s="10" t="s">
        <v>32</v>
      </c>
      <c r="N1544" s="12">
        <v>2.02</v>
      </c>
      <c r="O1544" s="12">
        <v>2.02</v>
      </c>
      <c r="P1544" s="12">
        <f t="shared" si="72"/>
        <v>0</v>
      </c>
      <c r="Q1544" s="13">
        <v>4785.38</v>
      </c>
      <c r="R1544" s="13">
        <v>2700</v>
      </c>
      <c r="S1544" s="18">
        <f t="shared" si="73"/>
        <v>5454</v>
      </c>
      <c r="T1544" s="13">
        <f t="shared" si="74"/>
        <v>5454</v>
      </c>
      <c r="U1544" s="13">
        <v>5757</v>
      </c>
      <c r="V1544" s="13">
        <v>5757</v>
      </c>
      <c r="W1544" s="10" t="s">
        <v>33</v>
      </c>
      <c r="X1544" s="10" t="s">
        <v>8246</v>
      </c>
    </row>
    <row r="1545" spans="1:24" s="15" customFormat="1" ht="18.75" customHeight="1" x14ac:dyDescent="0.15">
      <c r="A1545" s="17">
        <v>1542</v>
      </c>
      <c r="B1545" s="22" t="s">
        <v>544</v>
      </c>
      <c r="C1545" s="10" t="s">
        <v>25</v>
      </c>
      <c r="D1545" s="10" t="s">
        <v>8238</v>
      </c>
      <c r="E1545" s="11">
        <v>44134</v>
      </c>
      <c r="F1545" s="10" t="s">
        <v>8112</v>
      </c>
      <c r="G1545" s="10" t="s">
        <v>16052</v>
      </c>
      <c r="H1545" s="10" t="s">
        <v>8295</v>
      </c>
      <c r="I1545" s="10" t="s">
        <v>8296</v>
      </c>
      <c r="J1545" s="10" t="s">
        <v>8297</v>
      </c>
      <c r="K1545" s="10" t="s">
        <v>14807</v>
      </c>
      <c r="L1545" s="10" t="s">
        <v>87</v>
      </c>
      <c r="M1545" s="10" t="s">
        <v>32</v>
      </c>
      <c r="N1545" s="12">
        <v>2.0099999999999998</v>
      </c>
      <c r="O1545" s="12">
        <v>2.0099999999999998</v>
      </c>
      <c r="P1545" s="12">
        <f t="shared" si="72"/>
        <v>0</v>
      </c>
      <c r="Q1545" s="13">
        <v>4761.6899999999996</v>
      </c>
      <c r="R1545" s="13">
        <v>2700</v>
      </c>
      <c r="S1545" s="18">
        <f t="shared" si="73"/>
        <v>5426.9999999999991</v>
      </c>
      <c r="T1545" s="13">
        <f t="shared" si="74"/>
        <v>5426.9999999999991</v>
      </c>
      <c r="U1545" s="13">
        <v>5728.5</v>
      </c>
      <c r="V1545" s="13">
        <v>5728.5</v>
      </c>
      <c r="W1545" s="10" t="s">
        <v>33</v>
      </c>
      <c r="X1545" s="10" t="s">
        <v>8298</v>
      </c>
    </row>
    <row r="1546" spans="1:24" s="15" customFormat="1" ht="18.75" customHeight="1" x14ac:dyDescent="0.15">
      <c r="A1546" s="17">
        <v>1543</v>
      </c>
      <c r="B1546" s="21" t="s">
        <v>24</v>
      </c>
      <c r="C1546" s="10" t="s">
        <v>25</v>
      </c>
      <c r="D1546" s="10" t="s">
        <v>667</v>
      </c>
      <c r="E1546" s="11">
        <v>44134</v>
      </c>
      <c r="F1546" s="10" t="s">
        <v>8225</v>
      </c>
      <c r="G1546" s="10" t="s">
        <v>16055</v>
      </c>
      <c r="H1546" s="10" t="s">
        <v>8226</v>
      </c>
      <c r="I1546" s="10" t="s">
        <v>8227</v>
      </c>
      <c r="J1546" s="10" t="s">
        <v>8228</v>
      </c>
      <c r="K1546" s="10" t="s">
        <v>14667</v>
      </c>
      <c r="L1546" s="10" t="s">
        <v>87</v>
      </c>
      <c r="M1546" s="10" t="s">
        <v>32</v>
      </c>
      <c r="N1546" s="12">
        <v>2</v>
      </c>
      <c r="O1546" s="12">
        <v>2</v>
      </c>
      <c r="P1546" s="12">
        <f t="shared" si="72"/>
        <v>0</v>
      </c>
      <c r="Q1546" s="13">
        <v>4325.5</v>
      </c>
      <c r="R1546" s="13">
        <v>2700</v>
      </c>
      <c r="S1546" s="18">
        <f t="shared" si="73"/>
        <v>5400</v>
      </c>
      <c r="T1546" s="13">
        <f t="shared" si="74"/>
        <v>5400</v>
      </c>
      <c r="U1546" s="13">
        <v>5700</v>
      </c>
      <c r="V1546" s="13">
        <v>5700</v>
      </c>
      <c r="W1546" s="10" t="s">
        <v>33</v>
      </c>
      <c r="X1546" s="10" t="s">
        <v>8229</v>
      </c>
    </row>
    <row r="1547" spans="1:24" s="15" customFormat="1" ht="18.75" customHeight="1" x14ac:dyDescent="0.15">
      <c r="A1547" s="17">
        <v>1544</v>
      </c>
      <c r="B1547" s="21" t="s">
        <v>24</v>
      </c>
      <c r="C1547" s="10" t="s">
        <v>25</v>
      </c>
      <c r="D1547" s="10" t="s">
        <v>667</v>
      </c>
      <c r="E1547" s="11">
        <v>44134</v>
      </c>
      <c r="F1547" s="10" t="s">
        <v>6585</v>
      </c>
      <c r="G1547" s="10" t="s">
        <v>16056</v>
      </c>
      <c r="H1547" s="10" t="s">
        <v>8221</v>
      </c>
      <c r="I1547" s="10" t="s">
        <v>8222</v>
      </c>
      <c r="J1547" s="10" t="s">
        <v>8223</v>
      </c>
      <c r="K1547" s="10" t="s">
        <v>14667</v>
      </c>
      <c r="L1547" s="10" t="s">
        <v>87</v>
      </c>
      <c r="M1547" s="10" t="s">
        <v>32</v>
      </c>
      <c r="N1547" s="12">
        <v>1.5</v>
      </c>
      <c r="O1547" s="12">
        <v>1.5</v>
      </c>
      <c r="P1547" s="12">
        <f t="shared" si="72"/>
        <v>0</v>
      </c>
      <c r="Q1547" s="13">
        <v>3244.13</v>
      </c>
      <c r="R1547" s="13">
        <v>2700</v>
      </c>
      <c r="S1547" s="18">
        <f t="shared" si="73"/>
        <v>4050</v>
      </c>
      <c r="T1547" s="13">
        <f t="shared" si="74"/>
        <v>4050</v>
      </c>
      <c r="U1547" s="13">
        <v>4275</v>
      </c>
      <c r="V1547" s="13">
        <v>4275</v>
      </c>
      <c r="W1547" s="10" t="s">
        <v>33</v>
      </c>
      <c r="X1547" s="10" t="s">
        <v>8224</v>
      </c>
    </row>
    <row r="1548" spans="1:24" s="15" customFormat="1" ht="18.75" customHeight="1" x14ac:dyDescent="0.15">
      <c r="A1548" s="17">
        <v>1545</v>
      </c>
      <c r="B1548" s="21" t="s">
        <v>24</v>
      </c>
      <c r="C1548" s="10" t="s">
        <v>25</v>
      </c>
      <c r="D1548" s="10" t="s">
        <v>667</v>
      </c>
      <c r="E1548" s="11">
        <v>44134</v>
      </c>
      <c r="F1548" s="10" t="s">
        <v>2390</v>
      </c>
      <c r="G1548" s="10" t="s">
        <v>16057</v>
      </c>
      <c r="H1548" s="10" t="s">
        <v>8217</v>
      </c>
      <c r="I1548" s="10" t="s">
        <v>8218</v>
      </c>
      <c r="J1548" s="10" t="s">
        <v>8219</v>
      </c>
      <c r="K1548" s="10" t="s">
        <v>14667</v>
      </c>
      <c r="L1548" s="10" t="s">
        <v>87</v>
      </c>
      <c r="M1548" s="10" t="s">
        <v>32</v>
      </c>
      <c r="N1548" s="12">
        <v>1.42</v>
      </c>
      <c r="O1548" s="12">
        <v>1.42</v>
      </c>
      <c r="P1548" s="12">
        <f t="shared" si="72"/>
        <v>0</v>
      </c>
      <c r="Q1548" s="13">
        <v>3581.95</v>
      </c>
      <c r="R1548" s="13">
        <v>2700</v>
      </c>
      <c r="S1548" s="18">
        <f t="shared" si="73"/>
        <v>3834</v>
      </c>
      <c r="T1548" s="13">
        <f t="shared" si="74"/>
        <v>3834</v>
      </c>
      <c r="U1548" s="13">
        <v>4047</v>
      </c>
      <c r="V1548" s="13">
        <v>4047</v>
      </c>
      <c r="W1548" s="10" t="s">
        <v>33</v>
      </c>
      <c r="X1548" s="10" t="s">
        <v>8220</v>
      </c>
    </row>
    <row r="1549" spans="1:24" s="15" customFormat="1" ht="18.75" customHeight="1" x14ac:dyDescent="0.15">
      <c r="A1549" s="17">
        <v>1546</v>
      </c>
      <c r="B1549" s="22" t="s">
        <v>544</v>
      </c>
      <c r="C1549" s="10" t="s">
        <v>25</v>
      </c>
      <c r="D1549" s="10" t="s">
        <v>8238</v>
      </c>
      <c r="E1549" s="11">
        <v>44134</v>
      </c>
      <c r="F1549" s="10" t="s">
        <v>8112</v>
      </c>
      <c r="G1549" s="10" t="s">
        <v>16050</v>
      </c>
      <c r="H1549" s="10" t="s">
        <v>8263</v>
      </c>
      <c r="I1549" s="10" t="s">
        <v>8264</v>
      </c>
      <c r="J1549" s="10" t="s">
        <v>8265</v>
      </c>
      <c r="K1549" s="10" t="s">
        <v>14681</v>
      </c>
      <c r="L1549" s="10" t="s">
        <v>87</v>
      </c>
      <c r="M1549" s="10" t="s">
        <v>32</v>
      </c>
      <c r="N1549" s="12">
        <v>1.38</v>
      </c>
      <c r="O1549" s="12">
        <v>1.38</v>
      </c>
      <c r="P1549" s="12">
        <f t="shared" si="72"/>
        <v>0</v>
      </c>
      <c r="Q1549" s="13">
        <v>3269.22</v>
      </c>
      <c r="R1549" s="13">
        <v>2700</v>
      </c>
      <c r="S1549" s="18">
        <f t="shared" si="73"/>
        <v>3725.9999999999995</v>
      </c>
      <c r="T1549" s="13">
        <f t="shared" si="74"/>
        <v>3725.9999999999995</v>
      </c>
      <c r="U1549" s="13">
        <v>3933</v>
      </c>
      <c r="V1549" s="13">
        <v>3933</v>
      </c>
      <c r="W1549" s="10" t="s">
        <v>33</v>
      </c>
      <c r="X1549" s="10" t="s">
        <v>8266</v>
      </c>
    </row>
    <row r="1550" spans="1:24" s="15" customFormat="1" ht="18.75" customHeight="1" x14ac:dyDescent="0.15">
      <c r="A1550" s="17">
        <v>1547</v>
      </c>
      <c r="B1550" s="22" t="s">
        <v>544</v>
      </c>
      <c r="C1550" s="10" t="s">
        <v>25</v>
      </c>
      <c r="D1550" s="10" t="s">
        <v>8238</v>
      </c>
      <c r="E1550" s="11">
        <v>44134</v>
      </c>
      <c r="F1550" s="10" t="s">
        <v>8112</v>
      </c>
      <c r="G1550" s="10" t="s">
        <v>16052</v>
      </c>
      <c r="H1550" s="10" t="s">
        <v>8291</v>
      </c>
      <c r="I1550" s="10" t="s">
        <v>8292</v>
      </c>
      <c r="J1550" s="10" t="s">
        <v>8293</v>
      </c>
      <c r="K1550" s="10" t="s">
        <v>14807</v>
      </c>
      <c r="L1550" s="10" t="s">
        <v>87</v>
      </c>
      <c r="M1550" s="10" t="s">
        <v>32</v>
      </c>
      <c r="N1550" s="12">
        <v>1.34</v>
      </c>
      <c r="O1550" s="12">
        <v>1.34</v>
      </c>
      <c r="P1550" s="12">
        <f t="shared" si="72"/>
        <v>0</v>
      </c>
      <c r="Q1550" s="13">
        <v>3174.46</v>
      </c>
      <c r="R1550" s="13">
        <v>2700</v>
      </c>
      <c r="S1550" s="18">
        <f t="shared" si="73"/>
        <v>3618</v>
      </c>
      <c r="T1550" s="13">
        <f t="shared" si="74"/>
        <v>3618</v>
      </c>
      <c r="U1550" s="13">
        <v>3819</v>
      </c>
      <c r="V1550" s="13">
        <v>3819</v>
      </c>
      <c r="W1550" s="10" t="s">
        <v>33</v>
      </c>
      <c r="X1550" s="10" t="s">
        <v>8294</v>
      </c>
    </row>
    <row r="1551" spans="1:24" s="15" customFormat="1" ht="18.75" customHeight="1" x14ac:dyDescent="0.15">
      <c r="A1551" s="17">
        <v>1548</v>
      </c>
      <c r="B1551" s="22" t="s">
        <v>544</v>
      </c>
      <c r="C1551" s="10" t="s">
        <v>25</v>
      </c>
      <c r="D1551" s="10" t="s">
        <v>8238</v>
      </c>
      <c r="E1551" s="11">
        <v>44134</v>
      </c>
      <c r="F1551" s="10" t="s">
        <v>8112</v>
      </c>
      <c r="G1551" s="10" t="s">
        <v>16051</v>
      </c>
      <c r="H1551" s="10" t="s">
        <v>8275</v>
      </c>
      <c r="I1551" s="10" t="s">
        <v>8276</v>
      </c>
      <c r="J1551" s="10" t="s">
        <v>8277</v>
      </c>
      <c r="K1551" s="10" t="s">
        <v>14807</v>
      </c>
      <c r="L1551" s="10" t="s">
        <v>87</v>
      </c>
      <c r="M1551" s="10" t="s">
        <v>32</v>
      </c>
      <c r="N1551" s="12">
        <v>1.23</v>
      </c>
      <c r="O1551" s="12">
        <v>1.23</v>
      </c>
      <c r="P1551" s="12">
        <f t="shared" si="72"/>
        <v>0</v>
      </c>
      <c r="Q1551" s="13">
        <v>2913.87</v>
      </c>
      <c r="R1551" s="13">
        <v>2700</v>
      </c>
      <c r="S1551" s="18">
        <f t="shared" si="73"/>
        <v>3321</v>
      </c>
      <c r="T1551" s="13">
        <f t="shared" si="74"/>
        <v>3321</v>
      </c>
      <c r="U1551" s="13">
        <v>3505.5</v>
      </c>
      <c r="V1551" s="13">
        <v>3505.5</v>
      </c>
      <c r="W1551" s="10" t="s">
        <v>33</v>
      </c>
      <c r="X1551" s="10" t="s">
        <v>8278</v>
      </c>
    </row>
    <row r="1552" spans="1:24" s="15" customFormat="1" ht="18.75" customHeight="1" x14ac:dyDescent="0.15">
      <c r="A1552" s="17">
        <v>1549</v>
      </c>
      <c r="B1552" s="22" t="s">
        <v>544</v>
      </c>
      <c r="C1552" s="10" t="s">
        <v>25</v>
      </c>
      <c r="D1552" s="10" t="s">
        <v>8238</v>
      </c>
      <c r="E1552" s="11">
        <v>44134</v>
      </c>
      <c r="F1552" s="10" t="s">
        <v>8112</v>
      </c>
      <c r="G1552" s="10" t="s">
        <v>16049</v>
      </c>
      <c r="H1552" s="10" t="s">
        <v>8239</v>
      </c>
      <c r="I1552" s="10" t="s">
        <v>8240</v>
      </c>
      <c r="J1552" s="10" t="s">
        <v>8241</v>
      </c>
      <c r="K1552" s="10" t="s">
        <v>14807</v>
      </c>
      <c r="L1552" s="10" t="s">
        <v>87</v>
      </c>
      <c r="M1552" s="10" t="s">
        <v>32</v>
      </c>
      <c r="N1552" s="12">
        <v>1.19</v>
      </c>
      <c r="O1552" s="12">
        <v>1.19</v>
      </c>
      <c r="P1552" s="12">
        <f t="shared" si="72"/>
        <v>0</v>
      </c>
      <c r="Q1552" s="13">
        <v>2819.11</v>
      </c>
      <c r="R1552" s="13">
        <v>2700</v>
      </c>
      <c r="S1552" s="18">
        <f t="shared" si="73"/>
        <v>3213</v>
      </c>
      <c r="T1552" s="13">
        <f t="shared" si="74"/>
        <v>3213</v>
      </c>
      <c r="U1552" s="13">
        <v>3391.5</v>
      </c>
      <c r="V1552" s="13">
        <v>3391.5</v>
      </c>
      <c r="W1552" s="10" t="s">
        <v>33</v>
      </c>
      <c r="X1552" s="10" t="s">
        <v>8242</v>
      </c>
    </row>
    <row r="1553" spans="1:24" s="15" customFormat="1" ht="18.75" customHeight="1" x14ac:dyDescent="0.15">
      <c r="A1553" s="17">
        <v>1550</v>
      </c>
      <c r="B1553" s="21" t="s">
        <v>24</v>
      </c>
      <c r="C1553" s="10" t="s">
        <v>25</v>
      </c>
      <c r="D1553" s="10" t="s">
        <v>8196</v>
      </c>
      <c r="E1553" s="11">
        <v>44137</v>
      </c>
      <c r="F1553" s="10" t="s">
        <v>6456</v>
      </c>
      <c r="G1553" s="10" t="s">
        <v>16058</v>
      </c>
      <c r="H1553" s="10" t="s">
        <v>8197</v>
      </c>
      <c r="I1553" s="10" t="s">
        <v>8198</v>
      </c>
      <c r="J1553" s="10" t="s">
        <v>8199</v>
      </c>
      <c r="K1553" s="10" t="s">
        <v>14667</v>
      </c>
      <c r="L1553" s="10" t="s">
        <v>87</v>
      </c>
      <c r="M1553" s="10" t="s">
        <v>32</v>
      </c>
      <c r="N1553" s="12">
        <v>15</v>
      </c>
      <c r="O1553" s="12">
        <v>15</v>
      </c>
      <c r="P1553" s="12">
        <f t="shared" si="72"/>
        <v>0</v>
      </c>
      <c r="Q1553" s="13">
        <v>31672.5</v>
      </c>
      <c r="R1553" s="13">
        <v>2700</v>
      </c>
      <c r="S1553" s="18">
        <f t="shared" si="73"/>
        <v>40500</v>
      </c>
      <c r="T1553" s="13">
        <f t="shared" si="74"/>
        <v>40500</v>
      </c>
      <c r="U1553" s="13">
        <v>42750</v>
      </c>
      <c r="V1553" s="13">
        <v>42750</v>
      </c>
      <c r="W1553" s="10" t="s">
        <v>33</v>
      </c>
      <c r="X1553" s="10" t="s">
        <v>8200</v>
      </c>
    </row>
    <row r="1554" spans="1:24" s="15" customFormat="1" ht="18.75" customHeight="1" x14ac:dyDescent="0.15">
      <c r="A1554" s="17">
        <v>1551</v>
      </c>
      <c r="B1554" s="21" t="s">
        <v>24</v>
      </c>
      <c r="C1554" s="10" t="s">
        <v>25</v>
      </c>
      <c r="D1554" s="10" t="s">
        <v>2375</v>
      </c>
      <c r="E1554" s="11">
        <v>44137</v>
      </c>
      <c r="F1554" s="10" t="s">
        <v>5166</v>
      </c>
      <c r="G1554" s="10" t="s">
        <v>16059</v>
      </c>
      <c r="H1554" s="10" t="s">
        <v>8176</v>
      </c>
      <c r="I1554" s="10" t="s">
        <v>8177</v>
      </c>
      <c r="J1554" s="10" t="s">
        <v>8178</v>
      </c>
      <c r="K1554" s="10" t="s">
        <v>14667</v>
      </c>
      <c r="L1554" s="10" t="s">
        <v>87</v>
      </c>
      <c r="M1554" s="10" t="s">
        <v>32</v>
      </c>
      <c r="N1554" s="12">
        <v>4.58</v>
      </c>
      <c r="O1554" s="12">
        <v>3.548</v>
      </c>
      <c r="P1554" s="12">
        <f t="shared" si="72"/>
        <v>1.032</v>
      </c>
      <c r="Q1554" s="13">
        <v>7855.27</v>
      </c>
      <c r="R1554" s="13">
        <v>2700</v>
      </c>
      <c r="S1554" s="18">
        <f t="shared" si="73"/>
        <v>10972.8</v>
      </c>
      <c r="T1554" s="13">
        <f t="shared" si="74"/>
        <v>12366</v>
      </c>
      <c r="U1554" s="13">
        <v>11582.4</v>
      </c>
      <c r="V1554" s="13">
        <v>11582.4</v>
      </c>
      <c r="W1554" s="10" t="s">
        <v>33</v>
      </c>
      <c r="X1554" s="10" t="s">
        <v>8179</v>
      </c>
    </row>
    <row r="1555" spans="1:24" s="15" customFormat="1" ht="18.75" customHeight="1" x14ac:dyDescent="0.15">
      <c r="A1555" s="17">
        <v>1552</v>
      </c>
      <c r="B1555" s="21" t="s">
        <v>24</v>
      </c>
      <c r="C1555" s="10" t="s">
        <v>25</v>
      </c>
      <c r="D1555" s="10" t="s">
        <v>398</v>
      </c>
      <c r="E1555" s="11">
        <v>44137</v>
      </c>
      <c r="F1555" s="10" t="s">
        <v>1250</v>
      </c>
      <c r="G1555" s="10" t="s">
        <v>16060</v>
      </c>
      <c r="H1555" s="10" t="s">
        <v>8188</v>
      </c>
      <c r="I1555" s="10" t="s">
        <v>8189</v>
      </c>
      <c r="J1555" s="10" t="s">
        <v>8190</v>
      </c>
      <c r="K1555" s="10" t="s">
        <v>14667</v>
      </c>
      <c r="L1555" s="10" t="s">
        <v>87</v>
      </c>
      <c r="M1555" s="10" t="s">
        <v>32</v>
      </c>
      <c r="N1555" s="12">
        <v>4.04</v>
      </c>
      <c r="O1555" s="12">
        <v>3.7759999999999998</v>
      </c>
      <c r="P1555" s="12">
        <f t="shared" si="72"/>
        <v>0.26400000000000023</v>
      </c>
      <c r="Q1555" s="13">
        <v>9710.06</v>
      </c>
      <c r="R1555" s="13">
        <v>2700</v>
      </c>
      <c r="S1555" s="18">
        <f t="shared" si="73"/>
        <v>10551.6</v>
      </c>
      <c r="T1555" s="13">
        <f t="shared" si="74"/>
        <v>10908</v>
      </c>
      <c r="U1555" s="13">
        <v>11137.8</v>
      </c>
      <c r="V1555" s="13">
        <v>11137.8</v>
      </c>
      <c r="W1555" s="10" t="s">
        <v>33</v>
      </c>
      <c r="X1555" s="10" t="s">
        <v>8191</v>
      </c>
    </row>
    <row r="1556" spans="1:24" s="15" customFormat="1" ht="18.75" customHeight="1" x14ac:dyDescent="0.15">
      <c r="A1556" s="17">
        <v>1553</v>
      </c>
      <c r="B1556" s="21" t="s">
        <v>24</v>
      </c>
      <c r="C1556" s="10" t="s">
        <v>25</v>
      </c>
      <c r="D1556" s="10" t="s">
        <v>398</v>
      </c>
      <c r="E1556" s="11">
        <v>44137</v>
      </c>
      <c r="F1556" s="10" t="s">
        <v>2609</v>
      </c>
      <c r="G1556" s="10" t="s">
        <v>16061</v>
      </c>
      <c r="H1556" s="10" t="s">
        <v>8184</v>
      </c>
      <c r="I1556" s="10" t="s">
        <v>8185</v>
      </c>
      <c r="J1556" s="10" t="s">
        <v>8186</v>
      </c>
      <c r="K1556" s="10" t="s">
        <v>14667</v>
      </c>
      <c r="L1556" s="10" t="s">
        <v>87</v>
      </c>
      <c r="M1556" s="10" t="s">
        <v>32</v>
      </c>
      <c r="N1556" s="12">
        <v>3.97</v>
      </c>
      <c r="O1556" s="12">
        <v>3.5019999999999998</v>
      </c>
      <c r="P1556" s="12">
        <f t="shared" si="72"/>
        <v>0.46800000000000042</v>
      </c>
      <c r="Q1556" s="13">
        <v>8830.2900000000009</v>
      </c>
      <c r="R1556" s="13">
        <v>2700</v>
      </c>
      <c r="S1556" s="18">
        <f t="shared" si="73"/>
        <v>10087.199999999999</v>
      </c>
      <c r="T1556" s="13">
        <f t="shared" si="74"/>
        <v>10719</v>
      </c>
      <c r="U1556" s="13">
        <v>10647.6</v>
      </c>
      <c r="V1556" s="13">
        <v>10647.6</v>
      </c>
      <c r="W1556" s="10" t="s">
        <v>33</v>
      </c>
      <c r="X1556" s="10" t="s">
        <v>8187</v>
      </c>
    </row>
    <row r="1557" spans="1:24" s="15" customFormat="1" ht="18.75" customHeight="1" x14ac:dyDescent="0.15">
      <c r="A1557" s="17">
        <v>1554</v>
      </c>
      <c r="B1557" s="21" t="s">
        <v>24</v>
      </c>
      <c r="C1557" s="10" t="s">
        <v>25</v>
      </c>
      <c r="D1557" s="10" t="s">
        <v>8196</v>
      </c>
      <c r="E1557" s="11">
        <v>44137</v>
      </c>
      <c r="F1557" s="10" t="s">
        <v>5670</v>
      </c>
      <c r="G1557" s="10" t="s">
        <v>16062</v>
      </c>
      <c r="H1557" s="10" t="s">
        <v>8209</v>
      </c>
      <c r="I1557" s="10" t="s">
        <v>8210</v>
      </c>
      <c r="J1557" s="10" t="s">
        <v>8211</v>
      </c>
      <c r="K1557" s="10" t="s">
        <v>14667</v>
      </c>
      <c r="L1557" s="10" t="s">
        <v>87</v>
      </c>
      <c r="M1557" s="10" t="s">
        <v>32</v>
      </c>
      <c r="N1557" s="12">
        <v>3.32</v>
      </c>
      <c r="O1557" s="12">
        <v>2.6379999999999999</v>
      </c>
      <c r="P1557" s="12">
        <f t="shared" si="72"/>
        <v>0.68199999999999994</v>
      </c>
      <c r="Q1557" s="13">
        <v>6519.16</v>
      </c>
      <c r="R1557" s="13">
        <v>2700</v>
      </c>
      <c r="S1557" s="18">
        <f t="shared" si="73"/>
        <v>8043.3</v>
      </c>
      <c r="T1557" s="13">
        <f t="shared" si="74"/>
        <v>8964</v>
      </c>
      <c r="U1557" s="13">
        <v>8490.15</v>
      </c>
      <c r="V1557" s="13">
        <v>8490.15</v>
      </c>
      <c r="W1557" s="10" t="s">
        <v>33</v>
      </c>
      <c r="X1557" s="10" t="s">
        <v>8212</v>
      </c>
    </row>
    <row r="1558" spans="1:24" s="15" customFormat="1" ht="18.75" customHeight="1" x14ac:dyDescent="0.15">
      <c r="A1558" s="17">
        <v>1555</v>
      </c>
      <c r="B1558" s="21" t="s">
        <v>24</v>
      </c>
      <c r="C1558" s="10" t="s">
        <v>25</v>
      </c>
      <c r="D1558" s="10" t="s">
        <v>398</v>
      </c>
      <c r="E1558" s="11">
        <v>44137</v>
      </c>
      <c r="F1558" s="10" t="s">
        <v>3707</v>
      </c>
      <c r="G1558" s="10" t="s">
        <v>16063</v>
      </c>
      <c r="H1558" s="10" t="s">
        <v>8180</v>
      </c>
      <c r="I1558" s="10" t="s">
        <v>8181</v>
      </c>
      <c r="J1558" s="10" t="s">
        <v>8182</v>
      </c>
      <c r="K1558" s="10" t="s">
        <v>14667</v>
      </c>
      <c r="L1558" s="10" t="s">
        <v>87</v>
      </c>
      <c r="M1558" s="10" t="s">
        <v>32</v>
      </c>
      <c r="N1558" s="12">
        <v>2.6</v>
      </c>
      <c r="O1558" s="12">
        <v>2.472</v>
      </c>
      <c r="P1558" s="12">
        <f t="shared" si="72"/>
        <v>0.12800000000000011</v>
      </c>
      <c r="Q1558" s="13">
        <v>5346.32</v>
      </c>
      <c r="R1558" s="13">
        <v>2700</v>
      </c>
      <c r="S1558" s="18">
        <f t="shared" si="73"/>
        <v>6847.2</v>
      </c>
      <c r="T1558" s="13">
        <f t="shared" si="74"/>
        <v>7020</v>
      </c>
      <c r="U1558" s="13">
        <v>7227.6</v>
      </c>
      <c r="V1558" s="13">
        <v>7227.6</v>
      </c>
      <c r="W1558" s="10" t="s">
        <v>33</v>
      </c>
      <c r="X1558" s="10" t="s">
        <v>8183</v>
      </c>
    </row>
    <row r="1559" spans="1:24" s="15" customFormat="1" ht="18.75" customHeight="1" x14ac:dyDescent="0.15">
      <c r="A1559" s="17">
        <v>1556</v>
      </c>
      <c r="B1559" s="21" t="s">
        <v>24</v>
      </c>
      <c r="C1559" s="10" t="s">
        <v>25</v>
      </c>
      <c r="D1559" s="10" t="s">
        <v>8196</v>
      </c>
      <c r="E1559" s="11">
        <v>44137</v>
      </c>
      <c r="F1559" s="10" t="s">
        <v>7937</v>
      </c>
      <c r="G1559" s="10" t="s">
        <v>16064</v>
      </c>
      <c r="H1559" s="10" t="s">
        <v>8205</v>
      </c>
      <c r="I1559" s="10" t="s">
        <v>8206</v>
      </c>
      <c r="J1559" s="10" t="s">
        <v>8207</v>
      </c>
      <c r="K1559" s="10" t="s">
        <v>14667</v>
      </c>
      <c r="L1559" s="10" t="s">
        <v>87</v>
      </c>
      <c r="M1559" s="10" t="s">
        <v>32</v>
      </c>
      <c r="N1559" s="12">
        <v>2.4</v>
      </c>
      <c r="O1559" s="12">
        <v>2.1789999999999998</v>
      </c>
      <c r="P1559" s="12">
        <f t="shared" si="72"/>
        <v>0.22100000000000009</v>
      </c>
      <c r="Q1559" s="13">
        <v>4824.3100000000004</v>
      </c>
      <c r="R1559" s="13">
        <v>2700</v>
      </c>
      <c r="S1559" s="18">
        <f t="shared" si="73"/>
        <v>6181.65</v>
      </c>
      <c r="T1559" s="13">
        <f t="shared" si="74"/>
        <v>6480</v>
      </c>
      <c r="U1559" s="13">
        <v>6525.07</v>
      </c>
      <c r="V1559" s="13">
        <v>6525.07</v>
      </c>
      <c r="W1559" s="10" t="s">
        <v>33</v>
      </c>
      <c r="X1559" s="10" t="s">
        <v>8208</v>
      </c>
    </row>
    <row r="1560" spans="1:24" s="15" customFormat="1" ht="18.75" customHeight="1" x14ac:dyDescent="0.15">
      <c r="A1560" s="17">
        <v>1557</v>
      </c>
      <c r="B1560" s="21" t="s">
        <v>24</v>
      </c>
      <c r="C1560" s="10" t="s">
        <v>25</v>
      </c>
      <c r="D1560" s="10" t="s">
        <v>2375</v>
      </c>
      <c r="E1560" s="11">
        <v>44137</v>
      </c>
      <c r="F1560" s="10" t="s">
        <v>5166</v>
      </c>
      <c r="G1560" s="10" t="s">
        <v>16059</v>
      </c>
      <c r="H1560" s="10" t="s">
        <v>8172</v>
      </c>
      <c r="I1560" s="10" t="s">
        <v>8173</v>
      </c>
      <c r="J1560" s="10" t="s">
        <v>8174</v>
      </c>
      <c r="K1560" s="10" t="s">
        <v>14667</v>
      </c>
      <c r="L1560" s="10" t="s">
        <v>87</v>
      </c>
      <c r="M1560" s="10" t="s">
        <v>32</v>
      </c>
      <c r="N1560" s="12">
        <v>2.4300000000000002</v>
      </c>
      <c r="O1560" s="12">
        <v>1.821</v>
      </c>
      <c r="P1560" s="12">
        <f t="shared" si="72"/>
        <v>0.60900000000000021</v>
      </c>
      <c r="Q1560" s="13">
        <v>4031.69</v>
      </c>
      <c r="R1560" s="13">
        <v>2700</v>
      </c>
      <c r="S1560" s="18">
        <f t="shared" si="73"/>
        <v>5738.85</v>
      </c>
      <c r="T1560" s="13">
        <f t="shared" si="74"/>
        <v>6561</v>
      </c>
      <c r="U1560" s="13">
        <v>6057.68</v>
      </c>
      <c r="V1560" s="13">
        <v>6057.68</v>
      </c>
      <c r="W1560" s="10" t="s">
        <v>33</v>
      </c>
      <c r="X1560" s="10" t="s">
        <v>8175</v>
      </c>
    </row>
    <row r="1561" spans="1:24" s="15" customFormat="1" ht="18.75" customHeight="1" x14ac:dyDescent="0.15">
      <c r="A1561" s="17">
        <v>1558</v>
      </c>
      <c r="B1561" s="21" t="s">
        <v>24</v>
      </c>
      <c r="C1561" s="10" t="s">
        <v>25</v>
      </c>
      <c r="D1561" s="10" t="s">
        <v>3328</v>
      </c>
      <c r="E1561" s="11">
        <v>44137</v>
      </c>
      <c r="F1561" s="10" t="s">
        <v>2390</v>
      </c>
      <c r="G1561" s="10" t="s">
        <v>16065</v>
      </c>
      <c r="H1561" s="10" t="s">
        <v>8192</v>
      </c>
      <c r="I1561" s="10" t="s">
        <v>8193</v>
      </c>
      <c r="J1561" s="10" t="s">
        <v>8194</v>
      </c>
      <c r="K1561" s="10" t="s">
        <v>14667</v>
      </c>
      <c r="L1561" s="10" t="s">
        <v>87</v>
      </c>
      <c r="M1561" s="10" t="s">
        <v>32</v>
      </c>
      <c r="N1561" s="12">
        <v>1.7</v>
      </c>
      <c r="O1561" s="12">
        <v>1.7</v>
      </c>
      <c r="P1561" s="12">
        <f t="shared" si="72"/>
        <v>0</v>
      </c>
      <c r="Q1561" s="13">
        <v>3676.68</v>
      </c>
      <c r="R1561" s="13">
        <v>2700</v>
      </c>
      <c r="S1561" s="18">
        <f t="shared" si="73"/>
        <v>4590</v>
      </c>
      <c r="T1561" s="13">
        <f t="shared" si="74"/>
        <v>4590</v>
      </c>
      <c r="U1561" s="13">
        <v>4845</v>
      </c>
      <c r="V1561" s="13">
        <v>4845</v>
      </c>
      <c r="W1561" s="10" t="s">
        <v>33</v>
      </c>
      <c r="X1561" s="10" t="s">
        <v>8195</v>
      </c>
    </row>
    <row r="1562" spans="1:24" s="15" customFormat="1" ht="18.75" customHeight="1" x14ac:dyDescent="0.15">
      <c r="A1562" s="17">
        <v>1559</v>
      </c>
      <c r="B1562" s="21" t="s">
        <v>24</v>
      </c>
      <c r="C1562" s="10" t="s">
        <v>25</v>
      </c>
      <c r="D1562" s="10" t="s">
        <v>8196</v>
      </c>
      <c r="E1562" s="11">
        <v>44137</v>
      </c>
      <c r="F1562" s="10" t="s">
        <v>7244</v>
      </c>
      <c r="G1562" s="10" t="s">
        <v>16066</v>
      </c>
      <c r="H1562" s="10" t="s">
        <v>8201</v>
      </c>
      <c r="I1562" s="10" t="s">
        <v>8202</v>
      </c>
      <c r="J1562" s="10" t="s">
        <v>8203</v>
      </c>
      <c r="K1562" s="10" t="s">
        <v>14667</v>
      </c>
      <c r="L1562" s="10" t="s">
        <v>87</v>
      </c>
      <c r="M1562" s="10" t="s">
        <v>32</v>
      </c>
      <c r="N1562" s="12">
        <v>1.35</v>
      </c>
      <c r="O1562" s="12">
        <v>1.27</v>
      </c>
      <c r="P1562" s="12">
        <f t="shared" si="72"/>
        <v>8.0000000000000071E-2</v>
      </c>
      <c r="Q1562" s="13">
        <v>2811.78</v>
      </c>
      <c r="R1562" s="13">
        <v>2700</v>
      </c>
      <c r="S1562" s="18">
        <f t="shared" si="73"/>
        <v>3537</v>
      </c>
      <c r="T1562" s="13">
        <f t="shared" si="74"/>
        <v>3645.0000000000005</v>
      </c>
      <c r="U1562" s="13">
        <v>3733.5</v>
      </c>
      <c r="V1562" s="13">
        <v>3733.5</v>
      </c>
      <c r="W1562" s="10" t="s">
        <v>33</v>
      </c>
      <c r="X1562" s="10" t="s">
        <v>8204</v>
      </c>
    </row>
    <row r="1563" spans="1:24" s="15" customFormat="1" ht="18.75" customHeight="1" x14ac:dyDescent="0.15">
      <c r="A1563" s="17">
        <v>1560</v>
      </c>
      <c r="B1563" s="21" t="s">
        <v>24</v>
      </c>
      <c r="C1563" s="10" t="s">
        <v>25</v>
      </c>
      <c r="D1563" s="10" t="s">
        <v>5562</v>
      </c>
      <c r="E1563" s="11">
        <v>44137</v>
      </c>
      <c r="F1563" s="10" t="s">
        <v>3835</v>
      </c>
      <c r="G1563" s="10" t="s">
        <v>16067</v>
      </c>
      <c r="H1563" s="10" t="s">
        <v>8168</v>
      </c>
      <c r="I1563" s="10" t="s">
        <v>8169</v>
      </c>
      <c r="J1563" s="10" t="s">
        <v>8170</v>
      </c>
      <c r="K1563" s="10" t="s">
        <v>14674</v>
      </c>
      <c r="L1563" s="10" t="s">
        <v>87</v>
      </c>
      <c r="M1563" s="10" t="s">
        <v>32</v>
      </c>
      <c r="N1563" s="12">
        <v>0.9</v>
      </c>
      <c r="O1563" s="12">
        <v>0.9</v>
      </c>
      <c r="P1563" s="12">
        <f t="shared" si="72"/>
        <v>0</v>
      </c>
      <c r="Q1563" s="13">
        <v>1710.45</v>
      </c>
      <c r="R1563" s="13">
        <v>2700</v>
      </c>
      <c r="S1563" s="18">
        <f t="shared" si="73"/>
        <v>2430</v>
      </c>
      <c r="T1563" s="13">
        <f t="shared" si="74"/>
        <v>2430</v>
      </c>
      <c r="U1563" s="13">
        <v>2565</v>
      </c>
      <c r="V1563" s="13">
        <v>2565</v>
      </c>
      <c r="W1563" s="10" t="s">
        <v>33</v>
      </c>
      <c r="X1563" s="10" t="s">
        <v>8171</v>
      </c>
    </row>
    <row r="1564" spans="1:24" s="15" customFormat="1" ht="18.75" customHeight="1" x14ac:dyDescent="0.15">
      <c r="A1564" s="17">
        <v>1561</v>
      </c>
      <c r="B1564" s="21" t="s">
        <v>24</v>
      </c>
      <c r="C1564" s="10" t="s">
        <v>25</v>
      </c>
      <c r="D1564" s="10" t="s">
        <v>8196</v>
      </c>
      <c r="E1564" s="11">
        <v>44137</v>
      </c>
      <c r="F1564" s="10" t="s">
        <v>5670</v>
      </c>
      <c r="G1564" s="10" t="s">
        <v>16062</v>
      </c>
      <c r="H1564" s="10" t="s">
        <v>8213</v>
      </c>
      <c r="I1564" s="10" t="s">
        <v>8214</v>
      </c>
      <c r="J1564" s="10" t="s">
        <v>8215</v>
      </c>
      <c r="K1564" s="10" t="s">
        <v>14667</v>
      </c>
      <c r="L1564" s="10" t="s">
        <v>87</v>
      </c>
      <c r="M1564" s="10" t="s">
        <v>32</v>
      </c>
      <c r="N1564" s="12">
        <v>0.52</v>
      </c>
      <c r="O1564" s="12">
        <v>0.505</v>
      </c>
      <c r="P1564" s="12">
        <f t="shared" si="72"/>
        <v>1.5000000000000013E-2</v>
      </c>
      <c r="Q1564" s="13">
        <v>1247.98</v>
      </c>
      <c r="R1564" s="13">
        <v>2700</v>
      </c>
      <c r="S1564" s="18">
        <f t="shared" si="73"/>
        <v>1383.7499999999998</v>
      </c>
      <c r="T1564" s="13">
        <f t="shared" si="74"/>
        <v>1404</v>
      </c>
      <c r="U1564" s="13">
        <v>1460.63</v>
      </c>
      <c r="V1564" s="13">
        <v>1460.63</v>
      </c>
      <c r="W1564" s="10" t="s">
        <v>33</v>
      </c>
      <c r="X1564" s="10" t="s">
        <v>8216</v>
      </c>
    </row>
    <row r="1565" spans="1:24" s="15" customFormat="1" ht="18.75" customHeight="1" x14ac:dyDescent="0.15">
      <c r="A1565" s="17">
        <v>1562</v>
      </c>
      <c r="B1565" s="21" t="s">
        <v>24</v>
      </c>
      <c r="C1565" s="10" t="s">
        <v>25</v>
      </c>
      <c r="D1565" s="10" t="s">
        <v>70</v>
      </c>
      <c r="E1565" s="11">
        <v>44138</v>
      </c>
      <c r="F1565" s="10" t="s">
        <v>246</v>
      </c>
      <c r="G1565" s="10" t="s">
        <v>16068</v>
      </c>
      <c r="H1565" s="10" t="s">
        <v>8160</v>
      </c>
      <c r="I1565" s="10" t="s">
        <v>8161</v>
      </c>
      <c r="J1565" s="10" t="s">
        <v>8162</v>
      </c>
      <c r="K1565" s="10" t="s">
        <v>14667</v>
      </c>
      <c r="L1565" s="10" t="s">
        <v>87</v>
      </c>
      <c r="M1565" s="10" t="s">
        <v>32</v>
      </c>
      <c r="N1565" s="12">
        <v>4.46</v>
      </c>
      <c r="O1565" s="12">
        <v>4.2220000000000004</v>
      </c>
      <c r="P1565" s="12">
        <f t="shared" si="72"/>
        <v>0.23799999999999955</v>
      </c>
      <c r="Q1565" s="13">
        <v>11299.13</v>
      </c>
      <c r="R1565" s="13">
        <v>2700</v>
      </c>
      <c r="S1565" s="18">
        <f t="shared" si="73"/>
        <v>11720.7</v>
      </c>
      <c r="T1565" s="13">
        <f t="shared" si="74"/>
        <v>12042</v>
      </c>
      <c r="U1565" s="13">
        <v>12371.85</v>
      </c>
      <c r="V1565" s="13">
        <v>12371.85</v>
      </c>
      <c r="W1565" s="10" t="s">
        <v>33</v>
      </c>
      <c r="X1565" s="10" t="s">
        <v>8163</v>
      </c>
    </row>
    <row r="1566" spans="1:24" s="15" customFormat="1" ht="18.75" customHeight="1" x14ac:dyDescent="0.15">
      <c r="A1566" s="17">
        <v>1563</v>
      </c>
      <c r="B1566" s="21" t="s">
        <v>24</v>
      </c>
      <c r="C1566" s="10" t="s">
        <v>25</v>
      </c>
      <c r="D1566" s="10" t="s">
        <v>70</v>
      </c>
      <c r="E1566" s="11">
        <v>44138</v>
      </c>
      <c r="F1566" s="10" t="s">
        <v>4163</v>
      </c>
      <c r="G1566" s="10" t="s">
        <v>16069</v>
      </c>
      <c r="H1566" s="10" t="s">
        <v>8149</v>
      </c>
      <c r="I1566" s="10" t="s">
        <v>8150</v>
      </c>
      <c r="J1566" s="10" t="s">
        <v>8151</v>
      </c>
      <c r="K1566" s="10" t="s">
        <v>14667</v>
      </c>
      <c r="L1566" s="10" t="s">
        <v>87</v>
      </c>
      <c r="M1566" s="10" t="s">
        <v>32</v>
      </c>
      <c r="N1566" s="12">
        <v>3.78</v>
      </c>
      <c r="O1566" s="12">
        <v>3.73</v>
      </c>
      <c r="P1566" s="12">
        <f t="shared" si="72"/>
        <v>4.9999999999999822E-2</v>
      </c>
      <c r="Q1566" s="13">
        <v>9405.2000000000007</v>
      </c>
      <c r="R1566" s="13">
        <v>2700</v>
      </c>
      <c r="S1566" s="18">
        <f t="shared" si="73"/>
        <v>10138.5</v>
      </c>
      <c r="T1566" s="13">
        <f t="shared" si="74"/>
        <v>10206</v>
      </c>
      <c r="U1566" s="13">
        <v>10701.75</v>
      </c>
      <c r="V1566" s="13">
        <v>10701.75</v>
      </c>
      <c r="W1566" s="10" t="s">
        <v>33</v>
      </c>
      <c r="X1566" s="10" t="s">
        <v>8152</v>
      </c>
    </row>
    <row r="1567" spans="1:24" s="15" customFormat="1" ht="18.75" customHeight="1" x14ac:dyDescent="0.15">
      <c r="A1567" s="17">
        <v>1564</v>
      </c>
      <c r="B1567" s="21" t="s">
        <v>24</v>
      </c>
      <c r="C1567" s="10" t="s">
        <v>25</v>
      </c>
      <c r="D1567" s="10" t="s">
        <v>445</v>
      </c>
      <c r="E1567" s="11">
        <v>44138</v>
      </c>
      <c r="F1567" s="10" t="s">
        <v>4361</v>
      </c>
      <c r="G1567" s="10" t="s">
        <v>16070</v>
      </c>
      <c r="H1567" s="10" t="s">
        <v>8141</v>
      </c>
      <c r="I1567" s="10" t="s">
        <v>8142</v>
      </c>
      <c r="J1567" s="10" t="s">
        <v>8143</v>
      </c>
      <c r="K1567" s="10" t="s">
        <v>14667</v>
      </c>
      <c r="L1567" s="10" t="s">
        <v>87</v>
      </c>
      <c r="M1567" s="10" t="s">
        <v>32</v>
      </c>
      <c r="N1567" s="12">
        <v>2.82</v>
      </c>
      <c r="O1567" s="12">
        <v>2.82</v>
      </c>
      <c r="P1567" s="12">
        <f t="shared" si="72"/>
        <v>0</v>
      </c>
      <c r="Q1567" s="13">
        <v>5668.2</v>
      </c>
      <c r="R1567" s="13">
        <v>2700</v>
      </c>
      <c r="S1567" s="18">
        <f t="shared" si="73"/>
        <v>7614</v>
      </c>
      <c r="T1567" s="13">
        <f t="shared" si="74"/>
        <v>7614</v>
      </c>
      <c r="U1567" s="13">
        <v>8037</v>
      </c>
      <c r="V1567" s="13">
        <v>8037</v>
      </c>
      <c r="W1567" s="10" t="s">
        <v>33</v>
      </c>
      <c r="X1567" s="10" t="s">
        <v>8144</v>
      </c>
    </row>
    <row r="1568" spans="1:24" s="15" customFormat="1" ht="18.75" customHeight="1" x14ac:dyDescent="0.15">
      <c r="A1568" s="17">
        <v>1565</v>
      </c>
      <c r="B1568" s="22" t="s">
        <v>544</v>
      </c>
      <c r="C1568" s="10" t="s">
        <v>25</v>
      </c>
      <c r="D1568" s="10" t="s">
        <v>545</v>
      </c>
      <c r="E1568" s="11">
        <v>44138</v>
      </c>
      <c r="F1568" s="10" t="s">
        <v>7051</v>
      </c>
      <c r="G1568" s="10" t="s">
        <v>16071</v>
      </c>
      <c r="H1568" s="10" t="s">
        <v>8164</v>
      </c>
      <c r="I1568" s="10" t="s">
        <v>8165</v>
      </c>
      <c r="J1568" s="10" t="s">
        <v>8166</v>
      </c>
      <c r="K1568" s="10" t="s">
        <v>14674</v>
      </c>
      <c r="L1568" s="10" t="s">
        <v>87</v>
      </c>
      <c r="M1568" s="10" t="s">
        <v>32</v>
      </c>
      <c r="N1568" s="12">
        <v>2.68</v>
      </c>
      <c r="O1568" s="12">
        <v>2.2799999999999998</v>
      </c>
      <c r="P1568" s="12">
        <f t="shared" si="72"/>
        <v>0.40000000000000036</v>
      </c>
      <c r="Q1568" s="13">
        <v>4991.6400000000003</v>
      </c>
      <c r="R1568" s="13">
        <v>2700</v>
      </c>
      <c r="S1568" s="18">
        <f t="shared" si="73"/>
        <v>6696</v>
      </c>
      <c r="T1568" s="13">
        <f t="shared" si="74"/>
        <v>7236</v>
      </c>
      <c r="U1568" s="13">
        <v>7068</v>
      </c>
      <c r="V1568" s="13">
        <v>7068</v>
      </c>
      <c r="W1568" s="10" t="s">
        <v>33</v>
      </c>
      <c r="X1568" s="10" t="s">
        <v>8167</v>
      </c>
    </row>
    <row r="1569" spans="1:24" s="15" customFormat="1" ht="18.75" customHeight="1" x14ac:dyDescent="0.15">
      <c r="A1569" s="17">
        <v>1566</v>
      </c>
      <c r="B1569" s="21" t="s">
        <v>24</v>
      </c>
      <c r="C1569" s="10" t="s">
        <v>25</v>
      </c>
      <c r="D1569" s="10" t="s">
        <v>70</v>
      </c>
      <c r="E1569" s="11">
        <v>44138</v>
      </c>
      <c r="F1569" s="10" t="s">
        <v>1681</v>
      </c>
      <c r="G1569" s="10" t="s">
        <v>16072</v>
      </c>
      <c r="H1569" s="10" t="s">
        <v>8153</v>
      </c>
      <c r="I1569" s="10" t="s">
        <v>8154</v>
      </c>
      <c r="J1569" s="10" t="s">
        <v>8155</v>
      </c>
      <c r="K1569" s="10" t="s">
        <v>14674</v>
      </c>
      <c r="L1569" s="10" t="s">
        <v>87</v>
      </c>
      <c r="M1569" s="10" t="s">
        <v>32</v>
      </c>
      <c r="N1569" s="12">
        <v>1.36</v>
      </c>
      <c r="O1569" s="12">
        <v>1.2869999999999999</v>
      </c>
      <c r="P1569" s="12">
        <f t="shared" si="72"/>
        <v>7.3000000000000176E-2</v>
      </c>
      <c r="Q1569" s="13">
        <v>3333.38</v>
      </c>
      <c r="R1569" s="13">
        <v>2700</v>
      </c>
      <c r="S1569" s="18">
        <f t="shared" si="73"/>
        <v>3573.4500000000003</v>
      </c>
      <c r="T1569" s="13">
        <f t="shared" si="74"/>
        <v>3672.0000000000005</v>
      </c>
      <c r="U1569" s="13">
        <v>3771.98</v>
      </c>
      <c r="V1569" s="13">
        <v>3771.98</v>
      </c>
      <c r="W1569" s="10" t="s">
        <v>33</v>
      </c>
      <c r="X1569" s="10" t="s">
        <v>8156</v>
      </c>
    </row>
    <row r="1570" spans="1:24" s="15" customFormat="1" ht="18.75" customHeight="1" x14ac:dyDescent="0.15">
      <c r="A1570" s="17">
        <v>1567</v>
      </c>
      <c r="B1570" s="21" t="s">
        <v>24</v>
      </c>
      <c r="C1570" s="10" t="s">
        <v>25</v>
      </c>
      <c r="D1570" s="10" t="s">
        <v>70</v>
      </c>
      <c r="E1570" s="11">
        <v>44138</v>
      </c>
      <c r="F1570" s="10" t="s">
        <v>563</v>
      </c>
      <c r="G1570" s="10" t="s">
        <v>16073</v>
      </c>
      <c r="H1570" s="10" t="s">
        <v>8157</v>
      </c>
      <c r="I1570" s="10" t="s">
        <v>16074</v>
      </c>
      <c r="J1570" s="10" t="s">
        <v>8158</v>
      </c>
      <c r="K1570" s="10" t="s">
        <v>14667</v>
      </c>
      <c r="L1570" s="10" t="s">
        <v>87</v>
      </c>
      <c r="M1570" s="10" t="s">
        <v>32</v>
      </c>
      <c r="N1570" s="12">
        <v>1.1399999999999999</v>
      </c>
      <c r="O1570" s="12">
        <v>1.02</v>
      </c>
      <c r="P1570" s="12">
        <f t="shared" si="72"/>
        <v>0.11999999999999988</v>
      </c>
      <c r="Q1570" s="13">
        <v>2729.78</v>
      </c>
      <c r="R1570" s="13">
        <v>2700</v>
      </c>
      <c r="S1570" s="18">
        <f t="shared" si="73"/>
        <v>2916</v>
      </c>
      <c r="T1570" s="13">
        <f t="shared" si="74"/>
        <v>3077.9999999999995</v>
      </c>
      <c r="U1570" s="13">
        <v>3078</v>
      </c>
      <c r="V1570" s="13">
        <v>3078</v>
      </c>
      <c r="W1570" s="10" t="s">
        <v>33</v>
      </c>
      <c r="X1570" s="10" t="s">
        <v>8159</v>
      </c>
    </row>
    <row r="1571" spans="1:24" s="15" customFormat="1" ht="18.75" customHeight="1" x14ac:dyDescent="0.15">
      <c r="A1571" s="17">
        <v>1568</v>
      </c>
      <c r="B1571" s="21" t="s">
        <v>24</v>
      </c>
      <c r="C1571" s="10" t="s">
        <v>25</v>
      </c>
      <c r="D1571" s="10" t="s">
        <v>445</v>
      </c>
      <c r="E1571" s="11">
        <v>44138</v>
      </c>
      <c r="F1571" s="10" t="s">
        <v>4499</v>
      </c>
      <c r="G1571" s="10" t="s">
        <v>16075</v>
      </c>
      <c r="H1571" s="10" t="s">
        <v>8137</v>
      </c>
      <c r="I1571" s="10" t="s">
        <v>8138</v>
      </c>
      <c r="J1571" s="10" t="s">
        <v>8139</v>
      </c>
      <c r="K1571" s="10" t="s">
        <v>14667</v>
      </c>
      <c r="L1571" s="10" t="s">
        <v>87</v>
      </c>
      <c r="M1571" s="10" t="s">
        <v>32</v>
      </c>
      <c r="N1571" s="12">
        <v>0.79</v>
      </c>
      <c r="O1571" s="12">
        <v>0.79</v>
      </c>
      <c r="P1571" s="12">
        <f t="shared" si="72"/>
        <v>0</v>
      </c>
      <c r="Q1571" s="13">
        <v>1708.57</v>
      </c>
      <c r="R1571" s="13">
        <v>2700</v>
      </c>
      <c r="S1571" s="18">
        <f t="shared" si="73"/>
        <v>2133</v>
      </c>
      <c r="T1571" s="13">
        <f t="shared" si="74"/>
        <v>2133</v>
      </c>
      <c r="U1571" s="13">
        <v>2251.5</v>
      </c>
      <c r="V1571" s="13">
        <v>2251.5</v>
      </c>
      <c r="W1571" s="10" t="s">
        <v>33</v>
      </c>
      <c r="X1571" s="10" t="s">
        <v>8140</v>
      </c>
    </row>
    <row r="1572" spans="1:24" s="15" customFormat="1" ht="18.75" customHeight="1" x14ac:dyDescent="0.15">
      <c r="A1572" s="17">
        <v>1569</v>
      </c>
      <c r="B1572" s="21" t="s">
        <v>24</v>
      </c>
      <c r="C1572" s="10" t="s">
        <v>25</v>
      </c>
      <c r="D1572" s="10" t="s">
        <v>445</v>
      </c>
      <c r="E1572" s="11">
        <v>44138</v>
      </c>
      <c r="F1572" s="10" t="s">
        <v>1846</v>
      </c>
      <c r="G1572" s="10" t="s">
        <v>16076</v>
      </c>
      <c r="H1572" s="10" t="s">
        <v>8133</v>
      </c>
      <c r="I1572" s="10" t="s">
        <v>8134</v>
      </c>
      <c r="J1572" s="10" t="s">
        <v>8135</v>
      </c>
      <c r="K1572" s="10" t="s">
        <v>14667</v>
      </c>
      <c r="L1572" s="10" t="s">
        <v>87</v>
      </c>
      <c r="M1572" s="10" t="s">
        <v>32</v>
      </c>
      <c r="N1572" s="12">
        <v>0.49</v>
      </c>
      <c r="O1572" s="12">
        <v>0.49</v>
      </c>
      <c r="P1572" s="12">
        <f t="shared" si="72"/>
        <v>0</v>
      </c>
      <c r="Q1572" s="16">
        <v>978.49</v>
      </c>
      <c r="R1572" s="13">
        <v>2700</v>
      </c>
      <c r="S1572" s="18">
        <f t="shared" si="73"/>
        <v>1323</v>
      </c>
      <c r="T1572" s="13">
        <f t="shared" si="74"/>
        <v>1323</v>
      </c>
      <c r="U1572" s="13">
        <v>1396.5</v>
      </c>
      <c r="V1572" s="13">
        <v>1396.5</v>
      </c>
      <c r="W1572" s="10" t="s">
        <v>33</v>
      </c>
      <c r="X1572" s="10" t="s">
        <v>8136</v>
      </c>
    </row>
    <row r="1573" spans="1:24" s="15" customFormat="1" ht="18.75" customHeight="1" x14ac:dyDescent="0.15">
      <c r="A1573" s="17">
        <v>1570</v>
      </c>
      <c r="B1573" s="21" t="s">
        <v>24</v>
      </c>
      <c r="C1573" s="10" t="s">
        <v>25</v>
      </c>
      <c r="D1573" s="10" t="s">
        <v>3758</v>
      </c>
      <c r="E1573" s="11">
        <v>44140</v>
      </c>
      <c r="F1573" s="10" t="s">
        <v>999</v>
      </c>
      <c r="G1573" s="10" t="s">
        <v>16077</v>
      </c>
      <c r="H1573" s="10" t="s">
        <v>8117</v>
      </c>
      <c r="I1573" s="10" t="s">
        <v>8118</v>
      </c>
      <c r="J1573" s="10" t="s">
        <v>8119</v>
      </c>
      <c r="K1573" s="10" t="s">
        <v>14667</v>
      </c>
      <c r="L1573" s="10" t="s">
        <v>44</v>
      </c>
      <c r="M1573" s="10" t="s">
        <v>32</v>
      </c>
      <c r="N1573" s="12">
        <v>4.08</v>
      </c>
      <c r="O1573" s="12">
        <v>4.08</v>
      </c>
      <c r="P1573" s="12">
        <f t="shared" si="72"/>
        <v>0</v>
      </c>
      <c r="Q1573" s="13">
        <v>11461.94</v>
      </c>
      <c r="R1573" s="13">
        <v>2700</v>
      </c>
      <c r="S1573" s="18">
        <f t="shared" si="73"/>
        <v>11016</v>
      </c>
      <c r="T1573" s="13">
        <f t="shared" si="74"/>
        <v>11016</v>
      </c>
      <c r="U1573" s="13">
        <v>11628</v>
      </c>
      <c r="V1573" s="13">
        <v>11628</v>
      </c>
      <c r="W1573" s="10" t="s">
        <v>33</v>
      </c>
      <c r="X1573" s="10" t="s">
        <v>8120</v>
      </c>
    </row>
    <row r="1574" spans="1:24" s="15" customFormat="1" ht="18.75" customHeight="1" x14ac:dyDescent="0.15">
      <c r="A1574" s="17">
        <v>1571</v>
      </c>
      <c r="B1574" s="22" t="s">
        <v>544</v>
      </c>
      <c r="C1574" s="10" t="s">
        <v>25</v>
      </c>
      <c r="D1574" s="10" t="s">
        <v>5063</v>
      </c>
      <c r="E1574" s="11">
        <v>44140</v>
      </c>
      <c r="F1574" s="10" t="s">
        <v>715</v>
      </c>
      <c r="G1574" s="10" t="s">
        <v>16078</v>
      </c>
      <c r="H1574" s="10" t="s">
        <v>8129</v>
      </c>
      <c r="I1574" s="10" t="s">
        <v>8130</v>
      </c>
      <c r="J1574" s="10" t="s">
        <v>8131</v>
      </c>
      <c r="K1574" s="10" t="s">
        <v>14667</v>
      </c>
      <c r="L1574" s="10" t="s">
        <v>87</v>
      </c>
      <c r="M1574" s="10" t="s">
        <v>32</v>
      </c>
      <c r="N1574" s="12">
        <v>3.7</v>
      </c>
      <c r="O1574" s="12">
        <v>3.7</v>
      </c>
      <c r="P1574" s="12">
        <f t="shared" si="72"/>
        <v>0</v>
      </c>
      <c r="Q1574" s="13">
        <v>10397.040000000001</v>
      </c>
      <c r="R1574" s="13">
        <v>2700</v>
      </c>
      <c r="S1574" s="18">
        <f t="shared" si="73"/>
        <v>9990</v>
      </c>
      <c r="T1574" s="13">
        <f t="shared" si="74"/>
        <v>9990</v>
      </c>
      <c r="U1574" s="13">
        <v>10545</v>
      </c>
      <c r="V1574" s="13">
        <v>10545</v>
      </c>
      <c r="W1574" s="10" t="s">
        <v>33</v>
      </c>
      <c r="X1574" s="10" t="s">
        <v>8132</v>
      </c>
    </row>
    <row r="1575" spans="1:24" s="15" customFormat="1" ht="18.75" customHeight="1" x14ac:dyDescent="0.15">
      <c r="A1575" s="17">
        <v>1572</v>
      </c>
      <c r="B1575" s="21" t="s">
        <v>24</v>
      </c>
      <c r="C1575" s="10" t="s">
        <v>25</v>
      </c>
      <c r="D1575" s="10" t="s">
        <v>955</v>
      </c>
      <c r="E1575" s="11">
        <v>44140</v>
      </c>
      <c r="F1575" s="10" t="s">
        <v>1846</v>
      </c>
      <c r="G1575" s="10" t="s">
        <v>16079</v>
      </c>
      <c r="H1575" s="10" t="s">
        <v>8121</v>
      </c>
      <c r="I1575" s="10" t="s">
        <v>8122</v>
      </c>
      <c r="J1575" s="10" t="s">
        <v>8123</v>
      </c>
      <c r="K1575" s="10" t="s">
        <v>14667</v>
      </c>
      <c r="L1575" s="10" t="s">
        <v>87</v>
      </c>
      <c r="M1575" s="10" t="s">
        <v>32</v>
      </c>
      <c r="N1575" s="12">
        <v>2.11</v>
      </c>
      <c r="O1575" s="12">
        <v>2.11</v>
      </c>
      <c r="P1575" s="12">
        <f t="shared" si="72"/>
        <v>0</v>
      </c>
      <c r="Q1575" s="13">
        <v>3876.39</v>
      </c>
      <c r="R1575" s="13">
        <v>2700</v>
      </c>
      <c r="S1575" s="18">
        <f t="shared" si="73"/>
        <v>5697</v>
      </c>
      <c r="T1575" s="13">
        <f t="shared" si="74"/>
        <v>5697</v>
      </c>
      <c r="U1575" s="13">
        <v>6013.5</v>
      </c>
      <c r="V1575" s="13">
        <v>6013.5</v>
      </c>
      <c r="W1575" s="10" t="s">
        <v>33</v>
      </c>
      <c r="X1575" s="10" t="s">
        <v>8124</v>
      </c>
    </row>
    <row r="1576" spans="1:24" s="15" customFormat="1" ht="18.75" customHeight="1" x14ac:dyDescent="0.15">
      <c r="A1576" s="17">
        <v>1573</v>
      </c>
      <c r="B1576" s="22" t="s">
        <v>544</v>
      </c>
      <c r="C1576" s="10" t="s">
        <v>25</v>
      </c>
      <c r="D1576" s="10" t="s">
        <v>5063</v>
      </c>
      <c r="E1576" s="11">
        <v>44140</v>
      </c>
      <c r="F1576" s="10" t="s">
        <v>1682</v>
      </c>
      <c r="G1576" s="10" t="s">
        <v>16080</v>
      </c>
      <c r="H1576" s="10" t="s">
        <v>8125</v>
      </c>
      <c r="I1576" s="10" t="s">
        <v>8126</v>
      </c>
      <c r="J1576" s="10" t="s">
        <v>8127</v>
      </c>
      <c r="K1576" s="10" t="s">
        <v>14674</v>
      </c>
      <c r="L1576" s="10" t="s">
        <v>44</v>
      </c>
      <c r="M1576" s="10" t="s">
        <v>32</v>
      </c>
      <c r="N1576" s="12">
        <v>2.0099999999999998</v>
      </c>
      <c r="O1576" s="12">
        <v>2.0099999999999998</v>
      </c>
      <c r="P1576" s="12">
        <f t="shared" si="72"/>
        <v>0</v>
      </c>
      <c r="Q1576" s="13">
        <v>5959.35</v>
      </c>
      <c r="R1576" s="13">
        <v>2700</v>
      </c>
      <c r="S1576" s="18">
        <f t="shared" si="73"/>
        <v>5426.9999999999991</v>
      </c>
      <c r="T1576" s="13">
        <f t="shared" si="74"/>
        <v>5426.9999999999991</v>
      </c>
      <c r="U1576" s="13">
        <v>5728.5</v>
      </c>
      <c r="V1576" s="13">
        <v>5728.5</v>
      </c>
      <c r="W1576" s="10" t="s">
        <v>33</v>
      </c>
      <c r="X1576" s="10" t="s">
        <v>8128</v>
      </c>
    </row>
    <row r="1577" spans="1:24" s="15" customFormat="1" ht="18.75" customHeight="1" x14ac:dyDescent="0.15">
      <c r="A1577" s="17">
        <v>1574</v>
      </c>
      <c r="B1577" s="21" t="s">
        <v>24</v>
      </c>
      <c r="C1577" s="10" t="s">
        <v>25</v>
      </c>
      <c r="D1577" s="10" t="s">
        <v>4324</v>
      </c>
      <c r="E1577" s="11">
        <v>44141</v>
      </c>
      <c r="F1577" s="10" t="s">
        <v>6456</v>
      </c>
      <c r="G1577" s="10" t="s">
        <v>16081</v>
      </c>
      <c r="H1577" s="10" t="s">
        <v>8022</v>
      </c>
      <c r="I1577" s="10" t="s">
        <v>8023</v>
      </c>
      <c r="J1577" s="10" t="s">
        <v>8024</v>
      </c>
      <c r="K1577" s="10" t="s">
        <v>14667</v>
      </c>
      <c r="L1577" s="10" t="s">
        <v>44</v>
      </c>
      <c r="M1577" s="10" t="s">
        <v>32</v>
      </c>
      <c r="N1577" s="12">
        <v>6.06</v>
      </c>
      <c r="O1577" s="12">
        <v>4.0739999999999998</v>
      </c>
      <c r="P1577" s="12">
        <f t="shared" si="72"/>
        <v>1.9859999999999998</v>
      </c>
      <c r="Q1577" s="13">
        <v>10365.719999999999</v>
      </c>
      <c r="R1577" s="13">
        <v>2700</v>
      </c>
      <c r="S1577" s="18">
        <f t="shared" si="73"/>
        <v>13680.9</v>
      </c>
      <c r="T1577" s="13">
        <f t="shared" si="74"/>
        <v>16361.999999999998</v>
      </c>
      <c r="U1577" s="13">
        <v>14440.95</v>
      </c>
      <c r="V1577" s="13">
        <v>14440.95</v>
      </c>
      <c r="W1577" s="10" t="s">
        <v>33</v>
      </c>
      <c r="X1577" s="10" t="s">
        <v>8025</v>
      </c>
    </row>
    <row r="1578" spans="1:24" s="15" customFormat="1" ht="18.75" customHeight="1" x14ac:dyDescent="0.15">
      <c r="A1578" s="17">
        <v>1575</v>
      </c>
      <c r="B1578" s="21" t="s">
        <v>24</v>
      </c>
      <c r="C1578" s="10" t="s">
        <v>25</v>
      </c>
      <c r="D1578" s="10" t="s">
        <v>423</v>
      </c>
      <c r="E1578" s="11">
        <v>44141</v>
      </c>
      <c r="F1578" s="10" t="s">
        <v>7051</v>
      </c>
      <c r="G1578" s="10" t="s">
        <v>16082</v>
      </c>
      <c r="H1578" s="10" t="s">
        <v>8070</v>
      </c>
      <c r="I1578" s="10" t="s">
        <v>16083</v>
      </c>
      <c r="J1578" s="10" t="s">
        <v>8071</v>
      </c>
      <c r="K1578" s="10" t="s">
        <v>14667</v>
      </c>
      <c r="L1578" s="10" t="s">
        <v>87</v>
      </c>
      <c r="M1578" s="10" t="s">
        <v>32</v>
      </c>
      <c r="N1578" s="12">
        <v>5.07</v>
      </c>
      <c r="O1578" s="12">
        <v>4.9210000000000003</v>
      </c>
      <c r="P1578" s="12">
        <f t="shared" si="72"/>
        <v>0.14900000000000002</v>
      </c>
      <c r="Q1578" s="13">
        <v>7676.76</v>
      </c>
      <c r="R1578" s="13">
        <v>2700</v>
      </c>
      <c r="S1578" s="18">
        <f t="shared" si="73"/>
        <v>13487.85</v>
      </c>
      <c r="T1578" s="13">
        <f t="shared" si="74"/>
        <v>13689</v>
      </c>
      <c r="U1578" s="13">
        <v>14237.18</v>
      </c>
      <c r="V1578" s="13">
        <v>14237.18</v>
      </c>
      <c r="W1578" s="10" t="s">
        <v>33</v>
      </c>
      <c r="X1578" s="10" t="s">
        <v>8072</v>
      </c>
    </row>
    <row r="1579" spans="1:24" s="15" customFormat="1" ht="18.75" customHeight="1" x14ac:dyDescent="0.15">
      <c r="A1579" s="17">
        <v>1576</v>
      </c>
      <c r="B1579" s="21" t="s">
        <v>24</v>
      </c>
      <c r="C1579" s="10" t="s">
        <v>25</v>
      </c>
      <c r="D1579" s="10" t="s">
        <v>1635</v>
      </c>
      <c r="E1579" s="11">
        <v>44141</v>
      </c>
      <c r="F1579" s="10" t="s">
        <v>4412</v>
      </c>
      <c r="G1579" s="10" t="s">
        <v>16084</v>
      </c>
      <c r="H1579" s="10" t="s">
        <v>8062</v>
      </c>
      <c r="I1579" s="10" t="s">
        <v>8063</v>
      </c>
      <c r="J1579" s="10" t="s">
        <v>8064</v>
      </c>
      <c r="K1579" s="10" t="s">
        <v>14807</v>
      </c>
      <c r="L1579" s="10" t="s">
        <v>87</v>
      </c>
      <c r="M1579" s="10" t="s">
        <v>32</v>
      </c>
      <c r="N1579" s="12">
        <v>4.915</v>
      </c>
      <c r="O1579" s="12">
        <v>4.4050000000000002</v>
      </c>
      <c r="P1579" s="12">
        <f t="shared" si="72"/>
        <v>0.50999999999999979</v>
      </c>
      <c r="Q1579" s="13">
        <v>11511.88</v>
      </c>
      <c r="R1579" s="13">
        <v>2700</v>
      </c>
      <c r="S1579" s="18">
        <f t="shared" si="73"/>
        <v>12582</v>
      </c>
      <c r="T1579" s="13">
        <f t="shared" si="74"/>
        <v>13270.5</v>
      </c>
      <c r="U1579" s="13">
        <v>13281</v>
      </c>
      <c r="V1579" s="13">
        <v>13281</v>
      </c>
      <c r="W1579" s="10" t="s">
        <v>33</v>
      </c>
      <c r="X1579" s="10" t="s">
        <v>8065</v>
      </c>
    </row>
    <row r="1580" spans="1:24" s="15" customFormat="1" ht="18.75" customHeight="1" x14ac:dyDescent="0.15">
      <c r="A1580" s="17">
        <v>1577</v>
      </c>
      <c r="B1580" s="21" t="s">
        <v>24</v>
      </c>
      <c r="C1580" s="10" t="s">
        <v>25</v>
      </c>
      <c r="D1580" s="10" t="s">
        <v>1635</v>
      </c>
      <c r="E1580" s="11">
        <v>44141</v>
      </c>
      <c r="F1580" s="10" t="s">
        <v>4853</v>
      </c>
      <c r="G1580" s="10" t="s">
        <v>16085</v>
      </c>
      <c r="H1580" s="10" t="s">
        <v>8058</v>
      </c>
      <c r="I1580" s="10" t="s">
        <v>8059</v>
      </c>
      <c r="J1580" s="10" t="s">
        <v>8060</v>
      </c>
      <c r="K1580" s="10" t="s">
        <v>14667</v>
      </c>
      <c r="L1580" s="10" t="s">
        <v>87</v>
      </c>
      <c r="M1580" s="10" t="s">
        <v>32</v>
      </c>
      <c r="N1580" s="12">
        <v>4.1550000000000002</v>
      </c>
      <c r="O1580" s="12">
        <v>3.5350000000000001</v>
      </c>
      <c r="P1580" s="12">
        <f t="shared" si="72"/>
        <v>0.62000000000000011</v>
      </c>
      <c r="Q1580" s="13">
        <v>7464.15</v>
      </c>
      <c r="R1580" s="13">
        <v>2700</v>
      </c>
      <c r="S1580" s="18">
        <f t="shared" si="73"/>
        <v>10381.5</v>
      </c>
      <c r="T1580" s="13">
        <f t="shared" si="74"/>
        <v>11218.5</v>
      </c>
      <c r="U1580" s="13">
        <v>10958.25</v>
      </c>
      <c r="V1580" s="13">
        <v>10958.25</v>
      </c>
      <c r="W1580" s="10" t="s">
        <v>33</v>
      </c>
      <c r="X1580" s="10" t="s">
        <v>8061</v>
      </c>
    </row>
    <row r="1581" spans="1:24" s="15" customFormat="1" ht="18.75" customHeight="1" x14ac:dyDescent="0.15">
      <c r="A1581" s="17">
        <v>1578</v>
      </c>
      <c r="B1581" s="21" t="s">
        <v>24</v>
      </c>
      <c r="C1581" s="10" t="s">
        <v>25</v>
      </c>
      <c r="D1581" s="10" t="s">
        <v>423</v>
      </c>
      <c r="E1581" s="11">
        <v>44141</v>
      </c>
      <c r="F1581" s="10" t="s">
        <v>668</v>
      </c>
      <c r="G1581" s="10" t="s">
        <v>16086</v>
      </c>
      <c r="H1581" s="10" t="s">
        <v>8014</v>
      </c>
      <c r="I1581" s="10" t="s">
        <v>8015</v>
      </c>
      <c r="J1581" s="10" t="s">
        <v>8016</v>
      </c>
      <c r="K1581" s="10" t="s">
        <v>14667</v>
      </c>
      <c r="L1581" s="10" t="s">
        <v>44</v>
      </c>
      <c r="M1581" s="10" t="s">
        <v>32</v>
      </c>
      <c r="N1581" s="12">
        <v>3.35</v>
      </c>
      <c r="O1581" s="12">
        <v>3.2130000000000001</v>
      </c>
      <c r="P1581" s="12">
        <f t="shared" si="72"/>
        <v>0.13700000000000001</v>
      </c>
      <c r="Q1581" s="13">
        <v>8517.44</v>
      </c>
      <c r="R1581" s="13">
        <v>2700</v>
      </c>
      <c r="S1581" s="18">
        <f t="shared" si="73"/>
        <v>8860.0500000000011</v>
      </c>
      <c r="T1581" s="13">
        <f t="shared" si="74"/>
        <v>9045</v>
      </c>
      <c r="U1581" s="13">
        <v>9352.2800000000007</v>
      </c>
      <c r="V1581" s="13">
        <v>9352.2800000000007</v>
      </c>
      <c r="W1581" s="10" t="s">
        <v>33</v>
      </c>
      <c r="X1581" s="10" t="s">
        <v>8017</v>
      </c>
    </row>
    <row r="1582" spans="1:24" s="15" customFormat="1" ht="18.75" customHeight="1" x14ac:dyDescent="0.15">
      <c r="A1582" s="17">
        <v>1579</v>
      </c>
      <c r="B1582" s="21" t="s">
        <v>24</v>
      </c>
      <c r="C1582" s="10" t="s">
        <v>25</v>
      </c>
      <c r="D1582" s="10" t="s">
        <v>4319</v>
      </c>
      <c r="E1582" s="11">
        <v>44141</v>
      </c>
      <c r="F1582" s="10" t="s">
        <v>6991</v>
      </c>
      <c r="G1582" s="10" t="s">
        <v>16087</v>
      </c>
      <c r="H1582" s="10" t="s">
        <v>8018</v>
      </c>
      <c r="I1582" s="10" t="s">
        <v>8019</v>
      </c>
      <c r="J1582" s="10" t="s">
        <v>8020</v>
      </c>
      <c r="K1582" s="10" t="s">
        <v>14667</v>
      </c>
      <c r="L1582" s="10" t="s">
        <v>44</v>
      </c>
      <c r="M1582" s="10" t="s">
        <v>32</v>
      </c>
      <c r="N1582" s="12">
        <v>3.27</v>
      </c>
      <c r="O1582" s="12">
        <v>3.0369999999999999</v>
      </c>
      <c r="P1582" s="12">
        <f t="shared" si="72"/>
        <v>0.2330000000000001</v>
      </c>
      <c r="Q1582" s="13">
        <v>8371.52</v>
      </c>
      <c r="R1582" s="13">
        <v>2700</v>
      </c>
      <c r="S1582" s="18">
        <f t="shared" si="73"/>
        <v>8514.4500000000007</v>
      </c>
      <c r="T1582" s="13">
        <f t="shared" si="74"/>
        <v>8829</v>
      </c>
      <c r="U1582" s="13">
        <v>8987.48</v>
      </c>
      <c r="V1582" s="13">
        <v>8987.48</v>
      </c>
      <c r="W1582" s="10" t="s">
        <v>33</v>
      </c>
      <c r="X1582" s="10" t="s">
        <v>8021</v>
      </c>
    </row>
    <row r="1583" spans="1:24" s="15" customFormat="1" ht="18.75" customHeight="1" x14ac:dyDescent="0.15">
      <c r="A1583" s="17">
        <v>1580</v>
      </c>
      <c r="B1583" s="21" t="s">
        <v>24</v>
      </c>
      <c r="C1583" s="10" t="s">
        <v>25</v>
      </c>
      <c r="D1583" s="10" t="s">
        <v>423</v>
      </c>
      <c r="E1583" s="11">
        <v>44141</v>
      </c>
      <c r="F1583" s="10" t="s">
        <v>5166</v>
      </c>
      <c r="G1583" s="10" t="s">
        <v>16088</v>
      </c>
      <c r="H1583" s="10" t="s">
        <v>8046</v>
      </c>
      <c r="I1583" s="10" t="s">
        <v>8047</v>
      </c>
      <c r="J1583" s="10" t="s">
        <v>8048</v>
      </c>
      <c r="K1583" s="10" t="s">
        <v>14667</v>
      </c>
      <c r="L1583" s="10" t="s">
        <v>87</v>
      </c>
      <c r="M1583" s="10" t="s">
        <v>32</v>
      </c>
      <c r="N1583" s="12">
        <v>3</v>
      </c>
      <c r="O1583" s="12">
        <v>3</v>
      </c>
      <c r="P1583" s="12">
        <f t="shared" si="72"/>
        <v>0</v>
      </c>
      <c r="Q1583" s="13">
        <v>5730</v>
      </c>
      <c r="R1583" s="13">
        <v>2700</v>
      </c>
      <c r="S1583" s="18">
        <f t="shared" si="73"/>
        <v>8100</v>
      </c>
      <c r="T1583" s="13">
        <f t="shared" si="74"/>
        <v>8100</v>
      </c>
      <c r="U1583" s="13">
        <v>8550</v>
      </c>
      <c r="V1583" s="13">
        <v>8550</v>
      </c>
      <c r="W1583" s="10" t="s">
        <v>33</v>
      </c>
      <c r="X1583" s="10" t="s">
        <v>8049</v>
      </c>
    </row>
    <row r="1584" spans="1:24" s="15" customFormat="1" ht="18.75" customHeight="1" x14ac:dyDescent="0.15">
      <c r="A1584" s="17">
        <v>1581</v>
      </c>
      <c r="B1584" s="21" t="s">
        <v>24</v>
      </c>
      <c r="C1584" s="10" t="s">
        <v>25</v>
      </c>
      <c r="D1584" s="10" t="s">
        <v>423</v>
      </c>
      <c r="E1584" s="11">
        <v>44141</v>
      </c>
      <c r="F1584" s="10" t="s">
        <v>4188</v>
      </c>
      <c r="G1584" s="10" t="s">
        <v>16089</v>
      </c>
      <c r="H1584" s="10" t="s">
        <v>8073</v>
      </c>
      <c r="I1584" s="10" t="s">
        <v>8074</v>
      </c>
      <c r="J1584" s="10" t="s">
        <v>8075</v>
      </c>
      <c r="K1584" s="10" t="s">
        <v>14667</v>
      </c>
      <c r="L1584" s="10" t="s">
        <v>87</v>
      </c>
      <c r="M1584" s="10" t="s">
        <v>32</v>
      </c>
      <c r="N1584" s="12">
        <v>2.99</v>
      </c>
      <c r="O1584" s="12">
        <v>2.94</v>
      </c>
      <c r="P1584" s="12">
        <f t="shared" si="72"/>
        <v>5.0000000000000266E-2</v>
      </c>
      <c r="Q1584" s="13">
        <v>5615.4</v>
      </c>
      <c r="R1584" s="13">
        <v>2700</v>
      </c>
      <c r="S1584" s="18">
        <f t="shared" si="73"/>
        <v>8005.5</v>
      </c>
      <c r="T1584" s="13">
        <f t="shared" si="74"/>
        <v>8073.0000000000009</v>
      </c>
      <c r="U1584" s="13">
        <v>8450.25</v>
      </c>
      <c r="V1584" s="13">
        <v>8450.25</v>
      </c>
      <c r="W1584" s="10" t="s">
        <v>33</v>
      </c>
      <c r="X1584" s="10" t="s">
        <v>8076</v>
      </c>
    </row>
    <row r="1585" spans="1:24" s="15" customFormat="1" ht="18.75" customHeight="1" x14ac:dyDescent="0.15">
      <c r="A1585" s="17">
        <v>1582</v>
      </c>
      <c r="B1585" s="21" t="s">
        <v>24</v>
      </c>
      <c r="C1585" s="10" t="s">
        <v>25</v>
      </c>
      <c r="D1585" s="10" t="s">
        <v>2062</v>
      </c>
      <c r="E1585" s="11">
        <v>44141</v>
      </c>
      <c r="F1585" s="10" t="s">
        <v>4188</v>
      </c>
      <c r="G1585" s="10" t="s">
        <v>16090</v>
      </c>
      <c r="H1585" s="10" t="s">
        <v>8103</v>
      </c>
      <c r="I1585" s="10" t="s">
        <v>8104</v>
      </c>
      <c r="J1585" s="10" t="s">
        <v>8105</v>
      </c>
      <c r="K1585" s="10" t="s">
        <v>14667</v>
      </c>
      <c r="L1585" s="10" t="s">
        <v>87</v>
      </c>
      <c r="M1585" s="10" t="s">
        <v>32</v>
      </c>
      <c r="N1585" s="12">
        <v>3</v>
      </c>
      <c r="O1585" s="12">
        <v>2.7850000000000001</v>
      </c>
      <c r="P1585" s="12">
        <f t="shared" si="72"/>
        <v>0.21499999999999986</v>
      </c>
      <c r="Q1585" s="13">
        <v>5257.8</v>
      </c>
      <c r="R1585" s="13">
        <v>2700</v>
      </c>
      <c r="S1585" s="18">
        <f t="shared" si="73"/>
        <v>7809.75</v>
      </c>
      <c r="T1585" s="13">
        <f t="shared" si="74"/>
        <v>8100</v>
      </c>
      <c r="U1585" s="13">
        <v>8243.6299999999992</v>
      </c>
      <c r="V1585" s="13">
        <v>8243.6299999999992</v>
      </c>
      <c r="W1585" s="10" t="s">
        <v>33</v>
      </c>
      <c r="X1585" s="10" t="s">
        <v>8106</v>
      </c>
    </row>
    <row r="1586" spans="1:24" s="15" customFormat="1" ht="18.75" customHeight="1" x14ac:dyDescent="0.15">
      <c r="A1586" s="17">
        <v>1583</v>
      </c>
      <c r="B1586" s="21" t="s">
        <v>24</v>
      </c>
      <c r="C1586" s="10" t="s">
        <v>25</v>
      </c>
      <c r="D1586" s="10" t="s">
        <v>4319</v>
      </c>
      <c r="E1586" s="11">
        <v>44141</v>
      </c>
      <c r="F1586" s="10" t="s">
        <v>5166</v>
      </c>
      <c r="G1586" s="10" t="s">
        <v>16091</v>
      </c>
      <c r="H1586" s="10" t="s">
        <v>8042</v>
      </c>
      <c r="I1586" s="10" t="s">
        <v>8043</v>
      </c>
      <c r="J1586" s="10" t="s">
        <v>8044</v>
      </c>
      <c r="K1586" s="10" t="s">
        <v>14667</v>
      </c>
      <c r="L1586" s="10" t="s">
        <v>87</v>
      </c>
      <c r="M1586" s="10" t="s">
        <v>32</v>
      </c>
      <c r="N1586" s="12">
        <v>2.75</v>
      </c>
      <c r="O1586" s="12">
        <v>2.75</v>
      </c>
      <c r="P1586" s="12">
        <f t="shared" si="72"/>
        <v>0</v>
      </c>
      <c r="Q1586" s="13">
        <v>6229.44</v>
      </c>
      <c r="R1586" s="13">
        <v>2700</v>
      </c>
      <c r="S1586" s="18">
        <f t="shared" si="73"/>
        <v>7425</v>
      </c>
      <c r="T1586" s="13">
        <f t="shared" si="74"/>
        <v>7425</v>
      </c>
      <c r="U1586" s="13">
        <v>7837.5</v>
      </c>
      <c r="V1586" s="13">
        <v>7837.5</v>
      </c>
      <c r="W1586" s="10" t="s">
        <v>33</v>
      </c>
      <c r="X1586" s="10" t="s">
        <v>8045</v>
      </c>
    </row>
    <row r="1587" spans="1:24" s="15" customFormat="1" ht="18.75" customHeight="1" x14ac:dyDescent="0.15">
      <c r="A1587" s="17">
        <v>1584</v>
      </c>
      <c r="B1587" s="21" t="s">
        <v>24</v>
      </c>
      <c r="C1587" s="10" t="s">
        <v>25</v>
      </c>
      <c r="D1587" s="10" t="s">
        <v>423</v>
      </c>
      <c r="E1587" s="11">
        <v>44141</v>
      </c>
      <c r="F1587" s="10" t="s">
        <v>2609</v>
      </c>
      <c r="G1587" s="10" t="s">
        <v>16092</v>
      </c>
      <c r="H1587" s="10" t="s">
        <v>8010</v>
      </c>
      <c r="I1587" s="10" t="s">
        <v>8011</v>
      </c>
      <c r="J1587" s="10" t="s">
        <v>8012</v>
      </c>
      <c r="K1587" s="10" t="s">
        <v>14667</v>
      </c>
      <c r="L1587" s="10" t="s">
        <v>44</v>
      </c>
      <c r="M1587" s="10" t="s">
        <v>32</v>
      </c>
      <c r="N1587" s="12">
        <v>2.97</v>
      </c>
      <c r="O1587" s="12">
        <v>2.52</v>
      </c>
      <c r="P1587" s="12">
        <f t="shared" si="72"/>
        <v>0.45000000000000018</v>
      </c>
      <c r="Q1587" s="13">
        <v>4057.2</v>
      </c>
      <c r="R1587" s="13">
        <v>2700</v>
      </c>
      <c r="S1587" s="18">
        <f t="shared" si="73"/>
        <v>7411.5</v>
      </c>
      <c r="T1587" s="13">
        <f t="shared" si="74"/>
        <v>8019.0000000000009</v>
      </c>
      <c r="U1587" s="13">
        <v>7823.25</v>
      </c>
      <c r="V1587" s="13">
        <v>7823.25</v>
      </c>
      <c r="W1587" s="10" t="s">
        <v>33</v>
      </c>
      <c r="X1587" s="10" t="s">
        <v>8013</v>
      </c>
    </row>
    <row r="1588" spans="1:24" s="15" customFormat="1" ht="18.75" customHeight="1" x14ac:dyDescent="0.15">
      <c r="A1588" s="17">
        <v>1585</v>
      </c>
      <c r="B1588" s="21" t="s">
        <v>24</v>
      </c>
      <c r="C1588" s="10" t="s">
        <v>25</v>
      </c>
      <c r="D1588" s="10" t="s">
        <v>4319</v>
      </c>
      <c r="E1588" s="11">
        <v>44141</v>
      </c>
      <c r="F1588" s="10" t="s">
        <v>2390</v>
      </c>
      <c r="G1588" s="10" t="s">
        <v>16093</v>
      </c>
      <c r="H1588" s="10" t="s">
        <v>8038</v>
      </c>
      <c r="I1588" s="10" t="s">
        <v>8039</v>
      </c>
      <c r="J1588" s="10" t="s">
        <v>8040</v>
      </c>
      <c r="K1588" s="10" t="s">
        <v>14667</v>
      </c>
      <c r="L1588" s="10" t="s">
        <v>87</v>
      </c>
      <c r="M1588" s="10" t="s">
        <v>32</v>
      </c>
      <c r="N1588" s="12">
        <v>2.5</v>
      </c>
      <c r="O1588" s="12">
        <v>2.5</v>
      </c>
      <c r="P1588" s="12">
        <f t="shared" si="72"/>
        <v>0</v>
      </c>
      <c r="Q1588" s="13">
        <v>6560</v>
      </c>
      <c r="R1588" s="13">
        <v>2700</v>
      </c>
      <c r="S1588" s="18">
        <f t="shared" si="73"/>
        <v>6750</v>
      </c>
      <c r="T1588" s="13">
        <f t="shared" si="74"/>
        <v>6750</v>
      </c>
      <c r="U1588" s="13">
        <v>7125</v>
      </c>
      <c r="V1588" s="13">
        <v>7125</v>
      </c>
      <c r="W1588" s="10" t="s">
        <v>33</v>
      </c>
      <c r="X1588" s="10" t="s">
        <v>8041</v>
      </c>
    </row>
    <row r="1589" spans="1:24" s="15" customFormat="1" ht="18.75" customHeight="1" x14ac:dyDescent="0.15">
      <c r="A1589" s="17">
        <v>1586</v>
      </c>
      <c r="B1589" s="21" t="s">
        <v>24</v>
      </c>
      <c r="C1589" s="10" t="s">
        <v>25</v>
      </c>
      <c r="D1589" s="10" t="s">
        <v>423</v>
      </c>
      <c r="E1589" s="11">
        <v>44141</v>
      </c>
      <c r="F1589" s="10" t="s">
        <v>4188</v>
      </c>
      <c r="G1589" s="10" t="s">
        <v>16094</v>
      </c>
      <c r="H1589" s="10" t="s">
        <v>8077</v>
      </c>
      <c r="I1589" s="10" t="s">
        <v>8078</v>
      </c>
      <c r="J1589" s="10" t="s">
        <v>8079</v>
      </c>
      <c r="K1589" s="10" t="s">
        <v>14667</v>
      </c>
      <c r="L1589" s="10" t="s">
        <v>87</v>
      </c>
      <c r="M1589" s="10" t="s">
        <v>32</v>
      </c>
      <c r="N1589" s="12">
        <v>2.48</v>
      </c>
      <c r="O1589" s="12">
        <v>2.343</v>
      </c>
      <c r="P1589" s="12">
        <f t="shared" si="72"/>
        <v>0.13700000000000001</v>
      </c>
      <c r="Q1589" s="13">
        <v>4475.13</v>
      </c>
      <c r="R1589" s="13">
        <v>2700</v>
      </c>
      <c r="S1589" s="18">
        <f t="shared" si="73"/>
        <v>6511.05</v>
      </c>
      <c r="T1589" s="13">
        <f t="shared" si="74"/>
        <v>6696</v>
      </c>
      <c r="U1589" s="13">
        <v>6872.78</v>
      </c>
      <c r="V1589" s="13">
        <v>6872.78</v>
      </c>
      <c r="W1589" s="10" t="s">
        <v>33</v>
      </c>
      <c r="X1589" s="10" t="s">
        <v>8080</v>
      </c>
    </row>
    <row r="1590" spans="1:24" s="15" customFormat="1" ht="18.75" customHeight="1" x14ac:dyDescent="0.15">
      <c r="A1590" s="17">
        <v>1587</v>
      </c>
      <c r="B1590" s="21" t="s">
        <v>24</v>
      </c>
      <c r="C1590" s="10" t="s">
        <v>25</v>
      </c>
      <c r="D1590" s="10" t="s">
        <v>1635</v>
      </c>
      <c r="E1590" s="11">
        <v>44141</v>
      </c>
      <c r="F1590" s="10" t="s">
        <v>7244</v>
      </c>
      <c r="G1590" s="10" t="s">
        <v>16095</v>
      </c>
      <c r="H1590" s="10" t="s">
        <v>8050</v>
      </c>
      <c r="I1590" s="10" t="s">
        <v>8051</v>
      </c>
      <c r="J1590" s="10" t="s">
        <v>8052</v>
      </c>
      <c r="K1590" s="10" t="s">
        <v>14674</v>
      </c>
      <c r="L1590" s="10" t="s">
        <v>87</v>
      </c>
      <c r="M1590" s="10" t="s">
        <v>32</v>
      </c>
      <c r="N1590" s="12">
        <v>2.39</v>
      </c>
      <c r="O1590" s="12">
        <v>2.39</v>
      </c>
      <c r="P1590" s="12">
        <f t="shared" si="72"/>
        <v>0</v>
      </c>
      <c r="Q1590" s="13">
        <v>4300.28</v>
      </c>
      <c r="R1590" s="13">
        <v>2700</v>
      </c>
      <c r="S1590" s="18">
        <f t="shared" si="73"/>
        <v>6453</v>
      </c>
      <c r="T1590" s="13">
        <f t="shared" si="74"/>
        <v>6453</v>
      </c>
      <c r="U1590" s="13">
        <v>6811.5</v>
      </c>
      <c r="V1590" s="13">
        <v>6811.5</v>
      </c>
      <c r="W1590" s="10" t="s">
        <v>33</v>
      </c>
      <c r="X1590" s="10" t="s">
        <v>8053</v>
      </c>
    </row>
    <row r="1591" spans="1:24" s="15" customFormat="1" ht="18.75" customHeight="1" x14ac:dyDescent="0.15">
      <c r="A1591" s="17">
        <v>1588</v>
      </c>
      <c r="B1591" s="21" t="s">
        <v>24</v>
      </c>
      <c r="C1591" s="10" t="s">
        <v>25</v>
      </c>
      <c r="D1591" s="10" t="s">
        <v>423</v>
      </c>
      <c r="E1591" s="11">
        <v>44141</v>
      </c>
      <c r="F1591" s="10" t="s">
        <v>4499</v>
      </c>
      <c r="G1591" s="10" t="s">
        <v>16096</v>
      </c>
      <c r="H1591" s="10" t="s">
        <v>8034</v>
      </c>
      <c r="I1591" s="10" t="s">
        <v>8035</v>
      </c>
      <c r="J1591" s="10" t="s">
        <v>8036</v>
      </c>
      <c r="K1591" s="10" t="s">
        <v>14667</v>
      </c>
      <c r="L1591" s="10" t="s">
        <v>87</v>
      </c>
      <c r="M1591" s="10" t="s">
        <v>32</v>
      </c>
      <c r="N1591" s="12">
        <v>2.37</v>
      </c>
      <c r="O1591" s="12">
        <v>2.37</v>
      </c>
      <c r="P1591" s="12">
        <f t="shared" si="72"/>
        <v>0</v>
      </c>
      <c r="Q1591" s="13">
        <v>4195.75</v>
      </c>
      <c r="R1591" s="13">
        <v>2700</v>
      </c>
      <c r="S1591" s="18">
        <f t="shared" si="73"/>
        <v>6399</v>
      </c>
      <c r="T1591" s="13">
        <f t="shared" si="74"/>
        <v>6399</v>
      </c>
      <c r="U1591" s="13">
        <v>6754.5</v>
      </c>
      <c r="V1591" s="13">
        <v>6754.5</v>
      </c>
      <c r="W1591" s="10" t="s">
        <v>33</v>
      </c>
      <c r="X1591" s="10" t="s">
        <v>8037</v>
      </c>
    </row>
    <row r="1592" spans="1:24" s="15" customFormat="1" ht="18.75" customHeight="1" x14ac:dyDescent="0.15">
      <c r="A1592" s="17">
        <v>1589</v>
      </c>
      <c r="B1592" s="21" t="s">
        <v>24</v>
      </c>
      <c r="C1592" s="10" t="s">
        <v>25</v>
      </c>
      <c r="D1592" s="10" t="s">
        <v>3519</v>
      </c>
      <c r="E1592" s="11">
        <v>44141</v>
      </c>
      <c r="F1592" s="10" t="s">
        <v>6991</v>
      </c>
      <c r="G1592" s="10" t="s">
        <v>16097</v>
      </c>
      <c r="H1592" s="10" t="s">
        <v>8089</v>
      </c>
      <c r="I1592" s="10" t="s">
        <v>16098</v>
      </c>
      <c r="J1592" s="10" t="s">
        <v>8090</v>
      </c>
      <c r="K1592" s="10" t="s">
        <v>14667</v>
      </c>
      <c r="L1592" s="10" t="s">
        <v>87</v>
      </c>
      <c r="M1592" s="10" t="s">
        <v>32</v>
      </c>
      <c r="N1592" s="12">
        <v>2.46</v>
      </c>
      <c r="O1592" s="12">
        <v>2.2090000000000001</v>
      </c>
      <c r="P1592" s="12">
        <f t="shared" si="72"/>
        <v>0.25099999999999989</v>
      </c>
      <c r="Q1592" s="13">
        <v>5796.42</v>
      </c>
      <c r="R1592" s="13">
        <v>2700</v>
      </c>
      <c r="S1592" s="18">
        <f t="shared" si="73"/>
        <v>6303.1500000000005</v>
      </c>
      <c r="T1592" s="13">
        <f t="shared" si="74"/>
        <v>6642</v>
      </c>
      <c r="U1592" s="13">
        <v>6653.33</v>
      </c>
      <c r="V1592" s="13">
        <v>6653.33</v>
      </c>
      <c r="W1592" s="10" t="s">
        <v>33</v>
      </c>
      <c r="X1592" s="10" t="s">
        <v>8091</v>
      </c>
    </row>
    <row r="1593" spans="1:24" s="15" customFormat="1" ht="18.75" customHeight="1" x14ac:dyDescent="0.15">
      <c r="A1593" s="17">
        <v>1590</v>
      </c>
      <c r="B1593" s="21" t="s">
        <v>24</v>
      </c>
      <c r="C1593" s="10" t="s">
        <v>25</v>
      </c>
      <c r="D1593" s="10" t="s">
        <v>4319</v>
      </c>
      <c r="E1593" s="11">
        <v>44141</v>
      </c>
      <c r="F1593" s="10" t="s">
        <v>1129</v>
      </c>
      <c r="G1593" s="10" t="s">
        <v>16099</v>
      </c>
      <c r="H1593" s="10" t="s">
        <v>8100</v>
      </c>
      <c r="I1593" s="10" t="s">
        <v>16100</v>
      </c>
      <c r="J1593" s="10" t="s">
        <v>8101</v>
      </c>
      <c r="K1593" s="10" t="s">
        <v>14667</v>
      </c>
      <c r="L1593" s="10" t="s">
        <v>87</v>
      </c>
      <c r="M1593" s="10" t="s">
        <v>32</v>
      </c>
      <c r="N1593" s="12">
        <v>2.2000000000000002</v>
      </c>
      <c r="O1593" s="12">
        <v>2.15</v>
      </c>
      <c r="P1593" s="12">
        <f t="shared" si="72"/>
        <v>5.0000000000000266E-2</v>
      </c>
      <c r="Q1593" s="13">
        <v>5864.13</v>
      </c>
      <c r="R1593" s="13">
        <v>2700</v>
      </c>
      <c r="S1593" s="18">
        <f t="shared" si="73"/>
        <v>5872.4999999999991</v>
      </c>
      <c r="T1593" s="13">
        <f t="shared" si="74"/>
        <v>5940.0000000000009</v>
      </c>
      <c r="U1593" s="13">
        <v>6198.75</v>
      </c>
      <c r="V1593" s="13">
        <v>6198.75</v>
      </c>
      <c r="W1593" s="10" t="s">
        <v>33</v>
      </c>
      <c r="X1593" s="10" t="s">
        <v>8102</v>
      </c>
    </row>
    <row r="1594" spans="1:24" s="15" customFormat="1" ht="18.75" customHeight="1" x14ac:dyDescent="0.15">
      <c r="A1594" s="17">
        <v>1591</v>
      </c>
      <c r="B1594" s="21" t="s">
        <v>24</v>
      </c>
      <c r="C1594" s="10" t="s">
        <v>25</v>
      </c>
      <c r="D1594" s="10" t="s">
        <v>3519</v>
      </c>
      <c r="E1594" s="11">
        <v>44141</v>
      </c>
      <c r="F1594" s="10" t="s">
        <v>6585</v>
      </c>
      <c r="G1594" s="10" t="s">
        <v>16101</v>
      </c>
      <c r="H1594" s="10" t="s">
        <v>8006</v>
      </c>
      <c r="I1594" s="10" t="s">
        <v>8007</v>
      </c>
      <c r="J1594" s="10" t="s">
        <v>8008</v>
      </c>
      <c r="K1594" s="10" t="s">
        <v>14667</v>
      </c>
      <c r="L1594" s="10" t="s">
        <v>44</v>
      </c>
      <c r="M1594" s="10" t="s">
        <v>32</v>
      </c>
      <c r="N1594" s="12">
        <v>2.15</v>
      </c>
      <c r="O1594" s="12">
        <v>2.15</v>
      </c>
      <c r="P1594" s="12">
        <f t="shared" si="72"/>
        <v>0</v>
      </c>
      <c r="Q1594" s="13">
        <v>5924.35</v>
      </c>
      <c r="R1594" s="13">
        <v>2700</v>
      </c>
      <c r="S1594" s="18">
        <f t="shared" si="73"/>
        <v>5805</v>
      </c>
      <c r="T1594" s="13">
        <f t="shared" si="74"/>
        <v>5805</v>
      </c>
      <c r="U1594" s="13">
        <v>6127.5</v>
      </c>
      <c r="V1594" s="13">
        <v>6127.5</v>
      </c>
      <c r="W1594" s="10" t="s">
        <v>33</v>
      </c>
      <c r="X1594" s="10" t="s">
        <v>8009</v>
      </c>
    </row>
    <row r="1595" spans="1:24" s="15" customFormat="1" ht="18.75" customHeight="1" x14ac:dyDescent="0.15">
      <c r="A1595" s="17">
        <v>1592</v>
      </c>
      <c r="B1595" s="21" t="s">
        <v>24</v>
      </c>
      <c r="C1595" s="10" t="s">
        <v>25</v>
      </c>
      <c r="D1595" s="10" t="s">
        <v>2062</v>
      </c>
      <c r="E1595" s="11">
        <v>44141</v>
      </c>
      <c r="F1595" s="10" t="s">
        <v>568</v>
      </c>
      <c r="G1595" s="10" t="s">
        <v>16102</v>
      </c>
      <c r="H1595" s="10" t="s">
        <v>8002</v>
      </c>
      <c r="I1595" s="10" t="s">
        <v>8003</v>
      </c>
      <c r="J1595" s="10" t="s">
        <v>8004</v>
      </c>
      <c r="K1595" s="10" t="s">
        <v>14667</v>
      </c>
      <c r="L1595" s="10" t="s">
        <v>44</v>
      </c>
      <c r="M1595" s="10" t="s">
        <v>32</v>
      </c>
      <c r="N1595" s="12">
        <v>2.0299999999999998</v>
      </c>
      <c r="O1595" s="12">
        <v>2.0299999999999998</v>
      </c>
      <c r="P1595" s="12">
        <f t="shared" si="72"/>
        <v>0</v>
      </c>
      <c r="Q1595" s="13">
        <v>5702.88</v>
      </c>
      <c r="R1595" s="13">
        <v>2700</v>
      </c>
      <c r="S1595" s="18">
        <f t="shared" si="73"/>
        <v>5480.9999999999991</v>
      </c>
      <c r="T1595" s="13">
        <f t="shared" si="74"/>
        <v>5480.9999999999991</v>
      </c>
      <c r="U1595" s="13">
        <v>5785.5</v>
      </c>
      <c r="V1595" s="13">
        <v>5785.5</v>
      </c>
      <c r="W1595" s="10" t="s">
        <v>33</v>
      </c>
      <c r="X1595" s="10" t="s">
        <v>8005</v>
      </c>
    </row>
    <row r="1596" spans="1:24" s="15" customFormat="1" ht="18.75" customHeight="1" x14ac:dyDescent="0.15">
      <c r="A1596" s="17">
        <v>1593</v>
      </c>
      <c r="B1596" s="21" t="s">
        <v>24</v>
      </c>
      <c r="C1596" s="10" t="s">
        <v>25</v>
      </c>
      <c r="D1596" s="10" t="s">
        <v>2062</v>
      </c>
      <c r="E1596" s="11">
        <v>44141</v>
      </c>
      <c r="F1596" s="10" t="s">
        <v>8107</v>
      </c>
      <c r="G1596" s="10" t="s">
        <v>16103</v>
      </c>
      <c r="H1596" s="10" t="s">
        <v>8108</v>
      </c>
      <c r="I1596" s="10" t="s">
        <v>8109</v>
      </c>
      <c r="J1596" s="10" t="s">
        <v>8110</v>
      </c>
      <c r="K1596" s="10" t="s">
        <v>14674</v>
      </c>
      <c r="L1596" s="10" t="s">
        <v>87</v>
      </c>
      <c r="M1596" s="10" t="s">
        <v>32</v>
      </c>
      <c r="N1596" s="12">
        <v>1.83</v>
      </c>
      <c r="O1596" s="12">
        <v>1.83</v>
      </c>
      <c r="P1596" s="12">
        <f t="shared" si="72"/>
        <v>0</v>
      </c>
      <c r="Q1596" s="13">
        <v>4438.67</v>
      </c>
      <c r="R1596" s="13">
        <v>2700</v>
      </c>
      <c r="S1596" s="18">
        <f t="shared" si="73"/>
        <v>4941</v>
      </c>
      <c r="T1596" s="13">
        <f t="shared" si="74"/>
        <v>4941</v>
      </c>
      <c r="U1596" s="13">
        <v>5215.5</v>
      </c>
      <c r="V1596" s="13">
        <v>5215.5</v>
      </c>
      <c r="W1596" s="10" t="s">
        <v>33</v>
      </c>
      <c r="X1596" s="10" t="s">
        <v>8111</v>
      </c>
    </row>
    <row r="1597" spans="1:24" s="15" customFormat="1" ht="18.75" customHeight="1" x14ac:dyDescent="0.15">
      <c r="A1597" s="17">
        <v>1594</v>
      </c>
      <c r="B1597" s="21" t="s">
        <v>24</v>
      </c>
      <c r="C1597" s="10" t="s">
        <v>25</v>
      </c>
      <c r="D1597" s="10" t="s">
        <v>423</v>
      </c>
      <c r="E1597" s="11">
        <v>44141</v>
      </c>
      <c r="F1597" s="10" t="s">
        <v>1846</v>
      </c>
      <c r="G1597" s="10" t="s">
        <v>16104</v>
      </c>
      <c r="H1597" s="10" t="s">
        <v>8066</v>
      </c>
      <c r="I1597" s="10" t="s">
        <v>8067</v>
      </c>
      <c r="J1597" s="10" t="s">
        <v>8068</v>
      </c>
      <c r="K1597" s="10" t="s">
        <v>14667</v>
      </c>
      <c r="L1597" s="10" t="s">
        <v>87</v>
      </c>
      <c r="M1597" s="10" t="s">
        <v>32</v>
      </c>
      <c r="N1597" s="12">
        <v>1.85</v>
      </c>
      <c r="O1597" s="12">
        <v>1.73</v>
      </c>
      <c r="P1597" s="12">
        <f t="shared" si="72"/>
        <v>0.12000000000000011</v>
      </c>
      <c r="Q1597" s="13">
        <v>2785.3</v>
      </c>
      <c r="R1597" s="13">
        <v>2700</v>
      </c>
      <c r="S1597" s="18">
        <f t="shared" si="73"/>
        <v>4833</v>
      </c>
      <c r="T1597" s="13">
        <f t="shared" si="74"/>
        <v>4995</v>
      </c>
      <c r="U1597" s="13">
        <v>5101.5</v>
      </c>
      <c r="V1597" s="13">
        <v>5101.5</v>
      </c>
      <c r="W1597" s="10" t="s">
        <v>33</v>
      </c>
      <c r="X1597" s="10" t="s">
        <v>8069</v>
      </c>
    </row>
    <row r="1598" spans="1:24" s="15" customFormat="1" ht="18.75" customHeight="1" x14ac:dyDescent="0.15">
      <c r="A1598" s="17">
        <v>1595</v>
      </c>
      <c r="B1598" s="21" t="s">
        <v>24</v>
      </c>
      <c r="C1598" s="10" t="s">
        <v>25</v>
      </c>
      <c r="D1598" s="10" t="s">
        <v>4324</v>
      </c>
      <c r="E1598" s="11">
        <v>44141</v>
      </c>
      <c r="F1598" s="10" t="s">
        <v>8112</v>
      </c>
      <c r="G1598" s="10" t="s">
        <v>16105</v>
      </c>
      <c r="H1598" s="10" t="s">
        <v>8113</v>
      </c>
      <c r="I1598" s="10" t="s">
        <v>8114</v>
      </c>
      <c r="J1598" s="10" t="s">
        <v>8115</v>
      </c>
      <c r="K1598" s="10" t="s">
        <v>14667</v>
      </c>
      <c r="L1598" s="10" t="s">
        <v>87</v>
      </c>
      <c r="M1598" s="10" t="s">
        <v>32</v>
      </c>
      <c r="N1598" s="12">
        <v>2.0099999999999998</v>
      </c>
      <c r="O1598" s="12">
        <v>1.51</v>
      </c>
      <c r="P1598" s="12">
        <f t="shared" si="72"/>
        <v>0.49999999999999978</v>
      </c>
      <c r="Q1598" s="13">
        <v>3124.6</v>
      </c>
      <c r="R1598" s="13">
        <v>2700</v>
      </c>
      <c r="S1598" s="18">
        <f t="shared" si="73"/>
        <v>4751.9999999999991</v>
      </c>
      <c r="T1598" s="13">
        <f t="shared" si="74"/>
        <v>5426.9999999999991</v>
      </c>
      <c r="U1598" s="13">
        <v>5016</v>
      </c>
      <c r="V1598" s="13">
        <v>5016</v>
      </c>
      <c r="W1598" s="10" t="s">
        <v>33</v>
      </c>
      <c r="X1598" s="10" t="s">
        <v>8116</v>
      </c>
    </row>
    <row r="1599" spans="1:24" s="15" customFormat="1" ht="18.75" customHeight="1" x14ac:dyDescent="0.15">
      <c r="A1599" s="17">
        <v>1596</v>
      </c>
      <c r="B1599" s="21" t="s">
        <v>24</v>
      </c>
      <c r="C1599" s="10" t="s">
        <v>25</v>
      </c>
      <c r="D1599" s="10" t="s">
        <v>4324</v>
      </c>
      <c r="E1599" s="11">
        <v>44141</v>
      </c>
      <c r="F1599" s="10" t="s">
        <v>4361</v>
      </c>
      <c r="G1599" s="10" t="s">
        <v>16106</v>
      </c>
      <c r="H1599" s="10" t="s">
        <v>8030</v>
      </c>
      <c r="I1599" s="10" t="s">
        <v>8031</v>
      </c>
      <c r="J1599" s="10" t="s">
        <v>8032</v>
      </c>
      <c r="K1599" s="10" t="s">
        <v>14667</v>
      </c>
      <c r="L1599" s="10" t="s">
        <v>87</v>
      </c>
      <c r="M1599" s="10" t="s">
        <v>32</v>
      </c>
      <c r="N1599" s="12">
        <v>1.65</v>
      </c>
      <c r="O1599" s="12">
        <v>1.65</v>
      </c>
      <c r="P1599" s="12">
        <f t="shared" si="72"/>
        <v>0</v>
      </c>
      <c r="Q1599" s="13">
        <v>3658.18</v>
      </c>
      <c r="R1599" s="13">
        <v>2700</v>
      </c>
      <c r="S1599" s="18">
        <f t="shared" si="73"/>
        <v>4455</v>
      </c>
      <c r="T1599" s="13">
        <f t="shared" si="74"/>
        <v>4455</v>
      </c>
      <c r="U1599" s="13">
        <v>4702.5</v>
      </c>
      <c r="V1599" s="13">
        <v>4702.5</v>
      </c>
      <c r="W1599" s="10" t="s">
        <v>33</v>
      </c>
      <c r="X1599" s="10" t="s">
        <v>8033</v>
      </c>
    </row>
    <row r="1600" spans="1:24" s="15" customFormat="1" ht="18.75" customHeight="1" x14ac:dyDescent="0.15">
      <c r="A1600" s="17">
        <v>1597</v>
      </c>
      <c r="B1600" s="21" t="s">
        <v>24</v>
      </c>
      <c r="C1600" s="10" t="s">
        <v>25</v>
      </c>
      <c r="D1600" s="10" t="s">
        <v>3519</v>
      </c>
      <c r="E1600" s="11">
        <v>44141</v>
      </c>
      <c r="F1600" s="10" t="s">
        <v>2390</v>
      </c>
      <c r="G1600" s="10" t="s">
        <v>16107</v>
      </c>
      <c r="H1600" s="10" t="s">
        <v>8085</v>
      </c>
      <c r="I1600" s="10" t="s">
        <v>8086</v>
      </c>
      <c r="J1600" s="10" t="s">
        <v>8087</v>
      </c>
      <c r="K1600" s="10" t="s">
        <v>14667</v>
      </c>
      <c r="L1600" s="10" t="s">
        <v>87</v>
      </c>
      <c r="M1600" s="10" t="s">
        <v>32</v>
      </c>
      <c r="N1600" s="12">
        <v>1.47</v>
      </c>
      <c r="O1600" s="12">
        <v>1.44</v>
      </c>
      <c r="P1600" s="12">
        <f t="shared" si="72"/>
        <v>3.0000000000000027E-2</v>
      </c>
      <c r="Q1600" s="13">
        <v>3040.56</v>
      </c>
      <c r="R1600" s="13">
        <v>2700</v>
      </c>
      <c r="S1600" s="18">
        <f t="shared" si="73"/>
        <v>3928.5</v>
      </c>
      <c r="T1600" s="13">
        <f t="shared" si="74"/>
        <v>3969</v>
      </c>
      <c r="U1600" s="13">
        <v>4146.75</v>
      </c>
      <c r="V1600" s="13">
        <v>4146.75</v>
      </c>
      <c r="W1600" s="10" t="s">
        <v>33</v>
      </c>
      <c r="X1600" s="10" t="s">
        <v>8088</v>
      </c>
    </row>
    <row r="1601" spans="1:24" s="15" customFormat="1" ht="18.75" customHeight="1" x14ac:dyDescent="0.15">
      <c r="A1601" s="17">
        <v>1598</v>
      </c>
      <c r="B1601" s="21" t="s">
        <v>24</v>
      </c>
      <c r="C1601" s="10" t="s">
        <v>25</v>
      </c>
      <c r="D1601" s="10" t="s">
        <v>1635</v>
      </c>
      <c r="E1601" s="11">
        <v>44141</v>
      </c>
      <c r="F1601" s="10" t="s">
        <v>7244</v>
      </c>
      <c r="G1601" s="10" t="s">
        <v>16108</v>
      </c>
      <c r="H1601" s="10" t="s">
        <v>8054</v>
      </c>
      <c r="I1601" s="10" t="s">
        <v>8055</v>
      </c>
      <c r="J1601" s="10" t="s">
        <v>8056</v>
      </c>
      <c r="K1601" s="10" t="s">
        <v>14667</v>
      </c>
      <c r="L1601" s="10" t="s">
        <v>87</v>
      </c>
      <c r="M1601" s="10" t="s">
        <v>32</v>
      </c>
      <c r="N1601" s="12">
        <v>1.5</v>
      </c>
      <c r="O1601" s="12">
        <v>1.31</v>
      </c>
      <c r="P1601" s="12">
        <f t="shared" si="72"/>
        <v>0.18999999999999995</v>
      </c>
      <c r="Q1601" s="13">
        <v>2319.17</v>
      </c>
      <c r="R1601" s="13">
        <v>2700</v>
      </c>
      <c r="S1601" s="18">
        <f t="shared" si="73"/>
        <v>3793.5</v>
      </c>
      <c r="T1601" s="13">
        <f t="shared" si="74"/>
        <v>4050</v>
      </c>
      <c r="U1601" s="13">
        <v>4004.25</v>
      </c>
      <c r="V1601" s="13">
        <v>4004.25</v>
      </c>
      <c r="W1601" s="10" t="s">
        <v>33</v>
      </c>
      <c r="X1601" s="10" t="s">
        <v>8057</v>
      </c>
    </row>
    <row r="1602" spans="1:24" s="15" customFormat="1" ht="18.75" customHeight="1" x14ac:dyDescent="0.15">
      <c r="A1602" s="17">
        <v>1599</v>
      </c>
      <c r="B1602" s="21" t="s">
        <v>24</v>
      </c>
      <c r="C1602" s="10" t="s">
        <v>25</v>
      </c>
      <c r="D1602" s="10" t="s">
        <v>3519</v>
      </c>
      <c r="E1602" s="11">
        <v>44141</v>
      </c>
      <c r="F1602" s="10" t="s">
        <v>4412</v>
      </c>
      <c r="G1602" s="10" t="s">
        <v>16109</v>
      </c>
      <c r="H1602" s="10" t="s">
        <v>8026</v>
      </c>
      <c r="I1602" s="10" t="s">
        <v>8027</v>
      </c>
      <c r="J1602" s="10" t="s">
        <v>8028</v>
      </c>
      <c r="K1602" s="10" t="s">
        <v>14667</v>
      </c>
      <c r="L1602" s="10" t="s">
        <v>87</v>
      </c>
      <c r="M1602" s="10" t="s">
        <v>32</v>
      </c>
      <c r="N1602" s="12">
        <v>1.4</v>
      </c>
      <c r="O1602" s="12">
        <v>1.4</v>
      </c>
      <c r="P1602" s="12">
        <f t="shared" si="72"/>
        <v>0</v>
      </c>
      <c r="Q1602" s="13">
        <v>2956.1</v>
      </c>
      <c r="R1602" s="13">
        <v>2700</v>
      </c>
      <c r="S1602" s="18">
        <f t="shared" si="73"/>
        <v>3779.9999999999995</v>
      </c>
      <c r="T1602" s="13">
        <f t="shared" si="74"/>
        <v>3779.9999999999995</v>
      </c>
      <c r="U1602" s="13">
        <v>3990</v>
      </c>
      <c r="V1602" s="13">
        <v>3990</v>
      </c>
      <c r="W1602" s="10" t="s">
        <v>33</v>
      </c>
      <c r="X1602" s="10" t="s">
        <v>8029</v>
      </c>
    </row>
    <row r="1603" spans="1:24" s="15" customFormat="1" ht="18.75" customHeight="1" x14ac:dyDescent="0.15">
      <c r="A1603" s="17">
        <v>1600</v>
      </c>
      <c r="B1603" s="21" t="s">
        <v>24</v>
      </c>
      <c r="C1603" s="10" t="s">
        <v>25</v>
      </c>
      <c r="D1603" s="10" t="s">
        <v>3519</v>
      </c>
      <c r="E1603" s="11">
        <v>44141</v>
      </c>
      <c r="F1603" s="10" t="s">
        <v>6456</v>
      </c>
      <c r="G1603" s="10" t="s">
        <v>16110</v>
      </c>
      <c r="H1603" s="10" t="s">
        <v>8096</v>
      </c>
      <c r="I1603" s="10" t="s">
        <v>8097</v>
      </c>
      <c r="J1603" s="10" t="s">
        <v>8098</v>
      </c>
      <c r="K1603" s="10" t="s">
        <v>14667</v>
      </c>
      <c r="L1603" s="10" t="s">
        <v>87</v>
      </c>
      <c r="M1603" s="10" t="s">
        <v>32</v>
      </c>
      <c r="N1603" s="12">
        <v>1.4</v>
      </c>
      <c r="O1603" s="12">
        <v>1.3759999999999999</v>
      </c>
      <c r="P1603" s="12">
        <f t="shared" si="72"/>
        <v>2.4000000000000021E-2</v>
      </c>
      <c r="Q1603" s="13">
        <v>3610.62</v>
      </c>
      <c r="R1603" s="13">
        <v>2700</v>
      </c>
      <c r="S1603" s="18">
        <f t="shared" si="73"/>
        <v>3747.6</v>
      </c>
      <c r="T1603" s="13">
        <f t="shared" si="74"/>
        <v>3779.9999999999995</v>
      </c>
      <c r="U1603" s="13">
        <v>3955.8</v>
      </c>
      <c r="V1603" s="13">
        <v>3955.8</v>
      </c>
      <c r="W1603" s="10" t="s">
        <v>33</v>
      </c>
      <c r="X1603" s="10" t="s">
        <v>8099</v>
      </c>
    </row>
    <row r="1604" spans="1:24" s="15" customFormat="1" ht="18.75" customHeight="1" x14ac:dyDescent="0.15">
      <c r="A1604" s="17">
        <v>1601</v>
      </c>
      <c r="B1604" s="21" t="s">
        <v>24</v>
      </c>
      <c r="C1604" s="10" t="s">
        <v>25</v>
      </c>
      <c r="D1604" s="10" t="s">
        <v>3519</v>
      </c>
      <c r="E1604" s="11">
        <v>44141</v>
      </c>
      <c r="F1604" s="10" t="s">
        <v>5670</v>
      </c>
      <c r="G1604" s="10" t="s">
        <v>16111</v>
      </c>
      <c r="H1604" s="10" t="s">
        <v>8092</v>
      </c>
      <c r="I1604" s="10" t="s">
        <v>8093</v>
      </c>
      <c r="J1604" s="10" t="s">
        <v>8094</v>
      </c>
      <c r="K1604" s="10" t="s">
        <v>14667</v>
      </c>
      <c r="L1604" s="10" t="s">
        <v>87</v>
      </c>
      <c r="M1604" s="10" t="s">
        <v>32</v>
      </c>
      <c r="N1604" s="12">
        <v>1</v>
      </c>
      <c r="O1604" s="12">
        <v>0.94699999999999995</v>
      </c>
      <c r="P1604" s="12">
        <f t="shared" si="72"/>
        <v>5.3000000000000047E-2</v>
      </c>
      <c r="Q1604" s="13">
        <v>2435.23</v>
      </c>
      <c r="R1604" s="13">
        <v>2700</v>
      </c>
      <c r="S1604" s="18">
        <f t="shared" si="73"/>
        <v>2628.4500000000003</v>
      </c>
      <c r="T1604" s="13">
        <f t="shared" si="74"/>
        <v>2700</v>
      </c>
      <c r="U1604" s="13">
        <v>2774.48</v>
      </c>
      <c r="V1604" s="13">
        <v>2774.48</v>
      </c>
      <c r="W1604" s="10" t="s">
        <v>33</v>
      </c>
      <c r="X1604" s="10" t="s">
        <v>8095</v>
      </c>
    </row>
    <row r="1605" spans="1:24" s="15" customFormat="1" ht="18.75" customHeight="1" x14ac:dyDescent="0.15">
      <c r="A1605" s="17">
        <v>1602</v>
      </c>
      <c r="B1605" s="21" t="s">
        <v>24</v>
      </c>
      <c r="C1605" s="10" t="s">
        <v>25</v>
      </c>
      <c r="D1605" s="10" t="s">
        <v>423</v>
      </c>
      <c r="E1605" s="11">
        <v>44141</v>
      </c>
      <c r="F1605" s="10" t="s">
        <v>6585</v>
      </c>
      <c r="G1605" s="10" t="s">
        <v>16112</v>
      </c>
      <c r="H1605" s="10" t="s">
        <v>8081</v>
      </c>
      <c r="I1605" s="10" t="s">
        <v>8082</v>
      </c>
      <c r="J1605" s="10" t="s">
        <v>8083</v>
      </c>
      <c r="K1605" s="10" t="s">
        <v>14667</v>
      </c>
      <c r="L1605" s="10" t="s">
        <v>87</v>
      </c>
      <c r="M1605" s="10" t="s">
        <v>32</v>
      </c>
      <c r="N1605" s="12">
        <v>0.56999999999999995</v>
      </c>
      <c r="O1605" s="12">
        <v>0.53</v>
      </c>
      <c r="P1605" s="12">
        <f t="shared" ref="P1605:P1668" si="75">N1605-O1605</f>
        <v>3.9999999999999925E-2</v>
      </c>
      <c r="Q1605" s="13">
        <v>1012.3</v>
      </c>
      <c r="R1605" s="13">
        <v>2700</v>
      </c>
      <c r="S1605" s="18">
        <f t="shared" ref="S1605:S1668" si="76">(O1605+P1605/2)*R1605</f>
        <v>1485.0000000000002</v>
      </c>
      <c r="T1605" s="13">
        <f t="shared" ref="T1605:T1668" si="77">N1605*R1605</f>
        <v>1538.9999999999998</v>
      </c>
      <c r="U1605" s="13">
        <v>1567.5</v>
      </c>
      <c r="V1605" s="13">
        <v>1567.5</v>
      </c>
      <c r="W1605" s="10" t="s">
        <v>33</v>
      </c>
      <c r="X1605" s="10" t="s">
        <v>8084</v>
      </c>
    </row>
    <row r="1606" spans="1:24" s="15" customFormat="1" ht="18.75" customHeight="1" x14ac:dyDescent="0.15">
      <c r="A1606" s="17">
        <v>1603</v>
      </c>
      <c r="B1606" s="21" t="s">
        <v>24</v>
      </c>
      <c r="C1606" s="10" t="s">
        <v>25</v>
      </c>
      <c r="D1606" s="10" t="s">
        <v>1042</v>
      </c>
      <c r="E1606" s="11">
        <v>44144</v>
      </c>
      <c r="F1606" s="10" t="s">
        <v>5786</v>
      </c>
      <c r="G1606" s="10" t="s">
        <v>16113</v>
      </c>
      <c r="H1606" s="10" t="s">
        <v>7889</v>
      </c>
      <c r="I1606" s="10" t="s">
        <v>7890</v>
      </c>
      <c r="J1606" s="10" t="s">
        <v>7891</v>
      </c>
      <c r="K1606" s="10" t="s">
        <v>14667</v>
      </c>
      <c r="L1606" s="10" t="s">
        <v>44</v>
      </c>
      <c r="M1606" s="10" t="s">
        <v>32</v>
      </c>
      <c r="N1606" s="12">
        <v>14.64</v>
      </c>
      <c r="O1606" s="12">
        <v>14.601000000000001</v>
      </c>
      <c r="P1606" s="12">
        <f t="shared" si="75"/>
        <v>3.8999999999999702E-2</v>
      </c>
      <c r="Q1606" s="13">
        <v>31119.84</v>
      </c>
      <c r="R1606" s="13">
        <v>2700</v>
      </c>
      <c r="S1606" s="18">
        <f t="shared" si="76"/>
        <v>39475.35</v>
      </c>
      <c r="T1606" s="13">
        <f t="shared" si="77"/>
        <v>39528</v>
      </c>
      <c r="U1606" s="13">
        <v>41668.43</v>
      </c>
      <c r="V1606" s="13">
        <v>41668.43</v>
      </c>
      <c r="W1606" s="10" t="s">
        <v>33</v>
      </c>
      <c r="X1606" s="10" t="s">
        <v>7892</v>
      </c>
    </row>
    <row r="1607" spans="1:24" s="15" customFormat="1" ht="18.75" customHeight="1" x14ac:dyDescent="0.15">
      <c r="A1607" s="17">
        <v>1604</v>
      </c>
      <c r="B1607" s="21" t="s">
        <v>24</v>
      </c>
      <c r="C1607" s="10" t="s">
        <v>25</v>
      </c>
      <c r="D1607" s="10" t="s">
        <v>2247</v>
      </c>
      <c r="E1607" s="11">
        <v>44144</v>
      </c>
      <c r="F1607" s="10" t="s">
        <v>362</v>
      </c>
      <c r="G1607" s="10" t="s">
        <v>16114</v>
      </c>
      <c r="H1607" s="10" t="s">
        <v>7925</v>
      </c>
      <c r="I1607" s="10" t="s">
        <v>7926</v>
      </c>
      <c r="J1607" s="10" t="s">
        <v>7927</v>
      </c>
      <c r="K1607" s="10" t="s">
        <v>14674</v>
      </c>
      <c r="L1607" s="10" t="s">
        <v>87</v>
      </c>
      <c r="M1607" s="10" t="s">
        <v>32</v>
      </c>
      <c r="N1607" s="12">
        <v>11.42</v>
      </c>
      <c r="O1607" s="12">
        <v>11.42</v>
      </c>
      <c r="P1607" s="12">
        <f t="shared" si="75"/>
        <v>0</v>
      </c>
      <c r="Q1607" s="13">
        <v>31907.48</v>
      </c>
      <c r="R1607" s="13">
        <v>2700</v>
      </c>
      <c r="S1607" s="18">
        <f t="shared" si="76"/>
        <v>30834</v>
      </c>
      <c r="T1607" s="13">
        <f t="shared" si="77"/>
        <v>30834</v>
      </c>
      <c r="U1607" s="13">
        <v>32547</v>
      </c>
      <c r="V1607" s="13">
        <v>32547</v>
      </c>
      <c r="W1607" s="10" t="s">
        <v>33</v>
      </c>
      <c r="X1607" s="10" t="s">
        <v>7928</v>
      </c>
    </row>
    <row r="1608" spans="1:24" s="15" customFormat="1" ht="18.75" customHeight="1" x14ac:dyDescent="0.15">
      <c r="A1608" s="17">
        <v>1605</v>
      </c>
      <c r="B1608" s="21" t="s">
        <v>24</v>
      </c>
      <c r="C1608" s="10" t="s">
        <v>25</v>
      </c>
      <c r="D1608" s="10" t="s">
        <v>2325</v>
      </c>
      <c r="E1608" s="11">
        <v>44144</v>
      </c>
      <c r="F1608" s="10" t="s">
        <v>4163</v>
      </c>
      <c r="G1608" s="10" t="s">
        <v>16115</v>
      </c>
      <c r="H1608" s="10" t="s">
        <v>7962</v>
      </c>
      <c r="I1608" s="10" t="s">
        <v>16116</v>
      </c>
      <c r="J1608" s="10" t="s">
        <v>7963</v>
      </c>
      <c r="K1608" s="10" t="s">
        <v>14667</v>
      </c>
      <c r="L1608" s="10" t="s">
        <v>87</v>
      </c>
      <c r="M1608" s="10" t="s">
        <v>32</v>
      </c>
      <c r="N1608" s="12">
        <v>10.45</v>
      </c>
      <c r="O1608" s="12">
        <v>9.33</v>
      </c>
      <c r="P1608" s="12">
        <f t="shared" si="75"/>
        <v>1.1199999999999992</v>
      </c>
      <c r="Q1608" s="13">
        <v>23525.599999999999</v>
      </c>
      <c r="R1608" s="13">
        <v>2700</v>
      </c>
      <c r="S1608" s="18">
        <f t="shared" si="76"/>
        <v>26703</v>
      </c>
      <c r="T1608" s="13">
        <f t="shared" si="77"/>
        <v>28214.999999999996</v>
      </c>
      <c r="U1608" s="13">
        <v>28186.5</v>
      </c>
      <c r="V1608" s="13">
        <v>28186.5</v>
      </c>
      <c r="W1608" s="10" t="s">
        <v>33</v>
      </c>
      <c r="X1608" s="10" t="s">
        <v>7964</v>
      </c>
    </row>
    <row r="1609" spans="1:24" s="15" customFormat="1" ht="18.75" customHeight="1" x14ac:dyDescent="0.15">
      <c r="A1609" s="17">
        <v>1606</v>
      </c>
      <c r="B1609" s="21" t="s">
        <v>24</v>
      </c>
      <c r="C1609" s="10" t="s">
        <v>25</v>
      </c>
      <c r="D1609" s="10" t="s">
        <v>3009</v>
      </c>
      <c r="E1609" s="11">
        <v>44144</v>
      </c>
      <c r="F1609" s="10" t="s">
        <v>4163</v>
      </c>
      <c r="G1609" s="10" t="s">
        <v>16117</v>
      </c>
      <c r="H1609" s="10" t="s">
        <v>7954</v>
      </c>
      <c r="I1609" s="10" t="s">
        <v>7955</v>
      </c>
      <c r="J1609" s="10" t="s">
        <v>7956</v>
      </c>
      <c r="K1609" s="10" t="s">
        <v>14667</v>
      </c>
      <c r="L1609" s="10" t="s">
        <v>87</v>
      </c>
      <c r="M1609" s="10" t="s">
        <v>32</v>
      </c>
      <c r="N1609" s="12">
        <v>5.13</v>
      </c>
      <c r="O1609" s="12">
        <v>4.8929999999999998</v>
      </c>
      <c r="P1609" s="12">
        <f t="shared" si="75"/>
        <v>0.2370000000000001</v>
      </c>
      <c r="Q1609" s="13">
        <v>12588.47</v>
      </c>
      <c r="R1609" s="13">
        <v>2700</v>
      </c>
      <c r="S1609" s="18">
        <f t="shared" si="76"/>
        <v>13531.05</v>
      </c>
      <c r="T1609" s="13">
        <f t="shared" si="77"/>
        <v>13851</v>
      </c>
      <c r="U1609" s="13">
        <v>14282.78</v>
      </c>
      <c r="V1609" s="13">
        <v>14282.78</v>
      </c>
      <c r="W1609" s="10" t="s">
        <v>33</v>
      </c>
      <c r="X1609" s="10" t="s">
        <v>7957</v>
      </c>
    </row>
    <row r="1610" spans="1:24" s="15" customFormat="1" ht="18.75" customHeight="1" x14ac:dyDescent="0.15">
      <c r="A1610" s="17">
        <v>1607</v>
      </c>
      <c r="B1610" s="21" t="s">
        <v>24</v>
      </c>
      <c r="C1610" s="10" t="s">
        <v>25</v>
      </c>
      <c r="D1610" s="10" t="s">
        <v>4338</v>
      </c>
      <c r="E1610" s="11">
        <v>44144</v>
      </c>
      <c r="F1610" s="10" t="s">
        <v>3947</v>
      </c>
      <c r="G1610" s="10" t="s">
        <v>16118</v>
      </c>
      <c r="H1610" s="10" t="s">
        <v>7989</v>
      </c>
      <c r="I1610" s="10" t="s">
        <v>7990</v>
      </c>
      <c r="J1610" s="10" t="s">
        <v>7991</v>
      </c>
      <c r="K1610" s="10" t="s">
        <v>14667</v>
      </c>
      <c r="L1610" s="10" t="s">
        <v>87</v>
      </c>
      <c r="M1610" s="10" t="s">
        <v>32</v>
      </c>
      <c r="N1610" s="12">
        <v>5.49</v>
      </c>
      <c r="O1610" s="12">
        <v>3.6880000000000002</v>
      </c>
      <c r="P1610" s="12">
        <f t="shared" si="75"/>
        <v>1.802</v>
      </c>
      <c r="Q1610" s="13">
        <v>8888.08</v>
      </c>
      <c r="R1610" s="13">
        <v>2700</v>
      </c>
      <c r="S1610" s="18">
        <f t="shared" si="76"/>
        <v>12390.300000000001</v>
      </c>
      <c r="T1610" s="13">
        <f t="shared" si="77"/>
        <v>14823</v>
      </c>
      <c r="U1610" s="13">
        <v>13078.65</v>
      </c>
      <c r="V1610" s="13">
        <v>13078.65</v>
      </c>
      <c r="W1610" s="10" t="s">
        <v>33</v>
      </c>
      <c r="X1610" s="10" t="s">
        <v>7992</v>
      </c>
    </row>
    <row r="1611" spans="1:24" s="15" customFormat="1" ht="18.75" customHeight="1" x14ac:dyDescent="0.15">
      <c r="A1611" s="17">
        <v>1608</v>
      </c>
      <c r="B1611" s="21" t="s">
        <v>24</v>
      </c>
      <c r="C1611" s="10" t="s">
        <v>25</v>
      </c>
      <c r="D1611" s="10" t="s">
        <v>196</v>
      </c>
      <c r="E1611" s="11">
        <v>44144</v>
      </c>
      <c r="F1611" s="10" t="s">
        <v>2390</v>
      </c>
      <c r="G1611" s="10" t="s">
        <v>16119</v>
      </c>
      <c r="H1611" s="10" t="s">
        <v>7921</v>
      </c>
      <c r="I1611" s="10" t="s">
        <v>7922</v>
      </c>
      <c r="J1611" s="10" t="s">
        <v>7923</v>
      </c>
      <c r="K1611" s="10" t="s">
        <v>14667</v>
      </c>
      <c r="L1611" s="10" t="s">
        <v>87</v>
      </c>
      <c r="M1611" s="10" t="s">
        <v>32</v>
      </c>
      <c r="N1611" s="12">
        <v>3.66</v>
      </c>
      <c r="O1611" s="12">
        <v>3.66</v>
      </c>
      <c r="P1611" s="12">
        <f t="shared" si="75"/>
        <v>0</v>
      </c>
      <c r="Q1611" s="13">
        <v>7915.67</v>
      </c>
      <c r="R1611" s="13">
        <v>2700</v>
      </c>
      <c r="S1611" s="18">
        <f t="shared" si="76"/>
        <v>9882</v>
      </c>
      <c r="T1611" s="13">
        <f t="shared" si="77"/>
        <v>9882</v>
      </c>
      <c r="U1611" s="13">
        <v>10431</v>
      </c>
      <c r="V1611" s="13">
        <v>10431</v>
      </c>
      <c r="W1611" s="10" t="s">
        <v>33</v>
      </c>
      <c r="X1611" s="10" t="s">
        <v>7924</v>
      </c>
    </row>
    <row r="1612" spans="1:24" s="15" customFormat="1" ht="18.75" customHeight="1" x14ac:dyDescent="0.15">
      <c r="A1612" s="17">
        <v>1609</v>
      </c>
      <c r="B1612" s="21" t="s">
        <v>24</v>
      </c>
      <c r="C1612" s="10" t="s">
        <v>25</v>
      </c>
      <c r="D1612" s="10" t="s">
        <v>4338</v>
      </c>
      <c r="E1612" s="11">
        <v>44144</v>
      </c>
      <c r="F1612" s="10" t="s">
        <v>246</v>
      </c>
      <c r="G1612" s="10" t="s">
        <v>16120</v>
      </c>
      <c r="H1612" s="10" t="s">
        <v>7985</v>
      </c>
      <c r="I1612" s="10" t="s">
        <v>7986</v>
      </c>
      <c r="J1612" s="10" t="s">
        <v>7987</v>
      </c>
      <c r="K1612" s="10" t="s">
        <v>14667</v>
      </c>
      <c r="L1612" s="10" t="s">
        <v>87</v>
      </c>
      <c r="M1612" s="10" t="s">
        <v>32</v>
      </c>
      <c r="N1612" s="12">
        <v>3.39</v>
      </c>
      <c r="O1612" s="12">
        <v>1.8560000000000001</v>
      </c>
      <c r="P1612" s="12">
        <f t="shared" si="75"/>
        <v>1.534</v>
      </c>
      <c r="Q1612" s="13">
        <v>4938.82</v>
      </c>
      <c r="R1612" s="13">
        <v>2700</v>
      </c>
      <c r="S1612" s="18">
        <f t="shared" si="76"/>
        <v>7082.1</v>
      </c>
      <c r="T1612" s="13">
        <f t="shared" si="77"/>
        <v>9153</v>
      </c>
      <c r="U1612" s="13">
        <v>7475.55</v>
      </c>
      <c r="V1612" s="13">
        <v>7475.55</v>
      </c>
      <c r="W1612" s="10" t="s">
        <v>33</v>
      </c>
      <c r="X1612" s="10" t="s">
        <v>7988</v>
      </c>
    </row>
    <row r="1613" spans="1:24" s="15" customFormat="1" ht="18.75" customHeight="1" x14ac:dyDescent="0.15">
      <c r="A1613" s="17">
        <v>1610</v>
      </c>
      <c r="B1613" s="21" t="s">
        <v>24</v>
      </c>
      <c r="C1613" s="10" t="s">
        <v>25</v>
      </c>
      <c r="D1613" s="10" t="s">
        <v>3009</v>
      </c>
      <c r="E1613" s="11">
        <v>44144</v>
      </c>
      <c r="F1613" s="10" t="s">
        <v>4163</v>
      </c>
      <c r="G1613" s="10" t="s">
        <v>16117</v>
      </c>
      <c r="H1613" s="10" t="s">
        <v>7946</v>
      </c>
      <c r="I1613" s="10" t="s">
        <v>7947</v>
      </c>
      <c r="J1613" s="10" t="s">
        <v>7948</v>
      </c>
      <c r="K1613" s="10" t="s">
        <v>14667</v>
      </c>
      <c r="L1613" s="10" t="s">
        <v>87</v>
      </c>
      <c r="M1613" s="10" t="s">
        <v>32</v>
      </c>
      <c r="N1613" s="12">
        <v>2.59</v>
      </c>
      <c r="O1613" s="12">
        <v>2.5299999999999998</v>
      </c>
      <c r="P1613" s="12">
        <f t="shared" si="75"/>
        <v>6.0000000000000053E-2</v>
      </c>
      <c r="Q1613" s="13">
        <v>6509.06</v>
      </c>
      <c r="R1613" s="13">
        <v>2700</v>
      </c>
      <c r="S1613" s="18">
        <f t="shared" si="76"/>
        <v>6911.9999999999991</v>
      </c>
      <c r="T1613" s="13">
        <f t="shared" si="77"/>
        <v>6993</v>
      </c>
      <c r="U1613" s="13">
        <v>7296</v>
      </c>
      <c r="V1613" s="13">
        <v>7296</v>
      </c>
      <c r="W1613" s="10" t="s">
        <v>33</v>
      </c>
      <c r="X1613" s="10" t="s">
        <v>7949</v>
      </c>
    </row>
    <row r="1614" spans="1:24" s="15" customFormat="1" ht="18.75" customHeight="1" x14ac:dyDescent="0.15">
      <c r="A1614" s="17">
        <v>1611</v>
      </c>
      <c r="B1614" s="21" t="s">
        <v>24</v>
      </c>
      <c r="C1614" s="10" t="s">
        <v>25</v>
      </c>
      <c r="D1614" s="10" t="s">
        <v>2235</v>
      </c>
      <c r="E1614" s="11">
        <v>44144</v>
      </c>
      <c r="F1614" s="10" t="s">
        <v>1846</v>
      </c>
      <c r="G1614" s="10" t="s">
        <v>16121</v>
      </c>
      <c r="H1614" s="10" t="s">
        <v>7929</v>
      </c>
      <c r="I1614" s="10" t="s">
        <v>7930</v>
      </c>
      <c r="J1614" s="10" t="s">
        <v>7931</v>
      </c>
      <c r="K1614" s="10" t="s">
        <v>14667</v>
      </c>
      <c r="L1614" s="10" t="s">
        <v>87</v>
      </c>
      <c r="M1614" s="10" t="s">
        <v>32</v>
      </c>
      <c r="N1614" s="12">
        <v>2.5449999999999999</v>
      </c>
      <c r="O1614" s="12">
        <v>2.536</v>
      </c>
      <c r="P1614" s="12">
        <f t="shared" si="75"/>
        <v>8.999999999999897E-3</v>
      </c>
      <c r="Q1614" s="13">
        <v>6784.43</v>
      </c>
      <c r="R1614" s="13">
        <v>2700</v>
      </c>
      <c r="S1614" s="18">
        <f t="shared" si="76"/>
        <v>6859.3499999999995</v>
      </c>
      <c r="T1614" s="13">
        <f t="shared" si="77"/>
        <v>6871.5</v>
      </c>
      <c r="U1614" s="13">
        <v>7240.42</v>
      </c>
      <c r="V1614" s="13">
        <v>7240.42</v>
      </c>
      <c r="W1614" s="10" t="s">
        <v>33</v>
      </c>
      <c r="X1614" s="10" t="s">
        <v>7932</v>
      </c>
    </row>
    <row r="1615" spans="1:24" s="15" customFormat="1" ht="18.75" customHeight="1" x14ac:dyDescent="0.15">
      <c r="A1615" s="17">
        <v>1612</v>
      </c>
      <c r="B1615" s="21" t="s">
        <v>24</v>
      </c>
      <c r="C1615" s="10" t="s">
        <v>25</v>
      </c>
      <c r="D1615" s="10" t="s">
        <v>3004</v>
      </c>
      <c r="E1615" s="11">
        <v>44144</v>
      </c>
      <c r="F1615" s="10" t="s">
        <v>111</v>
      </c>
      <c r="G1615" s="10" t="s">
        <v>16122</v>
      </c>
      <c r="H1615" s="10" t="s">
        <v>7993</v>
      </c>
      <c r="I1615" s="10" t="s">
        <v>7994</v>
      </c>
      <c r="J1615" s="10" t="s">
        <v>7995</v>
      </c>
      <c r="K1615" s="10" t="s">
        <v>14674</v>
      </c>
      <c r="L1615" s="10" t="s">
        <v>87</v>
      </c>
      <c r="M1615" s="10" t="s">
        <v>32</v>
      </c>
      <c r="N1615" s="12">
        <v>2.57</v>
      </c>
      <c r="O1615" s="12">
        <v>2.4500000000000002</v>
      </c>
      <c r="P1615" s="12">
        <f t="shared" si="75"/>
        <v>0.11999999999999966</v>
      </c>
      <c r="Q1615" s="13">
        <v>6665.22</v>
      </c>
      <c r="R1615" s="13">
        <v>2700</v>
      </c>
      <c r="S1615" s="18">
        <f t="shared" si="76"/>
        <v>6776.9999999999991</v>
      </c>
      <c r="T1615" s="13">
        <f t="shared" si="77"/>
        <v>6939</v>
      </c>
      <c r="U1615" s="13">
        <v>7153.5</v>
      </c>
      <c r="V1615" s="13">
        <v>7153.5</v>
      </c>
      <c r="W1615" s="10" t="s">
        <v>33</v>
      </c>
      <c r="X1615" s="10" t="s">
        <v>7996</v>
      </c>
    </row>
    <row r="1616" spans="1:24" s="15" customFormat="1" ht="18.75" customHeight="1" x14ac:dyDescent="0.15">
      <c r="A1616" s="17">
        <v>1613</v>
      </c>
      <c r="B1616" s="21" t="s">
        <v>24</v>
      </c>
      <c r="C1616" s="10" t="s">
        <v>25</v>
      </c>
      <c r="D1616" s="10" t="s">
        <v>3009</v>
      </c>
      <c r="E1616" s="11">
        <v>44144</v>
      </c>
      <c r="F1616" s="10" t="s">
        <v>3814</v>
      </c>
      <c r="G1616" s="10" t="s">
        <v>16123</v>
      </c>
      <c r="H1616" s="10" t="s">
        <v>7958</v>
      </c>
      <c r="I1616" s="10" t="s">
        <v>7959</v>
      </c>
      <c r="J1616" s="10" t="s">
        <v>7960</v>
      </c>
      <c r="K1616" s="10" t="s">
        <v>14667</v>
      </c>
      <c r="L1616" s="10" t="s">
        <v>87</v>
      </c>
      <c r="M1616" s="10" t="s">
        <v>32</v>
      </c>
      <c r="N1616" s="12">
        <v>2.59</v>
      </c>
      <c r="O1616" s="12">
        <v>2.198</v>
      </c>
      <c r="P1616" s="12">
        <f t="shared" si="75"/>
        <v>0.3919999999999999</v>
      </c>
      <c r="Q1616" s="13">
        <v>5937.66</v>
      </c>
      <c r="R1616" s="13">
        <v>2700</v>
      </c>
      <c r="S1616" s="18">
        <f t="shared" si="76"/>
        <v>6463.8</v>
      </c>
      <c r="T1616" s="13">
        <f t="shared" si="77"/>
        <v>6993</v>
      </c>
      <c r="U1616" s="13">
        <v>6822.9</v>
      </c>
      <c r="V1616" s="13">
        <v>6822.9</v>
      </c>
      <c r="W1616" s="10" t="s">
        <v>33</v>
      </c>
      <c r="X1616" s="10" t="s">
        <v>7961</v>
      </c>
    </row>
    <row r="1617" spans="1:24" s="15" customFormat="1" ht="18.75" customHeight="1" x14ac:dyDescent="0.15">
      <c r="A1617" s="17">
        <v>1614</v>
      </c>
      <c r="B1617" s="21" t="s">
        <v>24</v>
      </c>
      <c r="C1617" s="10" t="s">
        <v>25</v>
      </c>
      <c r="D1617" s="10" t="s">
        <v>3351</v>
      </c>
      <c r="E1617" s="11">
        <v>44144</v>
      </c>
      <c r="F1617" s="10" t="s">
        <v>7997</v>
      </c>
      <c r="G1617" s="10" t="s">
        <v>16124</v>
      </c>
      <c r="H1617" s="10" t="s">
        <v>7998</v>
      </c>
      <c r="I1617" s="10" t="s">
        <v>7999</v>
      </c>
      <c r="J1617" s="10" t="s">
        <v>8000</v>
      </c>
      <c r="K1617" s="10" t="s">
        <v>14674</v>
      </c>
      <c r="L1617" s="10" t="s">
        <v>87</v>
      </c>
      <c r="M1617" s="10" t="s">
        <v>32</v>
      </c>
      <c r="N1617" s="12">
        <v>2.48</v>
      </c>
      <c r="O1617" s="12">
        <v>2.3079999999999998</v>
      </c>
      <c r="P1617" s="12">
        <f t="shared" si="75"/>
        <v>0.17200000000000015</v>
      </c>
      <c r="Q1617" s="13">
        <v>4549.32</v>
      </c>
      <c r="R1617" s="13">
        <v>2700</v>
      </c>
      <c r="S1617" s="18">
        <f t="shared" si="76"/>
        <v>6463.8</v>
      </c>
      <c r="T1617" s="13">
        <f t="shared" si="77"/>
        <v>6696</v>
      </c>
      <c r="U1617" s="13">
        <v>6822.9</v>
      </c>
      <c r="V1617" s="13">
        <v>6822.9</v>
      </c>
      <c r="W1617" s="10" t="s">
        <v>33</v>
      </c>
      <c r="X1617" s="10" t="s">
        <v>8001</v>
      </c>
    </row>
    <row r="1618" spans="1:24" s="15" customFormat="1" ht="18.75" customHeight="1" x14ac:dyDescent="0.15">
      <c r="A1618" s="17">
        <v>1615</v>
      </c>
      <c r="B1618" s="21" t="s">
        <v>24</v>
      </c>
      <c r="C1618" s="10" t="s">
        <v>25</v>
      </c>
      <c r="D1618" s="10" t="s">
        <v>2235</v>
      </c>
      <c r="E1618" s="11">
        <v>44144</v>
      </c>
      <c r="F1618" s="10" t="s">
        <v>6991</v>
      </c>
      <c r="G1618" s="10" t="s">
        <v>16125</v>
      </c>
      <c r="H1618" s="10" t="s">
        <v>7933</v>
      </c>
      <c r="I1618" s="10" t="s">
        <v>7934</v>
      </c>
      <c r="J1618" s="10" t="s">
        <v>7935</v>
      </c>
      <c r="K1618" s="10" t="s">
        <v>14667</v>
      </c>
      <c r="L1618" s="10" t="s">
        <v>87</v>
      </c>
      <c r="M1618" s="10" t="s">
        <v>32</v>
      </c>
      <c r="N1618" s="12">
        <v>2.3250000000000002</v>
      </c>
      <c r="O1618" s="12">
        <v>2.1589999999999998</v>
      </c>
      <c r="P1618" s="12">
        <f t="shared" si="75"/>
        <v>0.16600000000000037</v>
      </c>
      <c r="Q1618" s="13">
        <v>5778.02</v>
      </c>
      <c r="R1618" s="13">
        <v>2700</v>
      </c>
      <c r="S1618" s="18">
        <f t="shared" si="76"/>
        <v>6053.4</v>
      </c>
      <c r="T1618" s="13">
        <f t="shared" si="77"/>
        <v>6277.5000000000009</v>
      </c>
      <c r="U1618" s="13">
        <v>6389.7</v>
      </c>
      <c r="V1618" s="13">
        <v>6389.7</v>
      </c>
      <c r="W1618" s="10" t="s">
        <v>33</v>
      </c>
      <c r="X1618" s="10" t="s">
        <v>7936</v>
      </c>
    </row>
    <row r="1619" spans="1:24" s="15" customFormat="1" ht="18.75" customHeight="1" x14ac:dyDescent="0.15">
      <c r="A1619" s="17">
        <v>1616</v>
      </c>
      <c r="B1619" s="21" t="s">
        <v>24</v>
      </c>
      <c r="C1619" s="10" t="s">
        <v>25</v>
      </c>
      <c r="D1619" s="10" t="s">
        <v>1024</v>
      </c>
      <c r="E1619" s="11">
        <v>44144</v>
      </c>
      <c r="F1619" s="10" t="s">
        <v>4947</v>
      </c>
      <c r="G1619" s="10" t="s">
        <v>16126</v>
      </c>
      <c r="H1619" s="10" t="s">
        <v>7917</v>
      </c>
      <c r="I1619" s="10" t="s">
        <v>7918</v>
      </c>
      <c r="J1619" s="10" t="s">
        <v>7919</v>
      </c>
      <c r="K1619" s="10" t="s">
        <v>14674</v>
      </c>
      <c r="L1619" s="10" t="s">
        <v>87</v>
      </c>
      <c r="M1619" s="10" t="s">
        <v>32</v>
      </c>
      <c r="N1619" s="12">
        <v>2.0299999999999998</v>
      </c>
      <c r="O1619" s="12">
        <v>2.0299999999999998</v>
      </c>
      <c r="P1619" s="12">
        <f t="shared" si="75"/>
        <v>0</v>
      </c>
      <c r="Q1619" s="13">
        <v>3877.3</v>
      </c>
      <c r="R1619" s="13">
        <v>2700</v>
      </c>
      <c r="S1619" s="18">
        <f t="shared" si="76"/>
        <v>5480.9999999999991</v>
      </c>
      <c r="T1619" s="13">
        <f t="shared" si="77"/>
        <v>5480.9999999999991</v>
      </c>
      <c r="U1619" s="13">
        <v>5785.5</v>
      </c>
      <c r="V1619" s="13">
        <v>5785.5</v>
      </c>
      <c r="W1619" s="10" t="s">
        <v>33</v>
      </c>
      <c r="X1619" s="10" t="s">
        <v>7920</v>
      </c>
    </row>
    <row r="1620" spans="1:24" s="15" customFormat="1" ht="18.75" customHeight="1" x14ac:dyDescent="0.15">
      <c r="A1620" s="17">
        <v>1617</v>
      </c>
      <c r="B1620" s="21" t="s">
        <v>24</v>
      </c>
      <c r="C1620" s="10" t="s">
        <v>25</v>
      </c>
      <c r="D1620" s="10" t="s">
        <v>1874</v>
      </c>
      <c r="E1620" s="11">
        <v>44144</v>
      </c>
      <c r="F1620" s="10" t="s">
        <v>7937</v>
      </c>
      <c r="G1620" s="10" t="s">
        <v>16127</v>
      </c>
      <c r="H1620" s="10" t="s">
        <v>7938</v>
      </c>
      <c r="I1620" s="10" t="s">
        <v>7939</v>
      </c>
      <c r="J1620" s="10" t="s">
        <v>7940</v>
      </c>
      <c r="K1620" s="10" t="s">
        <v>14674</v>
      </c>
      <c r="L1620" s="10" t="s">
        <v>87</v>
      </c>
      <c r="M1620" s="10" t="s">
        <v>32</v>
      </c>
      <c r="N1620" s="12">
        <v>2.0299999999999998</v>
      </c>
      <c r="O1620" s="12">
        <v>1.98</v>
      </c>
      <c r="P1620" s="12">
        <f t="shared" si="75"/>
        <v>4.9999999999999822E-2</v>
      </c>
      <c r="Q1620" s="13">
        <v>3789.3</v>
      </c>
      <c r="R1620" s="13">
        <v>2700</v>
      </c>
      <c r="S1620" s="18">
        <f t="shared" si="76"/>
        <v>5413.5</v>
      </c>
      <c r="T1620" s="13">
        <f t="shared" si="77"/>
        <v>5480.9999999999991</v>
      </c>
      <c r="U1620" s="13">
        <v>5714.25</v>
      </c>
      <c r="V1620" s="13">
        <v>5714.25</v>
      </c>
      <c r="W1620" s="10" t="s">
        <v>33</v>
      </c>
      <c r="X1620" s="10" t="s">
        <v>7941</v>
      </c>
    </row>
    <row r="1621" spans="1:24" s="15" customFormat="1" ht="18.75" customHeight="1" x14ac:dyDescent="0.15">
      <c r="A1621" s="17">
        <v>1618</v>
      </c>
      <c r="B1621" s="21" t="s">
        <v>24</v>
      </c>
      <c r="C1621" s="10" t="s">
        <v>25</v>
      </c>
      <c r="D1621" s="10" t="s">
        <v>1097</v>
      </c>
      <c r="E1621" s="11">
        <v>44144</v>
      </c>
      <c r="F1621" s="10" t="s">
        <v>6991</v>
      </c>
      <c r="G1621" s="10" t="s">
        <v>16128</v>
      </c>
      <c r="H1621" s="10" t="s">
        <v>7913</v>
      </c>
      <c r="I1621" s="10" t="s">
        <v>7914</v>
      </c>
      <c r="J1621" s="10" t="s">
        <v>7915</v>
      </c>
      <c r="K1621" s="10" t="s">
        <v>14667</v>
      </c>
      <c r="L1621" s="10" t="s">
        <v>87</v>
      </c>
      <c r="M1621" s="10" t="s">
        <v>32</v>
      </c>
      <c r="N1621" s="12">
        <v>1.9</v>
      </c>
      <c r="O1621" s="12">
        <v>1.9</v>
      </c>
      <c r="P1621" s="12">
        <f t="shared" si="75"/>
        <v>0</v>
      </c>
      <c r="Q1621" s="13">
        <v>4314.6899999999996</v>
      </c>
      <c r="R1621" s="13">
        <v>2700</v>
      </c>
      <c r="S1621" s="18">
        <f t="shared" si="76"/>
        <v>5130</v>
      </c>
      <c r="T1621" s="13">
        <f t="shared" si="77"/>
        <v>5130</v>
      </c>
      <c r="U1621" s="13">
        <v>5415</v>
      </c>
      <c r="V1621" s="13">
        <v>5415</v>
      </c>
      <c r="W1621" s="10" t="s">
        <v>33</v>
      </c>
      <c r="X1621" s="10" t="s">
        <v>7916</v>
      </c>
    </row>
    <row r="1622" spans="1:24" s="15" customFormat="1" ht="18.75" customHeight="1" x14ac:dyDescent="0.15">
      <c r="A1622" s="17">
        <v>1619</v>
      </c>
      <c r="B1622" s="21" t="s">
        <v>24</v>
      </c>
      <c r="C1622" s="10" t="s">
        <v>25</v>
      </c>
      <c r="D1622" s="10" t="s">
        <v>2325</v>
      </c>
      <c r="E1622" s="11">
        <v>44144</v>
      </c>
      <c r="F1622" s="10" t="s">
        <v>2609</v>
      </c>
      <c r="G1622" s="10" t="s">
        <v>16129</v>
      </c>
      <c r="H1622" s="10" t="s">
        <v>7909</v>
      </c>
      <c r="I1622" s="10" t="s">
        <v>7910</v>
      </c>
      <c r="J1622" s="10" t="s">
        <v>7911</v>
      </c>
      <c r="K1622" s="10" t="s">
        <v>14667</v>
      </c>
      <c r="L1622" s="10" t="s">
        <v>87</v>
      </c>
      <c r="M1622" s="10" t="s">
        <v>32</v>
      </c>
      <c r="N1622" s="12">
        <v>1.77</v>
      </c>
      <c r="O1622" s="12">
        <v>1.77</v>
      </c>
      <c r="P1622" s="12">
        <f t="shared" si="75"/>
        <v>0</v>
      </c>
      <c r="Q1622" s="13">
        <v>4495.71</v>
      </c>
      <c r="R1622" s="13">
        <v>2700</v>
      </c>
      <c r="S1622" s="18">
        <f t="shared" si="76"/>
        <v>4779</v>
      </c>
      <c r="T1622" s="13">
        <f t="shared" si="77"/>
        <v>4779</v>
      </c>
      <c r="U1622" s="13">
        <v>5044.5</v>
      </c>
      <c r="V1622" s="13">
        <v>5044.5</v>
      </c>
      <c r="W1622" s="10" t="s">
        <v>33</v>
      </c>
      <c r="X1622" s="10" t="s">
        <v>7912</v>
      </c>
    </row>
    <row r="1623" spans="1:24" s="15" customFormat="1" ht="18.75" customHeight="1" x14ac:dyDescent="0.15">
      <c r="A1623" s="17">
        <v>1620</v>
      </c>
      <c r="B1623" s="21" t="s">
        <v>24</v>
      </c>
      <c r="C1623" s="10" t="s">
        <v>25</v>
      </c>
      <c r="D1623" s="10" t="s">
        <v>2325</v>
      </c>
      <c r="E1623" s="11">
        <v>44144</v>
      </c>
      <c r="F1623" s="10" t="s">
        <v>6585</v>
      </c>
      <c r="G1623" s="10" t="s">
        <v>16130</v>
      </c>
      <c r="H1623" s="10" t="s">
        <v>7965</v>
      </c>
      <c r="I1623" s="10" t="s">
        <v>7966</v>
      </c>
      <c r="J1623" s="10" t="s">
        <v>7967</v>
      </c>
      <c r="K1623" s="10" t="s">
        <v>14667</v>
      </c>
      <c r="L1623" s="10" t="s">
        <v>87</v>
      </c>
      <c r="M1623" s="10" t="s">
        <v>32</v>
      </c>
      <c r="N1623" s="12">
        <v>1.7</v>
      </c>
      <c r="O1623" s="12">
        <v>1.425</v>
      </c>
      <c r="P1623" s="12">
        <f t="shared" si="75"/>
        <v>0.27499999999999991</v>
      </c>
      <c r="Q1623" s="13">
        <v>3594.56</v>
      </c>
      <c r="R1623" s="13">
        <v>2700</v>
      </c>
      <c r="S1623" s="18">
        <f t="shared" si="76"/>
        <v>4218.75</v>
      </c>
      <c r="T1623" s="13">
        <f t="shared" si="77"/>
        <v>4590</v>
      </c>
      <c r="U1623" s="13">
        <v>4453.13</v>
      </c>
      <c r="V1623" s="13">
        <v>4453.13</v>
      </c>
      <c r="W1623" s="10" t="s">
        <v>33</v>
      </c>
      <c r="X1623" s="10" t="s">
        <v>7968</v>
      </c>
    </row>
    <row r="1624" spans="1:24" s="15" customFormat="1" ht="18.75" customHeight="1" x14ac:dyDescent="0.15">
      <c r="A1624" s="17">
        <v>1621</v>
      </c>
      <c r="B1624" s="21" t="s">
        <v>24</v>
      </c>
      <c r="C1624" s="10" t="s">
        <v>25</v>
      </c>
      <c r="D1624" s="10" t="s">
        <v>1042</v>
      </c>
      <c r="E1624" s="11">
        <v>44144</v>
      </c>
      <c r="F1624" s="10" t="s">
        <v>6493</v>
      </c>
      <c r="G1624" s="10" t="s">
        <v>16131</v>
      </c>
      <c r="H1624" s="10" t="s">
        <v>7905</v>
      </c>
      <c r="I1624" s="10" t="s">
        <v>7906</v>
      </c>
      <c r="J1624" s="10" t="s">
        <v>7907</v>
      </c>
      <c r="K1624" s="10" t="s">
        <v>14667</v>
      </c>
      <c r="L1624" s="10" t="s">
        <v>87</v>
      </c>
      <c r="M1624" s="10" t="s">
        <v>32</v>
      </c>
      <c r="N1624" s="12">
        <v>1.53</v>
      </c>
      <c r="O1624" s="12">
        <v>1.53</v>
      </c>
      <c r="P1624" s="12">
        <f t="shared" si="75"/>
        <v>0</v>
      </c>
      <c r="Q1624" s="13">
        <v>2655.54</v>
      </c>
      <c r="R1624" s="13">
        <v>2700</v>
      </c>
      <c r="S1624" s="18">
        <f t="shared" si="76"/>
        <v>4131</v>
      </c>
      <c r="T1624" s="13">
        <f t="shared" si="77"/>
        <v>4131</v>
      </c>
      <c r="U1624" s="13">
        <v>4360.5</v>
      </c>
      <c r="V1624" s="13">
        <v>4360.5</v>
      </c>
      <c r="W1624" s="10" t="s">
        <v>33</v>
      </c>
      <c r="X1624" s="10" t="s">
        <v>7908</v>
      </c>
    </row>
    <row r="1625" spans="1:24" s="15" customFormat="1" ht="18.75" customHeight="1" x14ac:dyDescent="0.15">
      <c r="A1625" s="17">
        <v>1622</v>
      </c>
      <c r="B1625" s="21" t="s">
        <v>24</v>
      </c>
      <c r="C1625" s="10" t="s">
        <v>25</v>
      </c>
      <c r="D1625" s="10" t="s">
        <v>2325</v>
      </c>
      <c r="E1625" s="11">
        <v>44144</v>
      </c>
      <c r="F1625" s="10" t="s">
        <v>698</v>
      </c>
      <c r="G1625" s="10" t="s">
        <v>16132</v>
      </c>
      <c r="H1625" s="10" t="s">
        <v>7893</v>
      </c>
      <c r="I1625" s="10" t="s">
        <v>7894</v>
      </c>
      <c r="J1625" s="10" t="s">
        <v>7895</v>
      </c>
      <c r="K1625" s="10" t="s">
        <v>14667</v>
      </c>
      <c r="L1625" s="10" t="s">
        <v>44</v>
      </c>
      <c r="M1625" s="10" t="s">
        <v>32</v>
      </c>
      <c r="N1625" s="12">
        <v>1.59</v>
      </c>
      <c r="O1625" s="12">
        <v>1.4530000000000001</v>
      </c>
      <c r="P1625" s="12">
        <f t="shared" si="75"/>
        <v>0.13700000000000001</v>
      </c>
      <c r="Q1625" s="13">
        <v>4285.93</v>
      </c>
      <c r="R1625" s="13">
        <v>2700</v>
      </c>
      <c r="S1625" s="18">
        <f t="shared" si="76"/>
        <v>4108.05</v>
      </c>
      <c r="T1625" s="13">
        <f t="shared" si="77"/>
        <v>4293</v>
      </c>
      <c r="U1625" s="13">
        <v>4336.28</v>
      </c>
      <c r="V1625" s="13">
        <v>4336.28</v>
      </c>
      <c r="W1625" s="10" t="s">
        <v>33</v>
      </c>
      <c r="X1625" s="10" t="s">
        <v>7896</v>
      </c>
    </row>
    <row r="1626" spans="1:24" s="15" customFormat="1" ht="18.75" customHeight="1" x14ac:dyDescent="0.15">
      <c r="A1626" s="17">
        <v>1623</v>
      </c>
      <c r="B1626" s="21" t="s">
        <v>24</v>
      </c>
      <c r="C1626" s="10" t="s">
        <v>25</v>
      </c>
      <c r="D1626" s="10" t="s">
        <v>3009</v>
      </c>
      <c r="E1626" s="11">
        <v>44144</v>
      </c>
      <c r="F1626" s="10" t="s">
        <v>999</v>
      </c>
      <c r="G1626" s="10" t="s">
        <v>16133</v>
      </c>
      <c r="H1626" s="10" t="s">
        <v>7901</v>
      </c>
      <c r="I1626" s="10" t="s">
        <v>7902</v>
      </c>
      <c r="J1626" s="10" t="s">
        <v>7903</v>
      </c>
      <c r="K1626" s="10" t="s">
        <v>14667</v>
      </c>
      <c r="L1626" s="10" t="s">
        <v>87</v>
      </c>
      <c r="M1626" s="10" t="s">
        <v>32</v>
      </c>
      <c r="N1626" s="12">
        <v>1.51</v>
      </c>
      <c r="O1626" s="12">
        <v>1.51</v>
      </c>
      <c r="P1626" s="12">
        <f t="shared" si="75"/>
        <v>0</v>
      </c>
      <c r="Q1626" s="13">
        <v>4118.53</v>
      </c>
      <c r="R1626" s="13">
        <v>2700</v>
      </c>
      <c r="S1626" s="18">
        <f t="shared" si="76"/>
        <v>4077</v>
      </c>
      <c r="T1626" s="13">
        <f t="shared" si="77"/>
        <v>4077</v>
      </c>
      <c r="U1626" s="13">
        <v>4303.5</v>
      </c>
      <c r="V1626" s="13">
        <v>4303.5</v>
      </c>
      <c r="W1626" s="10" t="s">
        <v>33</v>
      </c>
      <c r="X1626" s="10" t="s">
        <v>7904</v>
      </c>
    </row>
    <row r="1627" spans="1:24" s="15" customFormat="1" ht="18.75" customHeight="1" x14ac:dyDescent="0.15">
      <c r="A1627" s="17">
        <v>1624</v>
      </c>
      <c r="B1627" s="21" t="s">
        <v>24</v>
      </c>
      <c r="C1627" s="10" t="s">
        <v>25</v>
      </c>
      <c r="D1627" s="10" t="s">
        <v>3009</v>
      </c>
      <c r="E1627" s="11">
        <v>44144</v>
      </c>
      <c r="F1627" s="10" t="s">
        <v>4163</v>
      </c>
      <c r="G1627" s="10" t="s">
        <v>16117</v>
      </c>
      <c r="H1627" s="10" t="s">
        <v>7942</v>
      </c>
      <c r="I1627" s="10" t="s">
        <v>7943</v>
      </c>
      <c r="J1627" s="10" t="s">
        <v>7944</v>
      </c>
      <c r="K1627" s="10" t="s">
        <v>14667</v>
      </c>
      <c r="L1627" s="10" t="s">
        <v>87</v>
      </c>
      <c r="M1627" s="10" t="s">
        <v>32</v>
      </c>
      <c r="N1627" s="12">
        <v>1.56</v>
      </c>
      <c r="O1627" s="12">
        <v>1.41</v>
      </c>
      <c r="P1627" s="12">
        <f t="shared" si="75"/>
        <v>0.15000000000000013</v>
      </c>
      <c r="Q1627" s="13">
        <v>3627.58</v>
      </c>
      <c r="R1627" s="13">
        <v>2700</v>
      </c>
      <c r="S1627" s="18">
        <f t="shared" si="76"/>
        <v>4009.4999999999995</v>
      </c>
      <c r="T1627" s="13">
        <f t="shared" si="77"/>
        <v>4212</v>
      </c>
      <c r="U1627" s="13">
        <v>4232.25</v>
      </c>
      <c r="V1627" s="13">
        <v>4232.25</v>
      </c>
      <c r="W1627" s="10" t="s">
        <v>33</v>
      </c>
      <c r="X1627" s="10" t="s">
        <v>7945</v>
      </c>
    </row>
    <row r="1628" spans="1:24" s="15" customFormat="1" ht="18.75" customHeight="1" x14ac:dyDescent="0.15">
      <c r="A1628" s="17">
        <v>1625</v>
      </c>
      <c r="B1628" s="21" t="s">
        <v>24</v>
      </c>
      <c r="C1628" s="10" t="s">
        <v>25</v>
      </c>
      <c r="D1628" s="10" t="s">
        <v>2325</v>
      </c>
      <c r="E1628" s="11">
        <v>44144</v>
      </c>
      <c r="F1628" s="10" t="s">
        <v>1250</v>
      </c>
      <c r="G1628" s="10" t="s">
        <v>16134</v>
      </c>
      <c r="H1628" s="10" t="s">
        <v>7973</v>
      </c>
      <c r="I1628" s="10" t="s">
        <v>16135</v>
      </c>
      <c r="J1628" s="10" t="s">
        <v>7974</v>
      </c>
      <c r="K1628" s="10" t="s">
        <v>14667</v>
      </c>
      <c r="L1628" s="10" t="s">
        <v>87</v>
      </c>
      <c r="M1628" s="10" t="s">
        <v>32</v>
      </c>
      <c r="N1628" s="12">
        <v>1.58</v>
      </c>
      <c r="O1628" s="12">
        <v>1.2170000000000001</v>
      </c>
      <c r="P1628" s="12">
        <f t="shared" si="75"/>
        <v>0.36299999999999999</v>
      </c>
      <c r="Q1628" s="13">
        <v>3068.67</v>
      </c>
      <c r="R1628" s="13">
        <v>2700</v>
      </c>
      <c r="S1628" s="18">
        <f t="shared" si="76"/>
        <v>3775.9500000000003</v>
      </c>
      <c r="T1628" s="13">
        <f t="shared" si="77"/>
        <v>4266</v>
      </c>
      <c r="U1628" s="13">
        <v>3985.73</v>
      </c>
      <c r="V1628" s="13">
        <v>3985.73</v>
      </c>
      <c r="W1628" s="10" t="s">
        <v>33</v>
      </c>
      <c r="X1628" s="10" t="s">
        <v>7975</v>
      </c>
    </row>
    <row r="1629" spans="1:24" s="15" customFormat="1" ht="18.75" customHeight="1" x14ac:dyDescent="0.15">
      <c r="A1629" s="17">
        <v>1626</v>
      </c>
      <c r="B1629" s="21" t="s">
        <v>24</v>
      </c>
      <c r="C1629" s="10" t="s">
        <v>25</v>
      </c>
      <c r="D1629" s="10" t="s">
        <v>1097</v>
      </c>
      <c r="E1629" s="11">
        <v>44144</v>
      </c>
      <c r="F1629" s="10" t="s">
        <v>5166</v>
      </c>
      <c r="G1629" s="10" t="s">
        <v>16136</v>
      </c>
      <c r="H1629" s="10" t="s">
        <v>7897</v>
      </c>
      <c r="I1629" s="10" t="s">
        <v>7898</v>
      </c>
      <c r="J1629" s="10" t="s">
        <v>7899</v>
      </c>
      <c r="K1629" s="10" t="s">
        <v>14667</v>
      </c>
      <c r="L1629" s="10" t="s">
        <v>87</v>
      </c>
      <c r="M1629" s="10" t="s">
        <v>32</v>
      </c>
      <c r="N1629" s="12">
        <v>1.29</v>
      </c>
      <c r="O1629" s="12">
        <v>1.29</v>
      </c>
      <c r="P1629" s="12">
        <f t="shared" si="75"/>
        <v>0</v>
      </c>
      <c r="Q1629" s="13">
        <v>2929.45</v>
      </c>
      <c r="R1629" s="13">
        <v>2700</v>
      </c>
      <c r="S1629" s="18">
        <f t="shared" si="76"/>
        <v>3483</v>
      </c>
      <c r="T1629" s="13">
        <f t="shared" si="77"/>
        <v>3483</v>
      </c>
      <c r="U1629" s="13">
        <v>3676.5</v>
      </c>
      <c r="V1629" s="13">
        <v>3676.5</v>
      </c>
      <c r="W1629" s="10" t="s">
        <v>33</v>
      </c>
      <c r="X1629" s="10" t="s">
        <v>7900</v>
      </c>
    </row>
    <row r="1630" spans="1:24" s="15" customFormat="1" ht="18.75" customHeight="1" x14ac:dyDescent="0.15">
      <c r="A1630" s="17">
        <v>1627</v>
      </c>
      <c r="B1630" s="21" t="s">
        <v>24</v>
      </c>
      <c r="C1630" s="10" t="s">
        <v>25</v>
      </c>
      <c r="D1630" s="10" t="s">
        <v>2325</v>
      </c>
      <c r="E1630" s="11">
        <v>44144</v>
      </c>
      <c r="F1630" s="10" t="s">
        <v>6585</v>
      </c>
      <c r="G1630" s="10" t="s">
        <v>16130</v>
      </c>
      <c r="H1630" s="10" t="s">
        <v>7969</v>
      </c>
      <c r="I1630" s="10" t="s">
        <v>7970</v>
      </c>
      <c r="J1630" s="10" t="s">
        <v>7971</v>
      </c>
      <c r="K1630" s="10" t="s">
        <v>14667</v>
      </c>
      <c r="L1630" s="10" t="s">
        <v>87</v>
      </c>
      <c r="M1630" s="10" t="s">
        <v>32</v>
      </c>
      <c r="N1630" s="12">
        <v>1.1100000000000001</v>
      </c>
      <c r="O1630" s="12">
        <v>1.06</v>
      </c>
      <c r="P1630" s="12">
        <f t="shared" si="75"/>
        <v>5.0000000000000044E-2</v>
      </c>
      <c r="Q1630" s="13">
        <v>2673.85</v>
      </c>
      <c r="R1630" s="13">
        <v>2700</v>
      </c>
      <c r="S1630" s="18">
        <f t="shared" si="76"/>
        <v>2929.5</v>
      </c>
      <c r="T1630" s="13">
        <f t="shared" si="77"/>
        <v>2997.0000000000005</v>
      </c>
      <c r="U1630" s="13">
        <v>3092.25</v>
      </c>
      <c r="V1630" s="13">
        <v>3092.25</v>
      </c>
      <c r="W1630" s="10" t="s">
        <v>33</v>
      </c>
      <c r="X1630" s="10" t="s">
        <v>7972</v>
      </c>
    </row>
    <row r="1631" spans="1:24" s="15" customFormat="1" ht="18.75" customHeight="1" x14ac:dyDescent="0.15">
      <c r="A1631" s="17">
        <v>1628</v>
      </c>
      <c r="B1631" s="21" t="s">
        <v>24</v>
      </c>
      <c r="C1631" s="10" t="s">
        <v>25</v>
      </c>
      <c r="D1631" s="10" t="s">
        <v>3009</v>
      </c>
      <c r="E1631" s="11">
        <v>44144</v>
      </c>
      <c r="F1631" s="10" t="s">
        <v>4163</v>
      </c>
      <c r="G1631" s="10" t="s">
        <v>16117</v>
      </c>
      <c r="H1631" s="10" t="s">
        <v>7950</v>
      </c>
      <c r="I1631" s="10" t="s">
        <v>7951</v>
      </c>
      <c r="J1631" s="10" t="s">
        <v>7952</v>
      </c>
      <c r="K1631" s="10" t="s">
        <v>14667</v>
      </c>
      <c r="L1631" s="10" t="s">
        <v>87</v>
      </c>
      <c r="M1631" s="10" t="s">
        <v>32</v>
      </c>
      <c r="N1631" s="12">
        <v>1.1299999999999999</v>
      </c>
      <c r="O1631" s="12">
        <v>0.85599999999999998</v>
      </c>
      <c r="P1631" s="12">
        <f t="shared" si="75"/>
        <v>0.27399999999999991</v>
      </c>
      <c r="Q1631" s="13">
        <v>2202.27</v>
      </c>
      <c r="R1631" s="13">
        <v>2700</v>
      </c>
      <c r="S1631" s="18">
        <f t="shared" si="76"/>
        <v>2681.1</v>
      </c>
      <c r="T1631" s="13">
        <f t="shared" si="77"/>
        <v>3050.9999999999995</v>
      </c>
      <c r="U1631" s="13">
        <v>2830.05</v>
      </c>
      <c r="V1631" s="13">
        <v>2830.05</v>
      </c>
      <c r="W1631" s="10" t="s">
        <v>33</v>
      </c>
      <c r="X1631" s="10" t="s">
        <v>7953</v>
      </c>
    </row>
    <row r="1632" spans="1:24" s="15" customFormat="1" ht="18.75" customHeight="1" x14ac:dyDescent="0.15">
      <c r="A1632" s="17">
        <v>1629</v>
      </c>
      <c r="B1632" s="21" t="s">
        <v>24</v>
      </c>
      <c r="C1632" s="10" t="s">
        <v>25</v>
      </c>
      <c r="D1632" s="10" t="s">
        <v>7980</v>
      </c>
      <c r="E1632" s="11">
        <v>44144</v>
      </c>
      <c r="F1632" s="10" t="s">
        <v>830</v>
      </c>
      <c r="G1632" s="10" t="s">
        <v>16137</v>
      </c>
      <c r="H1632" s="10" t="s">
        <v>7981</v>
      </c>
      <c r="I1632" s="10" t="s">
        <v>7982</v>
      </c>
      <c r="J1632" s="10" t="s">
        <v>7983</v>
      </c>
      <c r="K1632" s="10" t="s">
        <v>14667</v>
      </c>
      <c r="L1632" s="10" t="s">
        <v>87</v>
      </c>
      <c r="M1632" s="10" t="s">
        <v>32</v>
      </c>
      <c r="N1632" s="12">
        <v>0.87</v>
      </c>
      <c r="O1632" s="12">
        <v>0.79</v>
      </c>
      <c r="P1632" s="12">
        <f t="shared" si="75"/>
        <v>7.999999999999996E-2</v>
      </c>
      <c r="Q1632" s="13">
        <v>1627.4</v>
      </c>
      <c r="R1632" s="13">
        <v>2700</v>
      </c>
      <c r="S1632" s="18">
        <f t="shared" si="76"/>
        <v>2241</v>
      </c>
      <c r="T1632" s="13">
        <f t="shared" si="77"/>
        <v>2349</v>
      </c>
      <c r="U1632" s="13">
        <v>2365.5</v>
      </c>
      <c r="V1632" s="13">
        <v>2365.5</v>
      </c>
      <c r="W1632" s="10" t="s">
        <v>33</v>
      </c>
      <c r="X1632" s="10" t="s">
        <v>7984</v>
      </c>
    </row>
    <row r="1633" spans="1:24" s="15" customFormat="1" ht="18.75" customHeight="1" x14ac:dyDescent="0.15">
      <c r="A1633" s="17">
        <v>1630</v>
      </c>
      <c r="B1633" s="21" t="s">
        <v>24</v>
      </c>
      <c r="C1633" s="10" t="s">
        <v>25</v>
      </c>
      <c r="D1633" s="10" t="s">
        <v>2325</v>
      </c>
      <c r="E1633" s="11">
        <v>44144</v>
      </c>
      <c r="F1633" s="10" t="s">
        <v>1851</v>
      </c>
      <c r="G1633" s="10" t="s">
        <v>16138</v>
      </c>
      <c r="H1633" s="10" t="s">
        <v>7976</v>
      </c>
      <c r="I1633" s="10" t="s">
        <v>7977</v>
      </c>
      <c r="J1633" s="10" t="s">
        <v>7978</v>
      </c>
      <c r="K1633" s="10" t="s">
        <v>14667</v>
      </c>
      <c r="L1633" s="10" t="s">
        <v>87</v>
      </c>
      <c r="M1633" s="10" t="s">
        <v>32</v>
      </c>
      <c r="N1633" s="12">
        <v>0.41</v>
      </c>
      <c r="O1633" s="12">
        <v>0.28000000000000003</v>
      </c>
      <c r="P1633" s="12">
        <f t="shared" si="75"/>
        <v>0.12999999999999995</v>
      </c>
      <c r="Q1633" s="16">
        <v>801.87</v>
      </c>
      <c r="R1633" s="13">
        <v>2700</v>
      </c>
      <c r="S1633" s="18">
        <f t="shared" si="76"/>
        <v>931.49999999999989</v>
      </c>
      <c r="T1633" s="13">
        <f t="shared" si="77"/>
        <v>1107</v>
      </c>
      <c r="U1633" s="16">
        <v>983.25</v>
      </c>
      <c r="V1633" s="16">
        <v>983.25</v>
      </c>
      <c r="W1633" s="10" t="s">
        <v>33</v>
      </c>
      <c r="X1633" s="10" t="s">
        <v>7979</v>
      </c>
    </row>
    <row r="1634" spans="1:24" s="15" customFormat="1" ht="18.75" customHeight="1" x14ac:dyDescent="0.15">
      <c r="A1634" s="17">
        <v>1631</v>
      </c>
      <c r="B1634" s="21" t="s">
        <v>24</v>
      </c>
      <c r="C1634" s="10" t="s">
        <v>25</v>
      </c>
      <c r="D1634" s="10" t="s">
        <v>26</v>
      </c>
      <c r="E1634" s="11">
        <v>44145</v>
      </c>
      <c r="F1634" s="10" t="s">
        <v>2480</v>
      </c>
      <c r="G1634" s="10" t="s">
        <v>16139</v>
      </c>
      <c r="H1634" s="10" t="s">
        <v>7832</v>
      </c>
      <c r="I1634" s="10" t="s">
        <v>7833</v>
      </c>
      <c r="J1634" s="10" t="s">
        <v>7834</v>
      </c>
      <c r="K1634" s="10" t="s">
        <v>14667</v>
      </c>
      <c r="L1634" s="10" t="s">
        <v>87</v>
      </c>
      <c r="M1634" s="10" t="s">
        <v>32</v>
      </c>
      <c r="N1634" s="12">
        <v>12.84</v>
      </c>
      <c r="O1634" s="12">
        <v>12.84</v>
      </c>
      <c r="P1634" s="12">
        <f t="shared" si="75"/>
        <v>0</v>
      </c>
      <c r="Q1634" s="13">
        <v>23589.01</v>
      </c>
      <c r="R1634" s="13">
        <v>2700</v>
      </c>
      <c r="S1634" s="18">
        <f t="shared" si="76"/>
        <v>34668</v>
      </c>
      <c r="T1634" s="13">
        <f t="shared" si="77"/>
        <v>34668</v>
      </c>
      <c r="U1634" s="13">
        <v>36594</v>
      </c>
      <c r="V1634" s="13">
        <v>36594</v>
      </c>
      <c r="W1634" s="10" t="s">
        <v>33</v>
      </c>
      <c r="X1634" s="10" t="s">
        <v>7835</v>
      </c>
    </row>
    <row r="1635" spans="1:24" s="15" customFormat="1" ht="18.75" customHeight="1" x14ac:dyDescent="0.15">
      <c r="A1635" s="17">
        <v>1632</v>
      </c>
      <c r="B1635" s="21" t="s">
        <v>24</v>
      </c>
      <c r="C1635" s="10" t="s">
        <v>25</v>
      </c>
      <c r="D1635" s="10" t="s">
        <v>4489</v>
      </c>
      <c r="E1635" s="11">
        <v>44145</v>
      </c>
      <c r="F1635" s="10" t="s">
        <v>5166</v>
      </c>
      <c r="G1635" s="10" t="s">
        <v>16140</v>
      </c>
      <c r="H1635" s="10" t="s">
        <v>7858</v>
      </c>
      <c r="I1635" s="10" t="s">
        <v>7859</v>
      </c>
      <c r="J1635" s="10" t="s">
        <v>7860</v>
      </c>
      <c r="K1635" s="10" t="s">
        <v>14667</v>
      </c>
      <c r="L1635" s="10" t="s">
        <v>87</v>
      </c>
      <c r="M1635" s="10" t="s">
        <v>32</v>
      </c>
      <c r="N1635" s="12">
        <v>5.84</v>
      </c>
      <c r="O1635" s="12">
        <v>5.6639999999999997</v>
      </c>
      <c r="P1635" s="12">
        <f t="shared" si="75"/>
        <v>0.17600000000000016</v>
      </c>
      <c r="Q1635" s="13">
        <v>13991.5</v>
      </c>
      <c r="R1635" s="13">
        <v>2700</v>
      </c>
      <c r="S1635" s="18">
        <f t="shared" si="76"/>
        <v>15530.4</v>
      </c>
      <c r="T1635" s="13">
        <f t="shared" si="77"/>
        <v>15768</v>
      </c>
      <c r="U1635" s="13">
        <v>16393.2</v>
      </c>
      <c r="V1635" s="13">
        <v>16393.2</v>
      </c>
      <c r="W1635" s="10" t="s">
        <v>33</v>
      </c>
      <c r="X1635" s="10" t="s">
        <v>7861</v>
      </c>
    </row>
    <row r="1636" spans="1:24" s="15" customFormat="1" ht="18.75" customHeight="1" x14ac:dyDescent="0.15">
      <c r="A1636" s="17">
        <v>1633</v>
      </c>
      <c r="B1636" s="21" t="s">
        <v>24</v>
      </c>
      <c r="C1636" s="10" t="s">
        <v>25</v>
      </c>
      <c r="D1636" s="10" t="s">
        <v>2136</v>
      </c>
      <c r="E1636" s="11">
        <v>44145</v>
      </c>
      <c r="F1636" s="10" t="s">
        <v>246</v>
      </c>
      <c r="G1636" s="10" t="s">
        <v>16141</v>
      </c>
      <c r="H1636" s="10" t="s">
        <v>7784</v>
      </c>
      <c r="I1636" s="10" t="s">
        <v>7785</v>
      </c>
      <c r="J1636" s="10" t="s">
        <v>7786</v>
      </c>
      <c r="K1636" s="10" t="s">
        <v>14667</v>
      </c>
      <c r="L1636" s="10" t="s">
        <v>44</v>
      </c>
      <c r="M1636" s="10" t="s">
        <v>32</v>
      </c>
      <c r="N1636" s="12">
        <v>5.77</v>
      </c>
      <c r="O1636" s="12">
        <v>5.5979999999999999</v>
      </c>
      <c r="P1636" s="12">
        <f t="shared" si="75"/>
        <v>0.17199999999999971</v>
      </c>
      <c r="Q1636" s="13">
        <v>15726.46</v>
      </c>
      <c r="R1636" s="13">
        <v>2700</v>
      </c>
      <c r="S1636" s="18">
        <f t="shared" si="76"/>
        <v>15346.799999999997</v>
      </c>
      <c r="T1636" s="13">
        <f t="shared" si="77"/>
        <v>15578.999999999998</v>
      </c>
      <c r="U1636" s="13">
        <v>16199.4</v>
      </c>
      <c r="V1636" s="13">
        <v>16199.4</v>
      </c>
      <c r="W1636" s="10" t="s">
        <v>33</v>
      </c>
      <c r="X1636" s="10" t="s">
        <v>7787</v>
      </c>
    </row>
    <row r="1637" spans="1:24" s="15" customFormat="1" ht="18.75" customHeight="1" x14ac:dyDescent="0.15">
      <c r="A1637" s="17">
        <v>1634</v>
      </c>
      <c r="B1637" s="21" t="s">
        <v>24</v>
      </c>
      <c r="C1637" s="10" t="s">
        <v>25</v>
      </c>
      <c r="D1637" s="10" t="s">
        <v>4489</v>
      </c>
      <c r="E1637" s="11">
        <v>44145</v>
      </c>
      <c r="F1637" s="10" t="s">
        <v>1851</v>
      </c>
      <c r="G1637" s="10" t="s">
        <v>16142</v>
      </c>
      <c r="H1637" s="10" t="s">
        <v>7869</v>
      </c>
      <c r="I1637" s="10" t="s">
        <v>7870</v>
      </c>
      <c r="J1637" s="10" t="s">
        <v>7871</v>
      </c>
      <c r="K1637" s="10" t="s">
        <v>14667</v>
      </c>
      <c r="L1637" s="10" t="s">
        <v>87</v>
      </c>
      <c r="M1637" s="10" t="s">
        <v>32</v>
      </c>
      <c r="N1637" s="12">
        <v>5.08</v>
      </c>
      <c r="O1637" s="12">
        <v>4.0720000000000001</v>
      </c>
      <c r="P1637" s="12">
        <f t="shared" si="75"/>
        <v>1.008</v>
      </c>
      <c r="Q1637" s="13">
        <v>10689</v>
      </c>
      <c r="R1637" s="13">
        <v>2700</v>
      </c>
      <c r="S1637" s="18">
        <f t="shared" si="76"/>
        <v>12355.2</v>
      </c>
      <c r="T1637" s="13">
        <f t="shared" si="77"/>
        <v>13716</v>
      </c>
      <c r="U1637" s="13">
        <v>13041.6</v>
      </c>
      <c r="V1637" s="13">
        <v>13041.6</v>
      </c>
      <c r="W1637" s="10" t="s">
        <v>33</v>
      </c>
      <c r="X1637" s="10" t="s">
        <v>7872</v>
      </c>
    </row>
    <row r="1638" spans="1:24" s="15" customFormat="1" ht="18.75" customHeight="1" x14ac:dyDescent="0.15">
      <c r="A1638" s="17">
        <v>1635</v>
      </c>
      <c r="B1638" s="21" t="s">
        <v>24</v>
      </c>
      <c r="C1638" s="10" t="s">
        <v>25</v>
      </c>
      <c r="D1638" s="10" t="s">
        <v>776</v>
      </c>
      <c r="E1638" s="11">
        <v>44145</v>
      </c>
      <c r="F1638" s="10" t="s">
        <v>1851</v>
      </c>
      <c r="G1638" s="10" t="s">
        <v>16143</v>
      </c>
      <c r="H1638" s="10" t="s">
        <v>7877</v>
      </c>
      <c r="I1638" s="10" t="s">
        <v>7878</v>
      </c>
      <c r="J1638" s="10" t="s">
        <v>7879</v>
      </c>
      <c r="K1638" s="10" t="s">
        <v>14667</v>
      </c>
      <c r="L1638" s="10" t="s">
        <v>87</v>
      </c>
      <c r="M1638" s="10" t="s">
        <v>32</v>
      </c>
      <c r="N1638" s="12">
        <v>3.41</v>
      </c>
      <c r="O1638" s="12">
        <v>2.7040000000000002</v>
      </c>
      <c r="P1638" s="12">
        <f t="shared" si="75"/>
        <v>0.70599999999999996</v>
      </c>
      <c r="Q1638" s="13">
        <v>6682.26</v>
      </c>
      <c r="R1638" s="13">
        <v>2700</v>
      </c>
      <c r="S1638" s="18">
        <f t="shared" si="76"/>
        <v>8253.9000000000015</v>
      </c>
      <c r="T1638" s="13">
        <f t="shared" si="77"/>
        <v>9207</v>
      </c>
      <c r="U1638" s="13">
        <v>8712.4500000000007</v>
      </c>
      <c r="V1638" s="13">
        <v>8712.4500000000007</v>
      </c>
      <c r="W1638" s="10" t="s">
        <v>33</v>
      </c>
      <c r="X1638" s="10" t="s">
        <v>7880</v>
      </c>
    </row>
    <row r="1639" spans="1:24" s="15" customFormat="1" ht="18.75" customHeight="1" x14ac:dyDescent="0.15">
      <c r="A1639" s="17">
        <v>1636</v>
      </c>
      <c r="B1639" s="21" t="s">
        <v>24</v>
      </c>
      <c r="C1639" s="10" t="s">
        <v>25</v>
      </c>
      <c r="D1639" s="10" t="s">
        <v>776</v>
      </c>
      <c r="E1639" s="11">
        <v>44145</v>
      </c>
      <c r="F1639" s="10" t="s">
        <v>1851</v>
      </c>
      <c r="G1639" s="10" t="s">
        <v>16143</v>
      </c>
      <c r="H1639" s="10" t="s">
        <v>7881</v>
      </c>
      <c r="I1639" s="10" t="s">
        <v>7882</v>
      </c>
      <c r="J1639" s="10" t="s">
        <v>7883</v>
      </c>
      <c r="K1639" s="10" t="s">
        <v>14667</v>
      </c>
      <c r="L1639" s="10" t="s">
        <v>87</v>
      </c>
      <c r="M1639" s="10" t="s">
        <v>32</v>
      </c>
      <c r="N1639" s="12">
        <v>3.58</v>
      </c>
      <c r="O1639" s="12">
        <v>2.395</v>
      </c>
      <c r="P1639" s="12">
        <f t="shared" si="75"/>
        <v>1.1850000000000001</v>
      </c>
      <c r="Q1639" s="13">
        <v>5918.64</v>
      </c>
      <c r="R1639" s="13">
        <v>2700</v>
      </c>
      <c r="S1639" s="18">
        <f t="shared" si="76"/>
        <v>8066.2499999999991</v>
      </c>
      <c r="T1639" s="13">
        <f t="shared" si="77"/>
        <v>9666</v>
      </c>
      <c r="U1639" s="13">
        <v>8514.3799999999992</v>
      </c>
      <c r="V1639" s="13">
        <v>8514.3799999999992</v>
      </c>
      <c r="W1639" s="10" t="s">
        <v>33</v>
      </c>
      <c r="X1639" s="10" t="s">
        <v>7884</v>
      </c>
    </row>
    <row r="1640" spans="1:24" s="15" customFormat="1" ht="18.75" customHeight="1" x14ac:dyDescent="0.15">
      <c r="A1640" s="17">
        <v>1637</v>
      </c>
      <c r="B1640" s="21" t="s">
        <v>24</v>
      </c>
      <c r="C1640" s="10" t="s">
        <v>25</v>
      </c>
      <c r="D1640" s="10" t="s">
        <v>3319</v>
      </c>
      <c r="E1640" s="11">
        <v>44145</v>
      </c>
      <c r="F1640" s="10" t="s">
        <v>830</v>
      </c>
      <c r="G1640" s="10" t="s">
        <v>16144</v>
      </c>
      <c r="H1640" s="10" t="s">
        <v>7843</v>
      </c>
      <c r="I1640" s="10" t="s">
        <v>7844</v>
      </c>
      <c r="J1640" s="10" t="s">
        <v>7845</v>
      </c>
      <c r="K1640" s="10" t="s">
        <v>14667</v>
      </c>
      <c r="L1640" s="10" t="s">
        <v>87</v>
      </c>
      <c r="M1640" s="10" t="s">
        <v>32</v>
      </c>
      <c r="N1640" s="12">
        <v>2.97</v>
      </c>
      <c r="O1640" s="12">
        <v>2.9460000000000002</v>
      </c>
      <c r="P1640" s="12">
        <f t="shared" si="75"/>
        <v>2.4000000000000021E-2</v>
      </c>
      <c r="Q1640" s="13">
        <v>6371.46</v>
      </c>
      <c r="R1640" s="13">
        <v>2700</v>
      </c>
      <c r="S1640" s="18">
        <f t="shared" si="76"/>
        <v>7986.6</v>
      </c>
      <c r="T1640" s="13">
        <f t="shared" si="77"/>
        <v>8019.0000000000009</v>
      </c>
      <c r="U1640" s="13">
        <v>8430.2999999999993</v>
      </c>
      <c r="V1640" s="13">
        <v>8430.2999999999993</v>
      </c>
      <c r="W1640" s="10" t="s">
        <v>33</v>
      </c>
      <c r="X1640" s="10" t="s">
        <v>7846</v>
      </c>
    </row>
    <row r="1641" spans="1:24" s="15" customFormat="1" ht="18.75" customHeight="1" x14ac:dyDescent="0.15">
      <c r="A1641" s="17">
        <v>1638</v>
      </c>
      <c r="B1641" s="21" t="s">
        <v>24</v>
      </c>
      <c r="C1641" s="10" t="s">
        <v>25</v>
      </c>
      <c r="D1641" s="10" t="s">
        <v>4489</v>
      </c>
      <c r="E1641" s="11">
        <v>44145</v>
      </c>
      <c r="F1641" s="10" t="s">
        <v>3814</v>
      </c>
      <c r="G1641" s="10" t="s">
        <v>16145</v>
      </c>
      <c r="H1641" s="10" t="s">
        <v>7824</v>
      </c>
      <c r="I1641" s="10" t="s">
        <v>7825</v>
      </c>
      <c r="J1641" s="10" t="s">
        <v>7826</v>
      </c>
      <c r="K1641" s="10" t="s">
        <v>14667</v>
      </c>
      <c r="L1641" s="10" t="s">
        <v>87</v>
      </c>
      <c r="M1641" s="10" t="s">
        <v>32</v>
      </c>
      <c r="N1641" s="12">
        <v>2.54</v>
      </c>
      <c r="O1641" s="12">
        <v>2.54</v>
      </c>
      <c r="P1641" s="12">
        <f t="shared" si="75"/>
        <v>0</v>
      </c>
      <c r="Q1641" s="13">
        <v>6588.15</v>
      </c>
      <c r="R1641" s="13">
        <v>2700</v>
      </c>
      <c r="S1641" s="18">
        <f t="shared" si="76"/>
        <v>6858</v>
      </c>
      <c r="T1641" s="13">
        <f t="shared" si="77"/>
        <v>6858</v>
      </c>
      <c r="U1641" s="13">
        <v>7239</v>
      </c>
      <c r="V1641" s="13">
        <v>7239</v>
      </c>
      <c r="W1641" s="10" t="s">
        <v>33</v>
      </c>
      <c r="X1641" s="10" t="s">
        <v>7827</v>
      </c>
    </row>
    <row r="1642" spans="1:24" s="15" customFormat="1" ht="18.75" customHeight="1" x14ac:dyDescent="0.15">
      <c r="A1642" s="17">
        <v>1639</v>
      </c>
      <c r="B1642" s="21" t="s">
        <v>24</v>
      </c>
      <c r="C1642" s="10" t="s">
        <v>25</v>
      </c>
      <c r="D1642" s="10" t="s">
        <v>4489</v>
      </c>
      <c r="E1642" s="11">
        <v>44145</v>
      </c>
      <c r="F1642" s="10" t="s">
        <v>1129</v>
      </c>
      <c r="G1642" s="10" t="s">
        <v>16146</v>
      </c>
      <c r="H1642" s="10" t="s">
        <v>7828</v>
      </c>
      <c r="I1642" s="10" t="s">
        <v>7829</v>
      </c>
      <c r="J1642" s="10" t="s">
        <v>7830</v>
      </c>
      <c r="K1642" s="10" t="s">
        <v>14667</v>
      </c>
      <c r="L1642" s="10" t="s">
        <v>87</v>
      </c>
      <c r="M1642" s="10" t="s">
        <v>32</v>
      </c>
      <c r="N1642" s="12">
        <v>2.54</v>
      </c>
      <c r="O1642" s="12">
        <v>2.54</v>
      </c>
      <c r="P1642" s="12">
        <f t="shared" si="75"/>
        <v>0</v>
      </c>
      <c r="Q1642" s="13">
        <v>6667.5</v>
      </c>
      <c r="R1642" s="13">
        <v>2700</v>
      </c>
      <c r="S1642" s="18">
        <f t="shared" si="76"/>
        <v>6858</v>
      </c>
      <c r="T1642" s="13">
        <f t="shared" si="77"/>
        <v>6858</v>
      </c>
      <c r="U1642" s="13">
        <v>7239</v>
      </c>
      <c r="V1642" s="13">
        <v>7239</v>
      </c>
      <c r="W1642" s="10" t="s">
        <v>33</v>
      </c>
      <c r="X1642" s="10" t="s">
        <v>7831</v>
      </c>
    </row>
    <row r="1643" spans="1:24" s="15" customFormat="1" ht="18.75" customHeight="1" x14ac:dyDescent="0.15">
      <c r="A1643" s="17">
        <v>1640</v>
      </c>
      <c r="B1643" s="21" t="s">
        <v>24</v>
      </c>
      <c r="C1643" s="10" t="s">
        <v>25</v>
      </c>
      <c r="D1643" s="10" t="s">
        <v>4489</v>
      </c>
      <c r="E1643" s="11">
        <v>44145</v>
      </c>
      <c r="F1643" s="10" t="s">
        <v>3814</v>
      </c>
      <c r="G1643" s="10" t="s">
        <v>16145</v>
      </c>
      <c r="H1643" s="10" t="s">
        <v>7862</v>
      </c>
      <c r="I1643" s="10" t="s">
        <v>7863</v>
      </c>
      <c r="J1643" s="10" t="s">
        <v>7864</v>
      </c>
      <c r="K1643" s="10" t="s">
        <v>14667</v>
      </c>
      <c r="L1643" s="10" t="s">
        <v>87</v>
      </c>
      <c r="M1643" s="10" t="s">
        <v>32</v>
      </c>
      <c r="N1643" s="12">
        <v>2.54</v>
      </c>
      <c r="O1643" s="12">
        <v>2.4849999999999999</v>
      </c>
      <c r="P1643" s="12">
        <f t="shared" si="75"/>
        <v>5.500000000000016E-2</v>
      </c>
      <c r="Q1643" s="13">
        <v>6445.49</v>
      </c>
      <c r="R1643" s="13">
        <v>2700</v>
      </c>
      <c r="S1643" s="18">
        <f t="shared" si="76"/>
        <v>6783.7500000000009</v>
      </c>
      <c r="T1643" s="13">
        <f t="shared" si="77"/>
        <v>6858</v>
      </c>
      <c r="U1643" s="13">
        <v>7160.63</v>
      </c>
      <c r="V1643" s="13">
        <v>7160.63</v>
      </c>
      <c r="W1643" s="10" t="s">
        <v>33</v>
      </c>
      <c r="X1643" s="10" t="s">
        <v>7865</v>
      </c>
    </row>
    <row r="1644" spans="1:24" s="15" customFormat="1" ht="18.75" customHeight="1" x14ac:dyDescent="0.15">
      <c r="A1644" s="17">
        <v>1641</v>
      </c>
      <c r="B1644" s="21" t="s">
        <v>24</v>
      </c>
      <c r="C1644" s="10" t="s">
        <v>25</v>
      </c>
      <c r="D1644" s="10" t="s">
        <v>4489</v>
      </c>
      <c r="E1644" s="11">
        <v>44145</v>
      </c>
      <c r="F1644" s="10" t="s">
        <v>1129</v>
      </c>
      <c r="G1644" s="10" t="s">
        <v>16146</v>
      </c>
      <c r="H1644" s="10" t="s">
        <v>7820</v>
      </c>
      <c r="I1644" s="10" t="s">
        <v>7821</v>
      </c>
      <c r="J1644" s="10" t="s">
        <v>7822</v>
      </c>
      <c r="K1644" s="10" t="s">
        <v>14667</v>
      </c>
      <c r="L1644" s="10" t="s">
        <v>87</v>
      </c>
      <c r="M1644" s="10" t="s">
        <v>32</v>
      </c>
      <c r="N1644" s="12">
        <v>2.44</v>
      </c>
      <c r="O1644" s="12">
        <v>2.44</v>
      </c>
      <c r="P1644" s="12">
        <f t="shared" si="75"/>
        <v>0</v>
      </c>
      <c r="Q1644" s="13">
        <v>6405</v>
      </c>
      <c r="R1644" s="13">
        <v>2700</v>
      </c>
      <c r="S1644" s="18">
        <f t="shared" si="76"/>
        <v>6588</v>
      </c>
      <c r="T1644" s="13">
        <f t="shared" si="77"/>
        <v>6588</v>
      </c>
      <c r="U1644" s="13">
        <v>6954</v>
      </c>
      <c r="V1644" s="13">
        <v>6954</v>
      </c>
      <c r="W1644" s="10" t="s">
        <v>33</v>
      </c>
      <c r="X1644" s="10" t="s">
        <v>7823</v>
      </c>
    </row>
    <row r="1645" spans="1:24" s="15" customFormat="1" ht="18.75" customHeight="1" x14ac:dyDescent="0.15">
      <c r="A1645" s="17">
        <v>1642</v>
      </c>
      <c r="B1645" s="21" t="s">
        <v>24</v>
      </c>
      <c r="C1645" s="10" t="s">
        <v>25</v>
      </c>
      <c r="D1645" s="10" t="s">
        <v>776</v>
      </c>
      <c r="E1645" s="11">
        <v>44145</v>
      </c>
      <c r="F1645" s="10" t="s">
        <v>3707</v>
      </c>
      <c r="G1645" s="10" t="s">
        <v>16147</v>
      </c>
      <c r="H1645" s="10" t="s">
        <v>7816</v>
      </c>
      <c r="I1645" s="10" t="s">
        <v>7817</v>
      </c>
      <c r="J1645" s="10" t="s">
        <v>7818</v>
      </c>
      <c r="K1645" s="10" t="s">
        <v>14667</v>
      </c>
      <c r="L1645" s="10" t="s">
        <v>87</v>
      </c>
      <c r="M1645" s="10" t="s">
        <v>32</v>
      </c>
      <c r="N1645" s="12">
        <v>2.2799999999999998</v>
      </c>
      <c r="O1645" s="12">
        <v>2.23</v>
      </c>
      <c r="P1645" s="12">
        <f t="shared" si="75"/>
        <v>4.9999999999999822E-2</v>
      </c>
      <c r="Q1645" s="13">
        <v>4022.92</v>
      </c>
      <c r="R1645" s="13">
        <v>2700</v>
      </c>
      <c r="S1645" s="18">
        <f t="shared" si="76"/>
        <v>6088.5</v>
      </c>
      <c r="T1645" s="13">
        <f t="shared" si="77"/>
        <v>6155.9999999999991</v>
      </c>
      <c r="U1645" s="13">
        <v>6426.75</v>
      </c>
      <c r="V1645" s="13">
        <v>6426.75</v>
      </c>
      <c r="W1645" s="10" t="s">
        <v>33</v>
      </c>
      <c r="X1645" s="10" t="s">
        <v>7819</v>
      </c>
    </row>
    <row r="1646" spans="1:24" s="15" customFormat="1" ht="18.75" customHeight="1" x14ac:dyDescent="0.15">
      <c r="A1646" s="17">
        <v>1643</v>
      </c>
      <c r="B1646" s="21" t="s">
        <v>24</v>
      </c>
      <c r="C1646" s="10" t="s">
        <v>25</v>
      </c>
      <c r="D1646" s="10" t="s">
        <v>4489</v>
      </c>
      <c r="E1646" s="11">
        <v>44145</v>
      </c>
      <c r="F1646" s="10" t="s">
        <v>6456</v>
      </c>
      <c r="G1646" s="10" t="s">
        <v>16148</v>
      </c>
      <c r="H1646" s="10" t="s">
        <v>7812</v>
      </c>
      <c r="I1646" s="10" t="s">
        <v>7813</v>
      </c>
      <c r="J1646" s="10" t="s">
        <v>7814</v>
      </c>
      <c r="K1646" s="10" t="s">
        <v>14667</v>
      </c>
      <c r="L1646" s="10" t="s">
        <v>87</v>
      </c>
      <c r="M1646" s="10" t="s">
        <v>32</v>
      </c>
      <c r="N1646" s="12">
        <v>2.2200000000000002</v>
      </c>
      <c r="O1646" s="12">
        <v>2.2200000000000002</v>
      </c>
      <c r="P1646" s="12">
        <f t="shared" si="75"/>
        <v>0</v>
      </c>
      <c r="Q1646" s="13">
        <v>5256.41</v>
      </c>
      <c r="R1646" s="13">
        <v>2700</v>
      </c>
      <c r="S1646" s="18">
        <f t="shared" si="76"/>
        <v>5994.0000000000009</v>
      </c>
      <c r="T1646" s="13">
        <f t="shared" si="77"/>
        <v>5994.0000000000009</v>
      </c>
      <c r="U1646" s="13">
        <v>6327</v>
      </c>
      <c r="V1646" s="13">
        <v>6327</v>
      </c>
      <c r="W1646" s="10" t="s">
        <v>33</v>
      </c>
      <c r="X1646" s="10" t="s">
        <v>7815</v>
      </c>
    </row>
    <row r="1647" spans="1:24" s="15" customFormat="1" ht="18.75" customHeight="1" x14ac:dyDescent="0.15">
      <c r="A1647" s="17">
        <v>1644</v>
      </c>
      <c r="B1647" s="21" t="s">
        <v>24</v>
      </c>
      <c r="C1647" s="10" t="s">
        <v>25</v>
      </c>
      <c r="D1647" s="10" t="s">
        <v>3319</v>
      </c>
      <c r="E1647" s="11">
        <v>44145</v>
      </c>
      <c r="F1647" s="10" t="s">
        <v>1250</v>
      </c>
      <c r="G1647" s="10" t="s">
        <v>16149</v>
      </c>
      <c r="H1647" s="10" t="s">
        <v>7850</v>
      </c>
      <c r="I1647" s="10" t="s">
        <v>7851</v>
      </c>
      <c r="J1647" s="10" t="s">
        <v>7852</v>
      </c>
      <c r="K1647" s="10" t="s">
        <v>14667</v>
      </c>
      <c r="L1647" s="10" t="s">
        <v>87</v>
      </c>
      <c r="M1647" s="10" t="s">
        <v>32</v>
      </c>
      <c r="N1647" s="12">
        <v>2.04</v>
      </c>
      <c r="O1647" s="12">
        <v>2.0369999999999999</v>
      </c>
      <c r="P1647" s="12">
        <f t="shared" si="75"/>
        <v>3.0000000000001137E-3</v>
      </c>
      <c r="Q1647" s="13">
        <v>5347.13</v>
      </c>
      <c r="R1647" s="13">
        <v>2700</v>
      </c>
      <c r="S1647" s="18">
        <f t="shared" si="76"/>
        <v>5503.95</v>
      </c>
      <c r="T1647" s="13">
        <f t="shared" si="77"/>
        <v>5508</v>
      </c>
      <c r="U1647" s="13">
        <v>5809.73</v>
      </c>
      <c r="V1647" s="13">
        <v>5809.73</v>
      </c>
      <c r="W1647" s="10" t="s">
        <v>33</v>
      </c>
      <c r="X1647" s="10" t="s">
        <v>7853</v>
      </c>
    </row>
    <row r="1648" spans="1:24" s="15" customFormat="1" ht="18.75" customHeight="1" x14ac:dyDescent="0.15">
      <c r="A1648" s="17">
        <v>1645</v>
      </c>
      <c r="B1648" s="21" t="s">
        <v>24</v>
      </c>
      <c r="C1648" s="10" t="s">
        <v>25</v>
      </c>
      <c r="D1648" s="10" t="s">
        <v>4489</v>
      </c>
      <c r="E1648" s="11">
        <v>44145</v>
      </c>
      <c r="F1648" s="10" t="s">
        <v>7023</v>
      </c>
      <c r="G1648" s="10" t="s">
        <v>16150</v>
      </c>
      <c r="H1648" s="10" t="s">
        <v>7854</v>
      </c>
      <c r="I1648" s="10" t="s">
        <v>7855</v>
      </c>
      <c r="J1648" s="10" t="s">
        <v>7856</v>
      </c>
      <c r="K1648" s="10" t="s">
        <v>14667</v>
      </c>
      <c r="L1648" s="10" t="s">
        <v>87</v>
      </c>
      <c r="M1648" s="10" t="s">
        <v>32</v>
      </c>
      <c r="N1648" s="12">
        <v>2.09</v>
      </c>
      <c r="O1648" s="12">
        <v>1.855</v>
      </c>
      <c r="P1648" s="12">
        <f t="shared" si="75"/>
        <v>0.23499999999999988</v>
      </c>
      <c r="Q1648" s="13">
        <v>3441.49</v>
      </c>
      <c r="R1648" s="13">
        <v>2700</v>
      </c>
      <c r="S1648" s="18">
        <f t="shared" si="76"/>
        <v>5325.75</v>
      </c>
      <c r="T1648" s="13">
        <f t="shared" si="77"/>
        <v>5643</v>
      </c>
      <c r="U1648" s="13">
        <v>5621.63</v>
      </c>
      <c r="V1648" s="13">
        <v>5621.63</v>
      </c>
      <c r="W1648" s="10" t="s">
        <v>33</v>
      </c>
      <c r="X1648" s="10" t="s">
        <v>7857</v>
      </c>
    </row>
    <row r="1649" spans="1:24" s="15" customFormat="1" ht="18.75" customHeight="1" x14ac:dyDescent="0.15">
      <c r="A1649" s="17">
        <v>1646</v>
      </c>
      <c r="B1649" s="21" t="s">
        <v>24</v>
      </c>
      <c r="C1649" s="10" t="s">
        <v>25</v>
      </c>
      <c r="D1649" s="10" t="s">
        <v>2136</v>
      </c>
      <c r="E1649" s="11">
        <v>44145</v>
      </c>
      <c r="F1649" s="10" t="s">
        <v>573</v>
      </c>
      <c r="G1649" s="10" t="s">
        <v>16151</v>
      </c>
      <c r="H1649" s="10" t="s">
        <v>7808</v>
      </c>
      <c r="I1649" s="10" t="s">
        <v>7809</v>
      </c>
      <c r="J1649" s="10" t="s">
        <v>7810</v>
      </c>
      <c r="K1649" s="10" t="s">
        <v>14667</v>
      </c>
      <c r="L1649" s="10" t="s">
        <v>87</v>
      </c>
      <c r="M1649" s="10" t="s">
        <v>32</v>
      </c>
      <c r="N1649" s="12">
        <v>1.94</v>
      </c>
      <c r="O1649" s="12">
        <v>1.94</v>
      </c>
      <c r="P1649" s="12">
        <f t="shared" si="75"/>
        <v>0</v>
      </c>
      <c r="Q1649" s="13">
        <v>5553.89</v>
      </c>
      <c r="R1649" s="13">
        <v>2700</v>
      </c>
      <c r="S1649" s="18">
        <f t="shared" si="76"/>
        <v>5238</v>
      </c>
      <c r="T1649" s="13">
        <f t="shared" si="77"/>
        <v>5238</v>
      </c>
      <c r="U1649" s="13">
        <v>5529</v>
      </c>
      <c r="V1649" s="13">
        <v>5529</v>
      </c>
      <c r="W1649" s="10" t="s">
        <v>33</v>
      </c>
      <c r="X1649" s="10" t="s">
        <v>7811</v>
      </c>
    </row>
    <row r="1650" spans="1:24" s="15" customFormat="1" ht="18.75" customHeight="1" x14ac:dyDescent="0.15">
      <c r="A1650" s="17">
        <v>1647</v>
      </c>
      <c r="B1650" s="21" t="s">
        <v>24</v>
      </c>
      <c r="C1650" s="10" t="s">
        <v>25</v>
      </c>
      <c r="D1650" s="10" t="s">
        <v>776</v>
      </c>
      <c r="E1650" s="11">
        <v>44145</v>
      </c>
      <c r="F1650" s="10" t="s">
        <v>256</v>
      </c>
      <c r="G1650" s="10" t="s">
        <v>16152</v>
      </c>
      <c r="H1650" s="10" t="s">
        <v>7804</v>
      </c>
      <c r="I1650" s="10" t="s">
        <v>7805</v>
      </c>
      <c r="J1650" s="10" t="s">
        <v>7806</v>
      </c>
      <c r="K1650" s="10" t="s">
        <v>14667</v>
      </c>
      <c r="L1650" s="10" t="s">
        <v>87</v>
      </c>
      <c r="M1650" s="10" t="s">
        <v>32</v>
      </c>
      <c r="N1650" s="12">
        <v>1.8</v>
      </c>
      <c r="O1650" s="12">
        <v>1.8</v>
      </c>
      <c r="P1650" s="12">
        <f t="shared" si="75"/>
        <v>0</v>
      </c>
      <c r="Q1650" s="13">
        <v>4448.25</v>
      </c>
      <c r="R1650" s="13">
        <v>2700</v>
      </c>
      <c r="S1650" s="18">
        <f t="shared" si="76"/>
        <v>4860</v>
      </c>
      <c r="T1650" s="13">
        <f t="shared" si="77"/>
        <v>4860</v>
      </c>
      <c r="U1650" s="13">
        <v>5130</v>
      </c>
      <c r="V1650" s="13">
        <v>5130</v>
      </c>
      <c r="W1650" s="10" t="s">
        <v>33</v>
      </c>
      <c r="X1650" s="10" t="s">
        <v>7807</v>
      </c>
    </row>
    <row r="1651" spans="1:24" s="15" customFormat="1" ht="18.75" customHeight="1" x14ac:dyDescent="0.15">
      <c r="A1651" s="17">
        <v>1648</v>
      </c>
      <c r="B1651" s="21" t="s">
        <v>24</v>
      </c>
      <c r="C1651" s="10" t="s">
        <v>25</v>
      </c>
      <c r="D1651" s="10" t="s">
        <v>3319</v>
      </c>
      <c r="E1651" s="11">
        <v>44145</v>
      </c>
      <c r="F1651" s="10" t="s">
        <v>6493</v>
      </c>
      <c r="G1651" s="10" t="s">
        <v>16153</v>
      </c>
      <c r="H1651" s="10" t="s">
        <v>7840</v>
      </c>
      <c r="I1651" s="10" t="s">
        <v>16154</v>
      </c>
      <c r="J1651" s="10" t="s">
        <v>7841</v>
      </c>
      <c r="K1651" s="10" t="s">
        <v>14667</v>
      </c>
      <c r="L1651" s="10" t="s">
        <v>87</v>
      </c>
      <c r="M1651" s="10" t="s">
        <v>32</v>
      </c>
      <c r="N1651" s="12">
        <v>1.78</v>
      </c>
      <c r="O1651" s="12">
        <v>1.708</v>
      </c>
      <c r="P1651" s="12">
        <f t="shared" si="75"/>
        <v>7.2000000000000064E-2</v>
      </c>
      <c r="Q1651" s="13">
        <v>3693.98</v>
      </c>
      <c r="R1651" s="13">
        <v>2700</v>
      </c>
      <c r="S1651" s="18">
        <f t="shared" si="76"/>
        <v>4708.8</v>
      </c>
      <c r="T1651" s="13">
        <f t="shared" si="77"/>
        <v>4806</v>
      </c>
      <c r="U1651" s="13">
        <v>4970.3999999999996</v>
      </c>
      <c r="V1651" s="13">
        <v>4970.3999999999996</v>
      </c>
      <c r="W1651" s="10" t="s">
        <v>33</v>
      </c>
      <c r="X1651" s="10" t="s">
        <v>7842</v>
      </c>
    </row>
    <row r="1652" spans="1:24" s="15" customFormat="1" ht="18.75" customHeight="1" x14ac:dyDescent="0.15">
      <c r="A1652" s="17">
        <v>1649</v>
      </c>
      <c r="B1652" s="21" t="s">
        <v>24</v>
      </c>
      <c r="C1652" s="10" t="s">
        <v>25</v>
      </c>
      <c r="D1652" s="10" t="s">
        <v>26</v>
      </c>
      <c r="E1652" s="11">
        <v>44145</v>
      </c>
      <c r="F1652" s="10" t="s">
        <v>6585</v>
      </c>
      <c r="G1652" s="10" t="s">
        <v>16155</v>
      </c>
      <c r="H1652" s="10" t="s">
        <v>7836</v>
      </c>
      <c r="I1652" s="10" t="s">
        <v>7837</v>
      </c>
      <c r="J1652" s="10" t="s">
        <v>7838</v>
      </c>
      <c r="K1652" s="10" t="s">
        <v>14667</v>
      </c>
      <c r="L1652" s="10" t="s">
        <v>87</v>
      </c>
      <c r="M1652" s="10" t="s">
        <v>32</v>
      </c>
      <c r="N1652" s="12">
        <v>1.69</v>
      </c>
      <c r="O1652" s="12">
        <v>1.679</v>
      </c>
      <c r="P1652" s="12">
        <f t="shared" si="75"/>
        <v>1.0999999999999899E-2</v>
      </c>
      <c r="Q1652" s="13">
        <v>3631.26</v>
      </c>
      <c r="R1652" s="13">
        <v>2700</v>
      </c>
      <c r="S1652" s="18">
        <f t="shared" si="76"/>
        <v>4548.1499999999996</v>
      </c>
      <c r="T1652" s="13">
        <f t="shared" si="77"/>
        <v>4563</v>
      </c>
      <c r="U1652" s="13">
        <v>4800.82</v>
      </c>
      <c r="V1652" s="13">
        <v>4800.82</v>
      </c>
      <c r="W1652" s="10" t="s">
        <v>33</v>
      </c>
      <c r="X1652" s="10" t="s">
        <v>7839</v>
      </c>
    </row>
    <row r="1653" spans="1:24" s="15" customFormat="1" ht="18.75" customHeight="1" x14ac:dyDescent="0.15">
      <c r="A1653" s="17">
        <v>1650</v>
      </c>
      <c r="B1653" s="21" t="s">
        <v>24</v>
      </c>
      <c r="C1653" s="10" t="s">
        <v>25</v>
      </c>
      <c r="D1653" s="10" t="s">
        <v>3319</v>
      </c>
      <c r="E1653" s="11">
        <v>44145</v>
      </c>
      <c r="F1653" s="10" t="s">
        <v>1250</v>
      </c>
      <c r="G1653" s="10" t="s">
        <v>16149</v>
      </c>
      <c r="H1653" s="10" t="s">
        <v>7847</v>
      </c>
      <c r="I1653" s="10" t="s">
        <v>16156</v>
      </c>
      <c r="J1653" s="10" t="s">
        <v>7848</v>
      </c>
      <c r="K1653" s="10" t="s">
        <v>14667</v>
      </c>
      <c r="L1653" s="10" t="s">
        <v>87</v>
      </c>
      <c r="M1653" s="10" t="s">
        <v>32</v>
      </c>
      <c r="N1653" s="12">
        <v>1.56</v>
      </c>
      <c r="O1653" s="12">
        <v>1.536</v>
      </c>
      <c r="P1653" s="12">
        <f t="shared" si="75"/>
        <v>2.4000000000000021E-2</v>
      </c>
      <c r="Q1653" s="13">
        <v>4032</v>
      </c>
      <c r="R1653" s="13">
        <v>2700</v>
      </c>
      <c r="S1653" s="18">
        <f t="shared" si="76"/>
        <v>4179.6000000000004</v>
      </c>
      <c r="T1653" s="13">
        <f t="shared" si="77"/>
        <v>4212</v>
      </c>
      <c r="U1653" s="13">
        <v>4411.8</v>
      </c>
      <c r="V1653" s="13">
        <v>4411.8</v>
      </c>
      <c r="W1653" s="10" t="s">
        <v>33</v>
      </c>
      <c r="X1653" s="10" t="s">
        <v>7849</v>
      </c>
    </row>
    <row r="1654" spans="1:24" s="15" customFormat="1" ht="18.75" customHeight="1" x14ac:dyDescent="0.15">
      <c r="A1654" s="17">
        <v>1651</v>
      </c>
      <c r="B1654" s="21" t="s">
        <v>24</v>
      </c>
      <c r="C1654" s="10" t="s">
        <v>25</v>
      </c>
      <c r="D1654" s="10" t="s">
        <v>4489</v>
      </c>
      <c r="E1654" s="11">
        <v>44145</v>
      </c>
      <c r="F1654" s="10" t="s">
        <v>122</v>
      </c>
      <c r="G1654" s="10" t="s">
        <v>16157</v>
      </c>
      <c r="H1654" s="10" t="s">
        <v>7800</v>
      </c>
      <c r="I1654" s="10" t="s">
        <v>7801</v>
      </c>
      <c r="J1654" s="10" t="s">
        <v>7802</v>
      </c>
      <c r="K1654" s="10" t="s">
        <v>14667</v>
      </c>
      <c r="L1654" s="10" t="s">
        <v>87</v>
      </c>
      <c r="M1654" s="10" t="s">
        <v>32</v>
      </c>
      <c r="N1654" s="12">
        <v>1.54</v>
      </c>
      <c r="O1654" s="12">
        <v>1.54</v>
      </c>
      <c r="P1654" s="12">
        <f t="shared" si="75"/>
        <v>0</v>
      </c>
      <c r="Q1654" s="13">
        <v>3711.4</v>
      </c>
      <c r="R1654" s="13">
        <v>2700</v>
      </c>
      <c r="S1654" s="18">
        <f t="shared" si="76"/>
        <v>4158</v>
      </c>
      <c r="T1654" s="13">
        <f t="shared" si="77"/>
        <v>4158</v>
      </c>
      <c r="U1654" s="13">
        <v>4389</v>
      </c>
      <c r="V1654" s="13">
        <v>4389</v>
      </c>
      <c r="W1654" s="10" t="s">
        <v>33</v>
      </c>
      <c r="X1654" s="10" t="s">
        <v>7803</v>
      </c>
    </row>
    <row r="1655" spans="1:24" s="15" customFormat="1" ht="18.75" customHeight="1" x14ac:dyDescent="0.15">
      <c r="A1655" s="17">
        <v>1652</v>
      </c>
      <c r="B1655" s="21" t="s">
        <v>24</v>
      </c>
      <c r="C1655" s="10" t="s">
        <v>25</v>
      </c>
      <c r="D1655" s="10" t="s">
        <v>776</v>
      </c>
      <c r="E1655" s="11">
        <v>44145</v>
      </c>
      <c r="F1655" s="10" t="s">
        <v>1851</v>
      </c>
      <c r="G1655" s="10" t="s">
        <v>16143</v>
      </c>
      <c r="H1655" s="10" t="s">
        <v>7873</v>
      </c>
      <c r="I1655" s="10" t="s">
        <v>7874</v>
      </c>
      <c r="J1655" s="10" t="s">
        <v>7875</v>
      </c>
      <c r="K1655" s="10" t="s">
        <v>14667</v>
      </c>
      <c r="L1655" s="10" t="s">
        <v>87</v>
      </c>
      <c r="M1655" s="10" t="s">
        <v>32</v>
      </c>
      <c r="N1655" s="12">
        <v>1.63</v>
      </c>
      <c r="O1655" s="12">
        <v>1.35</v>
      </c>
      <c r="P1655" s="12">
        <f t="shared" si="75"/>
        <v>0.2799999999999998</v>
      </c>
      <c r="Q1655" s="13">
        <v>3336.19</v>
      </c>
      <c r="R1655" s="13">
        <v>2700</v>
      </c>
      <c r="S1655" s="18">
        <f t="shared" si="76"/>
        <v>4023</v>
      </c>
      <c r="T1655" s="13">
        <f t="shared" si="77"/>
        <v>4401</v>
      </c>
      <c r="U1655" s="13">
        <v>4246.5</v>
      </c>
      <c r="V1655" s="13">
        <v>4246.5</v>
      </c>
      <c r="W1655" s="10" t="s">
        <v>33</v>
      </c>
      <c r="X1655" s="10" t="s">
        <v>7876</v>
      </c>
    </row>
    <row r="1656" spans="1:24" s="15" customFormat="1" ht="18.75" customHeight="1" x14ac:dyDescent="0.15">
      <c r="A1656" s="17">
        <v>1653</v>
      </c>
      <c r="B1656" s="21" t="s">
        <v>24</v>
      </c>
      <c r="C1656" s="10" t="s">
        <v>25</v>
      </c>
      <c r="D1656" s="10" t="s">
        <v>2136</v>
      </c>
      <c r="E1656" s="11">
        <v>44145</v>
      </c>
      <c r="F1656" s="10" t="s">
        <v>4361</v>
      </c>
      <c r="G1656" s="10" t="s">
        <v>16158</v>
      </c>
      <c r="H1656" s="10" t="s">
        <v>7796</v>
      </c>
      <c r="I1656" s="10" t="s">
        <v>7797</v>
      </c>
      <c r="J1656" s="10" t="s">
        <v>7798</v>
      </c>
      <c r="K1656" s="10" t="s">
        <v>14667</v>
      </c>
      <c r="L1656" s="10" t="s">
        <v>87</v>
      </c>
      <c r="M1656" s="10" t="s">
        <v>32</v>
      </c>
      <c r="N1656" s="12">
        <v>1.32</v>
      </c>
      <c r="O1656" s="12">
        <v>1.32</v>
      </c>
      <c r="P1656" s="12">
        <f t="shared" si="75"/>
        <v>0</v>
      </c>
      <c r="Q1656" s="13">
        <v>3260.73</v>
      </c>
      <c r="R1656" s="13">
        <v>2700</v>
      </c>
      <c r="S1656" s="18">
        <f t="shared" si="76"/>
        <v>3564</v>
      </c>
      <c r="T1656" s="13">
        <f t="shared" si="77"/>
        <v>3564</v>
      </c>
      <c r="U1656" s="13">
        <v>3762</v>
      </c>
      <c r="V1656" s="13">
        <v>3762</v>
      </c>
      <c r="W1656" s="10" t="s">
        <v>33</v>
      </c>
      <c r="X1656" s="10" t="s">
        <v>7799</v>
      </c>
    </row>
    <row r="1657" spans="1:24" s="15" customFormat="1" ht="18.75" customHeight="1" x14ac:dyDescent="0.15">
      <c r="A1657" s="17">
        <v>1654</v>
      </c>
      <c r="B1657" s="21" t="s">
        <v>24</v>
      </c>
      <c r="C1657" s="10" t="s">
        <v>25</v>
      </c>
      <c r="D1657" s="10" t="s">
        <v>4489</v>
      </c>
      <c r="E1657" s="11">
        <v>44145</v>
      </c>
      <c r="F1657" s="10" t="s">
        <v>1713</v>
      </c>
      <c r="G1657" s="10" t="s">
        <v>16159</v>
      </c>
      <c r="H1657" s="10" t="s">
        <v>7866</v>
      </c>
      <c r="I1657" s="10" t="s">
        <v>16160</v>
      </c>
      <c r="J1657" s="10" t="s">
        <v>7867</v>
      </c>
      <c r="K1657" s="10" t="s">
        <v>14667</v>
      </c>
      <c r="L1657" s="10" t="s">
        <v>87</v>
      </c>
      <c r="M1657" s="10" t="s">
        <v>32</v>
      </c>
      <c r="N1657" s="12">
        <v>1.1100000000000001</v>
      </c>
      <c r="O1657" s="12">
        <v>0.98</v>
      </c>
      <c r="P1657" s="12">
        <f t="shared" si="75"/>
        <v>0.13000000000000012</v>
      </c>
      <c r="Q1657" s="13">
        <v>2509.7800000000002</v>
      </c>
      <c r="R1657" s="13">
        <v>2700</v>
      </c>
      <c r="S1657" s="18">
        <f t="shared" si="76"/>
        <v>2821.5</v>
      </c>
      <c r="T1657" s="13">
        <f t="shared" si="77"/>
        <v>2997.0000000000005</v>
      </c>
      <c r="U1657" s="13">
        <v>2978.25</v>
      </c>
      <c r="V1657" s="13">
        <v>2978.25</v>
      </c>
      <c r="W1657" s="10" t="s">
        <v>33</v>
      </c>
      <c r="X1657" s="10" t="s">
        <v>7868</v>
      </c>
    </row>
    <row r="1658" spans="1:24" s="15" customFormat="1" ht="18.75" customHeight="1" x14ac:dyDescent="0.15">
      <c r="A1658" s="17">
        <v>1655</v>
      </c>
      <c r="B1658" s="21" t="s">
        <v>24</v>
      </c>
      <c r="C1658" s="10" t="s">
        <v>25</v>
      </c>
      <c r="D1658" s="10" t="s">
        <v>3319</v>
      </c>
      <c r="E1658" s="11">
        <v>44145</v>
      </c>
      <c r="F1658" s="10" t="s">
        <v>3140</v>
      </c>
      <c r="G1658" s="10" t="s">
        <v>16161</v>
      </c>
      <c r="H1658" s="10" t="s">
        <v>7792</v>
      </c>
      <c r="I1658" s="10" t="s">
        <v>7793</v>
      </c>
      <c r="J1658" s="10" t="s">
        <v>7794</v>
      </c>
      <c r="K1658" s="10" t="s">
        <v>14667</v>
      </c>
      <c r="L1658" s="10" t="s">
        <v>87</v>
      </c>
      <c r="M1658" s="10" t="s">
        <v>32</v>
      </c>
      <c r="N1658" s="12">
        <v>1.04</v>
      </c>
      <c r="O1658" s="12">
        <v>1.04</v>
      </c>
      <c r="P1658" s="12">
        <f t="shared" si="75"/>
        <v>0</v>
      </c>
      <c r="Q1658" s="13">
        <v>2090.4</v>
      </c>
      <c r="R1658" s="13">
        <v>2700</v>
      </c>
      <c r="S1658" s="18">
        <f t="shared" si="76"/>
        <v>2808</v>
      </c>
      <c r="T1658" s="13">
        <f t="shared" si="77"/>
        <v>2808</v>
      </c>
      <c r="U1658" s="13">
        <v>2964</v>
      </c>
      <c r="V1658" s="13">
        <v>2964</v>
      </c>
      <c r="W1658" s="10" t="s">
        <v>33</v>
      </c>
      <c r="X1658" s="10" t="s">
        <v>7795</v>
      </c>
    </row>
    <row r="1659" spans="1:24" s="15" customFormat="1" ht="18.75" customHeight="1" x14ac:dyDescent="0.15">
      <c r="A1659" s="17">
        <v>1656</v>
      </c>
      <c r="B1659" s="21" t="s">
        <v>24</v>
      </c>
      <c r="C1659" s="10" t="s">
        <v>25</v>
      </c>
      <c r="D1659" s="10" t="s">
        <v>776</v>
      </c>
      <c r="E1659" s="11">
        <v>44145</v>
      </c>
      <c r="F1659" s="10" t="s">
        <v>5749</v>
      </c>
      <c r="G1659" s="10" t="s">
        <v>16162</v>
      </c>
      <c r="H1659" s="10" t="s">
        <v>7788</v>
      </c>
      <c r="I1659" s="10" t="s">
        <v>7789</v>
      </c>
      <c r="J1659" s="10" t="s">
        <v>7790</v>
      </c>
      <c r="K1659" s="10" t="s">
        <v>14667</v>
      </c>
      <c r="L1659" s="10" t="s">
        <v>87</v>
      </c>
      <c r="M1659" s="10" t="s">
        <v>32</v>
      </c>
      <c r="N1659" s="12">
        <v>0.93</v>
      </c>
      <c r="O1659" s="12">
        <v>0.93</v>
      </c>
      <c r="P1659" s="12">
        <f t="shared" si="75"/>
        <v>0</v>
      </c>
      <c r="Q1659" s="13">
        <v>2297.33</v>
      </c>
      <c r="R1659" s="13">
        <v>2700</v>
      </c>
      <c r="S1659" s="18">
        <f t="shared" si="76"/>
        <v>2511</v>
      </c>
      <c r="T1659" s="13">
        <f t="shared" si="77"/>
        <v>2511</v>
      </c>
      <c r="U1659" s="13">
        <v>2650.5</v>
      </c>
      <c r="V1659" s="13">
        <v>2650.5</v>
      </c>
      <c r="W1659" s="10" t="s">
        <v>33</v>
      </c>
      <c r="X1659" s="10" t="s">
        <v>7791</v>
      </c>
    </row>
    <row r="1660" spans="1:24" s="15" customFormat="1" ht="18.75" customHeight="1" x14ac:dyDescent="0.15">
      <c r="A1660" s="17">
        <v>1657</v>
      </c>
      <c r="B1660" s="21" t="s">
        <v>24</v>
      </c>
      <c r="C1660" s="10" t="s">
        <v>25</v>
      </c>
      <c r="D1660" s="10" t="s">
        <v>776</v>
      </c>
      <c r="E1660" s="11">
        <v>44145</v>
      </c>
      <c r="F1660" s="10" t="s">
        <v>224</v>
      </c>
      <c r="G1660" s="10" t="s">
        <v>16163</v>
      </c>
      <c r="H1660" s="10" t="s">
        <v>7885</v>
      </c>
      <c r="I1660" s="10" t="s">
        <v>7886</v>
      </c>
      <c r="J1660" s="10" t="s">
        <v>7887</v>
      </c>
      <c r="K1660" s="10" t="s">
        <v>14667</v>
      </c>
      <c r="L1660" s="10" t="s">
        <v>87</v>
      </c>
      <c r="M1660" s="10" t="s">
        <v>32</v>
      </c>
      <c r="N1660" s="12">
        <v>0.71</v>
      </c>
      <c r="O1660" s="12">
        <v>0.67400000000000004</v>
      </c>
      <c r="P1660" s="12">
        <f t="shared" si="75"/>
        <v>3.5999999999999921E-2</v>
      </c>
      <c r="Q1660" s="13">
        <v>1665.62</v>
      </c>
      <c r="R1660" s="13">
        <v>2700</v>
      </c>
      <c r="S1660" s="18">
        <f t="shared" si="76"/>
        <v>1868.3999999999999</v>
      </c>
      <c r="T1660" s="13">
        <f t="shared" si="77"/>
        <v>1917</v>
      </c>
      <c r="U1660" s="13">
        <v>1972.2</v>
      </c>
      <c r="V1660" s="13">
        <v>1972.2</v>
      </c>
      <c r="W1660" s="10" t="s">
        <v>33</v>
      </c>
      <c r="X1660" s="10" t="s">
        <v>7888</v>
      </c>
    </row>
    <row r="1661" spans="1:24" s="15" customFormat="1" ht="18.75" customHeight="1" x14ac:dyDescent="0.15">
      <c r="A1661" s="17">
        <v>1658</v>
      </c>
      <c r="B1661" s="21" t="s">
        <v>24</v>
      </c>
      <c r="C1661" s="10" t="s">
        <v>25</v>
      </c>
      <c r="D1661" s="10" t="s">
        <v>1251</v>
      </c>
      <c r="E1661" s="11">
        <v>44146</v>
      </c>
      <c r="F1661" s="10" t="s">
        <v>3947</v>
      </c>
      <c r="G1661" s="10" t="s">
        <v>16164</v>
      </c>
      <c r="H1661" s="10" t="s">
        <v>7715</v>
      </c>
      <c r="I1661" s="10" t="s">
        <v>16165</v>
      </c>
      <c r="J1661" s="10" t="s">
        <v>7716</v>
      </c>
      <c r="K1661" s="10" t="s">
        <v>14674</v>
      </c>
      <c r="L1661" s="10" t="s">
        <v>87</v>
      </c>
      <c r="M1661" s="10" t="s">
        <v>32</v>
      </c>
      <c r="N1661" s="12">
        <v>9.0350000000000001</v>
      </c>
      <c r="O1661" s="12">
        <v>8.2349999999999994</v>
      </c>
      <c r="P1661" s="12">
        <f t="shared" si="75"/>
        <v>0.80000000000000071</v>
      </c>
      <c r="Q1661" s="13">
        <v>16202.96</v>
      </c>
      <c r="R1661" s="13">
        <v>2700</v>
      </c>
      <c r="S1661" s="18">
        <f t="shared" si="76"/>
        <v>23314.5</v>
      </c>
      <c r="T1661" s="13">
        <f t="shared" si="77"/>
        <v>24394.5</v>
      </c>
      <c r="U1661" s="13">
        <v>24609.75</v>
      </c>
      <c r="V1661" s="13">
        <v>24609.75</v>
      </c>
      <c r="W1661" s="10" t="s">
        <v>33</v>
      </c>
      <c r="X1661" s="10" t="s">
        <v>7717</v>
      </c>
    </row>
    <row r="1662" spans="1:24" s="15" customFormat="1" ht="18.75" customHeight="1" x14ac:dyDescent="0.15">
      <c r="A1662" s="17">
        <v>1659</v>
      </c>
      <c r="B1662" s="21" t="s">
        <v>24</v>
      </c>
      <c r="C1662" s="10" t="s">
        <v>25</v>
      </c>
      <c r="D1662" s="10" t="s">
        <v>936</v>
      </c>
      <c r="E1662" s="11">
        <v>44146</v>
      </c>
      <c r="F1662" s="10" t="s">
        <v>3947</v>
      </c>
      <c r="G1662" s="10" t="s">
        <v>16166</v>
      </c>
      <c r="H1662" s="10" t="s">
        <v>7730</v>
      </c>
      <c r="I1662" s="10" t="s">
        <v>7731</v>
      </c>
      <c r="J1662" s="10" t="s">
        <v>7732</v>
      </c>
      <c r="K1662" s="10" t="s">
        <v>14667</v>
      </c>
      <c r="L1662" s="10" t="s">
        <v>87</v>
      </c>
      <c r="M1662" s="10" t="s">
        <v>32</v>
      </c>
      <c r="N1662" s="12">
        <v>5.79</v>
      </c>
      <c r="O1662" s="12">
        <v>4.6980000000000004</v>
      </c>
      <c r="P1662" s="12">
        <f t="shared" si="75"/>
        <v>1.0919999999999996</v>
      </c>
      <c r="Q1662" s="13">
        <v>12327.55</v>
      </c>
      <c r="R1662" s="13">
        <v>2700</v>
      </c>
      <c r="S1662" s="18">
        <f t="shared" si="76"/>
        <v>14158.8</v>
      </c>
      <c r="T1662" s="13">
        <f t="shared" si="77"/>
        <v>15633</v>
      </c>
      <c r="U1662" s="13">
        <v>14945.4</v>
      </c>
      <c r="V1662" s="13">
        <v>14945.4</v>
      </c>
      <c r="W1662" s="10" t="s">
        <v>33</v>
      </c>
      <c r="X1662" s="10" t="s">
        <v>7733</v>
      </c>
    </row>
    <row r="1663" spans="1:24" s="15" customFormat="1" ht="18.75" customHeight="1" x14ac:dyDescent="0.15">
      <c r="A1663" s="17">
        <v>1660</v>
      </c>
      <c r="B1663" s="21" t="s">
        <v>24</v>
      </c>
      <c r="C1663" s="10" t="s">
        <v>25</v>
      </c>
      <c r="D1663" s="10" t="s">
        <v>2579</v>
      </c>
      <c r="E1663" s="11">
        <v>44146</v>
      </c>
      <c r="F1663" s="10" t="s">
        <v>4499</v>
      </c>
      <c r="G1663" s="10" t="s">
        <v>16167</v>
      </c>
      <c r="H1663" s="10" t="s">
        <v>7637</v>
      </c>
      <c r="I1663" s="10" t="s">
        <v>7638</v>
      </c>
      <c r="J1663" s="10" t="s">
        <v>7639</v>
      </c>
      <c r="K1663" s="10" t="s">
        <v>14667</v>
      </c>
      <c r="L1663" s="10" t="s">
        <v>44</v>
      </c>
      <c r="M1663" s="10" t="s">
        <v>32</v>
      </c>
      <c r="N1663" s="12">
        <v>4.93</v>
      </c>
      <c r="O1663" s="12">
        <v>4.93</v>
      </c>
      <c r="P1663" s="12">
        <f t="shared" si="75"/>
        <v>0</v>
      </c>
      <c r="Q1663" s="13">
        <v>10722.01</v>
      </c>
      <c r="R1663" s="13">
        <v>2700</v>
      </c>
      <c r="S1663" s="18">
        <f t="shared" si="76"/>
        <v>13311</v>
      </c>
      <c r="T1663" s="13">
        <f t="shared" si="77"/>
        <v>13311</v>
      </c>
      <c r="U1663" s="13">
        <v>14050.5</v>
      </c>
      <c r="V1663" s="13">
        <v>14050.5</v>
      </c>
      <c r="W1663" s="10" t="s">
        <v>33</v>
      </c>
      <c r="X1663" s="10" t="s">
        <v>7640</v>
      </c>
    </row>
    <row r="1664" spans="1:24" s="15" customFormat="1" ht="18.75" customHeight="1" x14ac:dyDescent="0.15">
      <c r="A1664" s="17">
        <v>1661</v>
      </c>
      <c r="B1664" s="21" t="s">
        <v>24</v>
      </c>
      <c r="C1664" s="10" t="s">
        <v>25</v>
      </c>
      <c r="D1664" s="10" t="s">
        <v>141</v>
      </c>
      <c r="E1664" s="11">
        <v>44146</v>
      </c>
      <c r="F1664" s="10" t="s">
        <v>6991</v>
      </c>
      <c r="G1664" s="10" t="s">
        <v>16168</v>
      </c>
      <c r="H1664" s="10" t="s">
        <v>7750</v>
      </c>
      <c r="I1664" s="10" t="s">
        <v>16169</v>
      </c>
      <c r="J1664" s="10" t="s">
        <v>7751</v>
      </c>
      <c r="K1664" s="10" t="s">
        <v>14667</v>
      </c>
      <c r="L1664" s="10" t="s">
        <v>87</v>
      </c>
      <c r="M1664" s="10" t="s">
        <v>32</v>
      </c>
      <c r="N1664" s="12">
        <v>4.1900000000000004</v>
      </c>
      <c r="O1664" s="12">
        <v>4.0780000000000003</v>
      </c>
      <c r="P1664" s="12">
        <f t="shared" si="75"/>
        <v>0.1120000000000001</v>
      </c>
      <c r="Q1664" s="13">
        <v>10282.68</v>
      </c>
      <c r="R1664" s="13">
        <v>2700</v>
      </c>
      <c r="S1664" s="18">
        <f t="shared" si="76"/>
        <v>11161.800000000001</v>
      </c>
      <c r="T1664" s="13">
        <f t="shared" si="77"/>
        <v>11313.000000000002</v>
      </c>
      <c r="U1664" s="13">
        <v>11781.9</v>
      </c>
      <c r="V1664" s="13">
        <v>11781.9</v>
      </c>
      <c r="W1664" s="10" t="s">
        <v>33</v>
      </c>
      <c r="X1664" s="10" t="s">
        <v>7752</v>
      </c>
    </row>
    <row r="1665" spans="1:24" s="15" customFormat="1" ht="18.75" customHeight="1" x14ac:dyDescent="0.15">
      <c r="A1665" s="17">
        <v>1662</v>
      </c>
      <c r="B1665" s="21" t="s">
        <v>24</v>
      </c>
      <c r="C1665" s="10" t="s">
        <v>25</v>
      </c>
      <c r="D1665" s="10" t="s">
        <v>936</v>
      </c>
      <c r="E1665" s="11">
        <v>44146</v>
      </c>
      <c r="F1665" s="10" t="s">
        <v>362</v>
      </c>
      <c r="G1665" s="10" t="s">
        <v>16170</v>
      </c>
      <c r="H1665" s="10" t="s">
        <v>7641</v>
      </c>
      <c r="I1665" s="10" t="s">
        <v>7642</v>
      </c>
      <c r="J1665" s="10" t="s">
        <v>7643</v>
      </c>
      <c r="K1665" s="10" t="s">
        <v>14667</v>
      </c>
      <c r="L1665" s="10" t="s">
        <v>44</v>
      </c>
      <c r="M1665" s="10" t="s">
        <v>32</v>
      </c>
      <c r="N1665" s="12">
        <v>4.21</v>
      </c>
      <c r="O1665" s="12">
        <v>3.887</v>
      </c>
      <c r="P1665" s="12">
        <f t="shared" si="75"/>
        <v>0.32299999999999995</v>
      </c>
      <c r="Q1665" s="13">
        <v>10919.75</v>
      </c>
      <c r="R1665" s="13">
        <v>2700</v>
      </c>
      <c r="S1665" s="18">
        <f t="shared" si="76"/>
        <v>10930.949999999999</v>
      </c>
      <c r="T1665" s="13">
        <f t="shared" si="77"/>
        <v>11367</v>
      </c>
      <c r="U1665" s="13">
        <v>11538.23</v>
      </c>
      <c r="V1665" s="13">
        <v>11538.23</v>
      </c>
      <c r="W1665" s="10" t="s">
        <v>33</v>
      </c>
      <c r="X1665" s="10" t="s">
        <v>7644</v>
      </c>
    </row>
    <row r="1666" spans="1:24" s="15" customFormat="1" ht="18.75" customHeight="1" x14ac:dyDescent="0.15">
      <c r="A1666" s="17">
        <v>1663</v>
      </c>
      <c r="B1666" s="21" t="s">
        <v>24</v>
      </c>
      <c r="C1666" s="10" t="s">
        <v>25</v>
      </c>
      <c r="D1666" s="10" t="s">
        <v>1251</v>
      </c>
      <c r="E1666" s="11">
        <v>44146</v>
      </c>
      <c r="F1666" s="10" t="s">
        <v>3947</v>
      </c>
      <c r="G1666" s="10" t="s">
        <v>16171</v>
      </c>
      <c r="H1666" s="10" t="s">
        <v>7694</v>
      </c>
      <c r="I1666" s="10" t="s">
        <v>7695</v>
      </c>
      <c r="J1666" s="10" t="s">
        <v>7696</v>
      </c>
      <c r="K1666" s="10" t="s">
        <v>14674</v>
      </c>
      <c r="L1666" s="10" t="s">
        <v>87</v>
      </c>
      <c r="M1666" s="10" t="s">
        <v>32</v>
      </c>
      <c r="N1666" s="12">
        <v>3.75</v>
      </c>
      <c r="O1666" s="12">
        <v>3.75</v>
      </c>
      <c r="P1666" s="12">
        <f t="shared" si="75"/>
        <v>0</v>
      </c>
      <c r="Q1666" s="13">
        <v>7323.75</v>
      </c>
      <c r="R1666" s="13">
        <v>2700</v>
      </c>
      <c r="S1666" s="18">
        <f t="shared" si="76"/>
        <v>10125</v>
      </c>
      <c r="T1666" s="13">
        <f t="shared" si="77"/>
        <v>10125</v>
      </c>
      <c r="U1666" s="13">
        <v>10687.5</v>
      </c>
      <c r="V1666" s="13">
        <v>10687.5</v>
      </c>
      <c r="W1666" s="10" t="s">
        <v>33</v>
      </c>
      <c r="X1666" s="10" t="s">
        <v>7697</v>
      </c>
    </row>
    <row r="1667" spans="1:24" s="15" customFormat="1" ht="18.75" customHeight="1" x14ac:dyDescent="0.15">
      <c r="A1667" s="17">
        <v>1664</v>
      </c>
      <c r="B1667" s="21" t="s">
        <v>24</v>
      </c>
      <c r="C1667" s="10" t="s">
        <v>25</v>
      </c>
      <c r="D1667" s="10" t="s">
        <v>1251</v>
      </c>
      <c r="E1667" s="11">
        <v>44146</v>
      </c>
      <c r="F1667" s="10" t="s">
        <v>4853</v>
      </c>
      <c r="G1667" s="10" t="s">
        <v>16172</v>
      </c>
      <c r="H1667" s="10" t="s">
        <v>7726</v>
      </c>
      <c r="I1667" s="10" t="s">
        <v>7727</v>
      </c>
      <c r="J1667" s="10" t="s">
        <v>7728</v>
      </c>
      <c r="K1667" s="10" t="s">
        <v>14674</v>
      </c>
      <c r="L1667" s="10" t="s">
        <v>87</v>
      </c>
      <c r="M1667" s="10" t="s">
        <v>32</v>
      </c>
      <c r="N1667" s="12">
        <v>3.7</v>
      </c>
      <c r="O1667" s="12">
        <v>3.1080000000000001</v>
      </c>
      <c r="P1667" s="12">
        <f t="shared" si="75"/>
        <v>0.59200000000000008</v>
      </c>
      <c r="Q1667" s="13">
        <v>8518.16</v>
      </c>
      <c r="R1667" s="13">
        <v>2700</v>
      </c>
      <c r="S1667" s="18">
        <f t="shared" si="76"/>
        <v>9190.7999999999993</v>
      </c>
      <c r="T1667" s="13">
        <f t="shared" si="77"/>
        <v>9990</v>
      </c>
      <c r="U1667" s="13">
        <v>9701.4</v>
      </c>
      <c r="V1667" s="13">
        <v>9701.4</v>
      </c>
      <c r="W1667" s="10" t="s">
        <v>33</v>
      </c>
      <c r="X1667" s="10" t="s">
        <v>7729</v>
      </c>
    </row>
    <row r="1668" spans="1:24" s="15" customFormat="1" ht="18.75" customHeight="1" x14ac:dyDescent="0.15">
      <c r="A1668" s="17">
        <v>1665</v>
      </c>
      <c r="B1668" s="21" t="s">
        <v>24</v>
      </c>
      <c r="C1668" s="10" t="s">
        <v>25</v>
      </c>
      <c r="D1668" s="10" t="s">
        <v>4003</v>
      </c>
      <c r="E1668" s="11">
        <v>44146</v>
      </c>
      <c r="F1668" s="10" t="s">
        <v>5749</v>
      </c>
      <c r="G1668" s="10" t="s">
        <v>16173</v>
      </c>
      <c r="H1668" s="10" t="s">
        <v>7690</v>
      </c>
      <c r="I1668" s="10" t="s">
        <v>7691</v>
      </c>
      <c r="J1668" s="10" t="s">
        <v>7692</v>
      </c>
      <c r="K1668" s="10" t="s">
        <v>14667</v>
      </c>
      <c r="L1668" s="10" t="s">
        <v>87</v>
      </c>
      <c r="M1668" s="10" t="s">
        <v>32</v>
      </c>
      <c r="N1668" s="12">
        <v>3.07</v>
      </c>
      <c r="O1668" s="12">
        <v>3.07</v>
      </c>
      <c r="P1668" s="12">
        <f t="shared" si="75"/>
        <v>0</v>
      </c>
      <c r="Q1668" s="13">
        <v>6639.64</v>
      </c>
      <c r="R1668" s="13">
        <v>2700</v>
      </c>
      <c r="S1668" s="18">
        <f t="shared" si="76"/>
        <v>8289</v>
      </c>
      <c r="T1668" s="13">
        <f t="shared" si="77"/>
        <v>8289</v>
      </c>
      <c r="U1668" s="13">
        <v>8749.5</v>
      </c>
      <c r="V1668" s="13">
        <v>8749.5</v>
      </c>
      <c r="W1668" s="10" t="s">
        <v>33</v>
      </c>
      <c r="X1668" s="10" t="s">
        <v>7693</v>
      </c>
    </row>
    <row r="1669" spans="1:24" s="15" customFormat="1" ht="18.75" customHeight="1" x14ac:dyDescent="0.15">
      <c r="A1669" s="17">
        <v>1666</v>
      </c>
      <c r="B1669" s="21" t="s">
        <v>24</v>
      </c>
      <c r="C1669" s="10" t="s">
        <v>25</v>
      </c>
      <c r="D1669" s="10" t="s">
        <v>4003</v>
      </c>
      <c r="E1669" s="11">
        <v>44146</v>
      </c>
      <c r="F1669" s="10" t="s">
        <v>4905</v>
      </c>
      <c r="G1669" s="10" t="s">
        <v>16174</v>
      </c>
      <c r="H1669" s="10" t="s">
        <v>7780</v>
      </c>
      <c r="I1669" s="10" t="s">
        <v>7781</v>
      </c>
      <c r="J1669" s="10" t="s">
        <v>7782</v>
      </c>
      <c r="K1669" s="10" t="s">
        <v>14667</v>
      </c>
      <c r="L1669" s="10" t="s">
        <v>87</v>
      </c>
      <c r="M1669" s="10" t="s">
        <v>32</v>
      </c>
      <c r="N1669" s="12">
        <v>3.2</v>
      </c>
      <c r="O1669" s="12">
        <v>2.82</v>
      </c>
      <c r="P1669" s="12">
        <f t="shared" ref="P1669:P1732" si="78">N1669-O1669</f>
        <v>0.38000000000000034</v>
      </c>
      <c r="Q1669" s="13">
        <v>7110.63</v>
      </c>
      <c r="R1669" s="13">
        <v>2700</v>
      </c>
      <c r="S1669" s="18">
        <f t="shared" ref="S1669:S1732" si="79">(O1669+P1669/2)*R1669</f>
        <v>8126.9999999999991</v>
      </c>
      <c r="T1669" s="13">
        <f t="shared" ref="T1669:T1732" si="80">N1669*R1669</f>
        <v>8640</v>
      </c>
      <c r="U1669" s="13">
        <v>8578.5</v>
      </c>
      <c r="V1669" s="13">
        <v>8578.5</v>
      </c>
      <c r="W1669" s="10" t="s">
        <v>33</v>
      </c>
      <c r="X1669" s="10" t="s">
        <v>7783</v>
      </c>
    </row>
    <row r="1670" spans="1:24" s="15" customFormat="1" ht="18.75" customHeight="1" x14ac:dyDescent="0.15">
      <c r="A1670" s="17">
        <v>1667</v>
      </c>
      <c r="B1670" s="21" t="s">
        <v>24</v>
      </c>
      <c r="C1670" s="10" t="s">
        <v>25</v>
      </c>
      <c r="D1670" s="10" t="s">
        <v>1251</v>
      </c>
      <c r="E1670" s="11">
        <v>44146</v>
      </c>
      <c r="F1670" s="10" t="s">
        <v>4412</v>
      </c>
      <c r="G1670" s="10" t="s">
        <v>16175</v>
      </c>
      <c r="H1670" s="10" t="s">
        <v>7686</v>
      </c>
      <c r="I1670" s="10" t="s">
        <v>7687</v>
      </c>
      <c r="J1670" s="10" t="s">
        <v>7688</v>
      </c>
      <c r="K1670" s="10" t="s">
        <v>14667</v>
      </c>
      <c r="L1670" s="10" t="s">
        <v>87</v>
      </c>
      <c r="M1670" s="10" t="s">
        <v>32</v>
      </c>
      <c r="N1670" s="12">
        <v>2.8149999999999999</v>
      </c>
      <c r="O1670" s="12">
        <v>2.8149999999999999</v>
      </c>
      <c r="P1670" s="12">
        <f t="shared" si="78"/>
        <v>0</v>
      </c>
      <c r="Q1670" s="13">
        <v>7864.96</v>
      </c>
      <c r="R1670" s="13">
        <v>2700</v>
      </c>
      <c r="S1670" s="18">
        <f t="shared" si="79"/>
        <v>7600.5</v>
      </c>
      <c r="T1670" s="13">
        <f t="shared" si="80"/>
        <v>7600.5</v>
      </c>
      <c r="U1670" s="13">
        <v>8022.75</v>
      </c>
      <c r="V1670" s="13">
        <v>8022.75</v>
      </c>
      <c r="W1670" s="10" t="s">
        <v>33</v>
      </c>
      <c r="X1670" s="10" t="s">
        <v>7689</v>
      </c>
    </row>
    <row r="1671" spans="1:24" s="15" customFormat="1" ht="18.75" customHeight="1" x14ac:dyDescent="0.15">
      <c r="A1671" s="17">
        <v>1668</v>
      </c>
      <c r="B1671" s="21" t="s">
        <v>24</v>
      </c>
      <c r="C1671" s="10" t="s">
        <v>25</v>
      </c>
      <c r="D1671" s="10" t="s">
        <v>2579</v>
      </c>
      <c r="E1671" s="11">
        <v>44146</v>
      </c>
      <c r="F1671" s="10" t="s">
        <v>122</v>
      </c>
      <c r="G1671" s="10" t="s">
        <v>16176</v>
      </c>
      <c r="H1671" s="10" t="s">
        <v>7682</v>
      </c>
      <c r="I1671" s="10" t="s">
        <v>7683</v>
      </c>
      <c r="J1671" s="10" t="s">
        <v>7684</v>
      </c>
      <c r="K1671" s="10" t="s">
        <v>14667</v>
      </c>
      <c r="L1671" s="10" t="s">
        <v>87</v>
      </c>
      <c r="M1671" s="10" t="s">
        <v>32</v>
      </c>
      <c r="N1671" s="12">
        <v>2.75</v>
      </c>
      <c r="O1671" s="12">
        <v>2.75</v>
      </c>
      <c r="P1671" s="12">
        <f t="shared" si="78"/>
        <v>0</v>
      </c>
      <c r="Q1671" s="13">
        <v>5947.56</v>
      </c>
      <c r="R1671" s="13">
        <v>2700</v>
      </c>
      <c r="S1671" s="18">
        <f t="shared" si="79"/>
        <v>7425</v>
      </c>
      <c r="T1671" s="13">
        <f t="shared" si="80"/>
        <v>7425</v>
      </c>
      <c r="U1671" s="13">
        <v>7837.5</v>
      </c>
      <c r="V1671" s="13">
        <v>7837.5</v>
      </c>
      <c r="W1671" s="10" t="s">
        <v>33</v>
      </c>
      <c r="X1671" s="10" t="s">
        <v>7685</v>
      </c>
    </row>
    <row r="1672" spans="1:24" s="15" customFormat="1" ht="18.75" customHeight="1" x14ac:dyDescent="0.15">
      <c r="A1672" s="17">
        <v>1669</v>
      </c>
      <c r="B1672" s="21" t="s">
        <v>24</v>
      </c>
      <c r="C1672" s="10" t="s">
        <v>25</v>
      </c>
      <c r="D1672" s="10" t="s">
        <v>1251</v>
      </c>
      <c r="E1672" s="11">
        <v>44146</v>
      </c>
      <c r="F1672" s="10" t="s">
        <v>3947</v>
      </c>
      <c r="G1672" s="10" t="s">
        <v>16164</v>
      </c>
      <c r="H1672" s="10" t="s">
        <v>7711</v>
      </c>
      <c r="I1672" s="10" t="s">
        <v>7712</v>
      </c>
      <c r="J1672" s="10" t="s">
        <v>7713</v>
      </c>
      <c r="K1672" s="10" t="s">
        <v>14674</v>
      </c>
      <c r="L1672" s="10" t="s">
        <v>87</v>
      </c>
      <c r="M1672" s="10" t="s">
        <v>32</v>
      </c>
      <c r="N1672" s="12">
        <v>2.72</v>
      </c>
      <c r="O1672" s="12">
        <v>2.66</v>
      </c>
      <c r="P1672" s="12">
        <f t="shared" si="78"/>
        <v>6.0000000000000053E-2</v>
      </c>
      <c r="Q1672" s="13">
        <v>5203.9799999999996</v>
      </c>
      <c r="R1672" s="13">
        <v>2700</v>
      </c>
      <c r="S1672" s="18">
        <f t="shared" si="79"/>
        <v>7263.0000000000009</v>
      </c>
      <c r="T1672" s="13">
        <f t="shared" si="80"/>
        <v>7344.0000000000009</v>
      </c>
      <c r="U1672" s="13">
        <v>7666.5</v>
      </c>
      <c r="V1672" s="13">
        <v>7666.5</v>
      </c>
      <c r="W1672" s="10" t="s">
        <v>33</v>
      </c>
      <c r="X1672" s="10" t="s">
        <v>7714</v>
      </c>
    </row>
    <row r="1673" spans="1:24" s="15" customFormat="1" ht="18.75" customHeight="1" x14ac:dyDescent="0.15">
      <c r="A1673" s="17">
        <v>1670</v>
      </c>
      <c r="B1673" s="21" t="s">
        <v>24</v>
      </c>
      <c r="C1673" s="10" t="s">
        <v>25</v>
      </c>
      <c r="D1673" s="10" t="s">
        <v>3560</v>
      </c>
      <c r="E1673" s="11">
        <v>44146</v>
      </c>
      <c r="F1673" s="10" t="s">
        <v>4853</v>
      </c>
      <c r="G1673" s="10" t="s">
        <v>16177</v>
      </c>
      <c r="H1673" s="10" t="s">
        <v>7678</v>
      </c>
      <c r="I1673" s="10" t="s">
        <v>7679</v>
      </c>
      <c r="J1673" s="10" t="s">
        <v>7680</v>
      </c>
      <c r="K1673" s="10" t="s">
        <v>14674</v>
      </c>
      <c r="L1673" s="10" t="s">
        <v>87</v>
      </c>
      <c r="M1673" s="10" t="s">
        <v>32</v>
      </c>
      <c r="N1673" s="12">
        <v>2.68</v>
      </c>
      <c r="O1673" s="12">
        <v>2.68</v>
      </c>
      <c r="P1673" s="12">
        <f t="shared" si="78"/>
        <v>0</v>
      </c>
      <c r="Q1673" s="13">
        <v>5109.1000000000004</v>
      </c>
      <c r="R1673" s="13">
        <v>2700</v>
      </c>
      <c r="S1673" s="18">
        <f t="shared" si="79"/>
        <v>7236</v>
      </c>
      <c r="T1673" s="13">
        <f t="shared" si="80"/>
        <v>7236</v>
      </c>
      <c r="U1673" s="13">
        <v>7638</v>
      </c>
      <c r="V1673" s="13">
        <v>7638</v>
      </c>
      <c r="W1673" s="10" t="s">
        <v>33</v>
      </c>
      <c r="X1673" s="10" t="s">
        <v>7681</v>
      </c>
    </row>
    <row r="1674" spans="1:24" s="15" customFormat="1" ht="18.75" customHeight="1" x14ac:dyDescent="0.15">
      <c r="A1674" s="17">
        <v>1671</v>
      </c>
      <c r="B1674" s="21" t="s">
        <v>24</v>
      </c>
      <c r="C1674" s="10" t="s">
        <v>25</v>
      </c>
      <c r="D1674" s="10" t="s">
        <v>3528</v>
      </c>
      <c r="E1674" s="11">
        <v>44146</v>
      </c>
      <c r="F1674" s="10" t="s">
        <v>3140</v>
      </c>
      <c r="G1674" s="10" t="s">
        <v>16178</v>
      </c>
      <c r="H1674" s="10" t="s">
        <v>7776</v>
      </c>
      <c r="I1674" s="10" t="s">
        <v>7777</v>
      </c>
      <c r="J1674" s="10" t="s">
        <v>7778</v>
      </c>
      <c r="K1674" s="10" t="s">
        <v>14667</v>
      </c>
      <c r="L1674" s="10" t="s">
        <v>87</v>
      </c>
      <c r="M1674" s="10" t="s">
        <v>32</v>
      </c>
      <c r="N1674" s="12">
        <v>2.65</v>
      </c>
      <c r="O1674" s="12">
        <v>2.65</v>
      </c>
      <c r="P1674" s="12">
        <f t="shared" si="78"/>
        <v>0</v>
      </c>
      <c r="Q1674" s="13">
        <v>6684.63</v>
      </c>
      <c r="R1674" s="13">
        <v>2700</v>
      </c>
      <c r="S1674" s="18">
        <f t="shared" si="79"/>
        <v>7155</v>
      </c>
      <c r="T1674" s="13">
        <f t="shared" si="80"/>
        <v>7155</v>
      </c>
      <c r="U1674" s="13">
        <v>7552.5</v>
      </c>
      <c r="V1674" s="13">
        <v>7552.5</v>
      </c>
      <c r="W1674" s="10" t="s">
        <v>33</v>
      </c>
      <c r="X1674" s="10" t="s">
        <v>7779</v>
      </c>
    </row>
    <row r="1675" spans="1:24" s="15" customFormat="1" ht="18.75" customHeight="1" x14ac:dyDescent="0.15">
      <c r="A1675" s="17">
        <v>1672</v>
      </c>
      <c r="B1675" s="21" t="s">
        <v>24</v>
      </c>
      <c r="C1675" s="10" t="s">
        <v>25</v>
      </c>
      <c r="D1675" s="10" t="s">
        <v>4003</v>
      </c>
      <c r="E1675" s="11">
        <v>44146</v>
      </c>
      <c r="F1675" s="10" t="s">
        <v>5749</v>
      </c>
      <c r="G1675" s="10" t="s">
        <v>16173</v>
      </c>
      <c r="H1675" s="10" t="s">
        <v>7674</v>
      </c>
      <c r="I1675" s="10" t="s">
        <v>7675</v>
      </c>
      <c r="J1675" s="10" t="s">
        <v>7676</v>
      </c>
      <c r="K1675" s="10" t="s">
        <v>14667</v>
      </c>
      <c r="L1675" s="10" t="s">
        <v>87</v>
      </c>
      <c r="M1675" s="10" t="s">
        <v>32</v>
      </c>
      <c r="N1675" s="12">
        <v>2.54</v>
      </c>
      <c r="O1675" s="12">
        <v>2.54</v>
      </c>
      <c r="P1675" s="12">
        <f t="shared" si="78"/>
        <v>0</v>
      </c>
      <c r="Q1675" s="13">
        <v>5493.39</v>
      </c>
      <c r="R1675" s="13">
        <v>2700</v>
      </c>
      <c r="S1675" s="18">
        <f t="shared" si="79"/>
        <v>6858</v>
      </c>
      <c r="T1675" s="13">
        <f t="shared" si="80"/>
        <v>6858</v>
      </c>
      <c r="U1675" s="13">
        <v>7239</v>
      </c>
      <c r="V1675" s="13">
        <v>7239</v>
      </c>
      <c r="W1675" s="10" t="s">
        <v>33</v>
      </c>
      <c r="X1675" s="10" t="s">
        <v>7677</v>
      </c>
    </row>
    <row r="1676" spans="1:24" s="15" customFormat="1" ht="18.75" customHeight="1" x14ac:dyDescent="0.15">
      <c r="A1676" s="17">
        <v>1673</v>
      </c>
      <c r="B1676" s="21" t="s">
        <v>24</v>
      </c>
      <c r="C1676" s="10" t="s">
        <v>25</v>
      </c>
      <c r="D1676" s="10" t="s">
        <v>7649</v>
      </c>
      <c r="E1676" s="11">
        <v>44146</v>
      </c>
      <c r="F1676" s="10" t="s">
        <v>3707</v>
      </c>
      <c r="G1676" s="10" t="s">
        <v>16179</v>
      </c>
      <c r="H1676" s="10" t="s">
        <v>7670</v>
      </c>
      <c r="I1676" s="10" t="s">
        <v>7671</v>
      </c>
      <c r="J1676" s="10" t="s">
        <v>7672</v>
      </c>
      <c r="K1676" s="10" t="s">
        <v>14667</v>
      </c>
      <c r="L1676" s="10" t="s">
        <v>87</v>
      </c>
      <c r="M1676" s="10" t="s">
        <v>32</v>
      </c>
      <c r="N1676" s="12">
        <v>2.4500000000000002</v>
      </c>
      <c r="O1676" s="12">
        <v>2.4500000000000002</v>
      </c>
      <c r="P1676" s="12">
        <f t="shared" si="78"/>
        <v>0</v>
      </c>
      <c r="Q1676" s="13">
        <v>5298.74</v>
      </c>
      <c r="R1676" s="13">
        <v>2700</v>
      </c>
      <c r="S1676" s="18">
        <f t="shared" si="79"/>
        <v>6615.0000000000009</v>
      </c>
      <c r="T1676" s="13">
        <f t="shared" si="80"/>
        <v>6615.0000000000009</v>
      </c>
      <c r="U1676" s="13">
        <v>6982.5</v>
      </c>
      <c r="V1676" s="13">
        <v>6982.5</v>
      </c>
      <c r="W1676" s="10" t="s">
        <v>33</v>
      </c>
      <c r="X1676" s="10" t="s">
        <v>7673</v>
      </c>
    </row>
    <row r="1677" spans="1:24" s="15" customFormat="1" ht="18.75" customHeight="1" x14ac:dyDescent="0.15">
      <c r="A1677" s="17">
        <v>1674</v>
      </c>
      <c r="B1677" s="21" t="s">
        <v>24</v>
      </c>
      <c r="C1677" s="10" t="s">
        <v>25</v>
      </c>
      <c r="D1677" s="10" t="s">
        <v>2408</v>
      </c>
      <c r="E1677" s="11">
        <v>44146</v>
      </c>
      <c r="F1677" s="10" t="s">
        <v>4099</v>
      </c>
      <c r="G1677" s="10" t="s">
        <v>16180</v>
      </c>
      <c r="H1677" s="10" t="s">
        <v>7734</v>
      </c>
      <c r="I1677" s="10" t="s">
        <v>7735</v>
      </c>
      <c r="J1677" s="10" t="s">
        <v>7736</v>
      </c>
      <c r="K1677" s="10" t="s">
        <v>14674</v>
      </c>
      <c r="L1677" s="10" t="s">
        <v>87</v>
      </c>
      <c r="M1677" s="10" t="s">
        <v>32</v>
      </c>
      <c r="N1677" s="12">
        <v>2.46</v>
      </c>
      <c r="O1677" s="12">
        <v>2.36</v>
      </c>
      <c r="P1677" s="12">
        <f t="shared" si="78"/>
        <v>0.10000000000000009</v>
      </c>
      <c r="Q1677" s="13">
        <v>6484.94</v>
      </c>
      <c r="R1677" s="13">
        <v>2700</v>
      </c>
      <c r="S1677" s="18">
        <f t="shared" si="79"/>
        <v>6507</v>
      </c>
      <c r="T1677" s="13">
        <f t="shared" si="80"/>
        <v>6642</v>
      </c>
      <c r="U1677" s="13">
        <v>6868.5</v>
      </c>
      <c r="V1677" s="13">
        <v>6868.5</v>
      </c>
      <c r="W1677" s="10" t="s">
        <v>33</v>
      </c>
      <c r="X1677" s="10" t="s">
        <v>7737</v>
      </c>
    </row>
    <row r="1678" spans="1:24" s="15" customFormat="1" ht="18.75" customHeight="1" x14ac:dyDescent="0.15">
      <c r="A1678" s="17">
        <v>1675</v>
      </c>
      <c r="B1678" s="21" t="s">
        <v>24</v>
      </c>
      <c r="C1678" s="10" t="s">
        <v>25</v>
      </c>
      <c r="D1678" s="10" t="s">
        <v>4475</v>
      </c>
      <c r="E1678" s="11">
        <v>44146</v>
      </c>
      <c r="F1678" s="10" t="s">
        <v>7698</v>
      </c>
      <c r="G1678" s="10" t="s">
        <v>16181</v>
      </c>
      <c r="H1678" s="10" t="s">
        <v>7699</v>
      </c>
      <c r="I1678" s="10" t="s">
        <v>7700</v>
      </c>
      <c r="J1678" s="10" t="s">
        <v>7701</v>
      </c>
      <c r="K1678" s="10" t="s">
        <v>14667</v>
      </c>
      <c r="L1678" s="10" t="s">
        <v>87</v>
      </c>
      <c r="M1678" s="10" t="s">
        <v>32</v>
      </c>
      <c r="N1678" s="12">
        <v>2.64</v>
      </c>
      <c r="O1678" s="12">
        <v>2.14</v>
      </c>
      <c r="P1678" s="12">
        <f t="shared" si="78"/>
        <v>0.5</v>
      </c>
      <c r="Q1678" s="13">
        <v>3959.3</v>
      </c>
      <c r="R1678" s="13">
        <v>2700</v>
      </c>
      <c r="S1678" s="18">
        <f t="shared" si="79"/>
        <v>6453</v>
      </c>
      <c r="T1678" s="13">
        <f t="shared" si="80"/>
        <v>7128</v>
      </c>
      <c r="U1678" s="13">
        <v>6811.5</v>
      </c>
      <c r="V1678" s="13">
        <v>6811.5</v>
      </c>
      <c r="W1678" s="10" t="s">
        <v>33</v>
      </c>
      <c r="X1678" s="10" t="s">
        <v>7702</v>
      </c>
    </row>
    <row r="1679" spans="1:24" s="15" customFormat="1" ht="18.75" customHeight="1" x14ac:dyDescent="0.15">
      <c r="A1679" s="17">
        <v>1676</v>
      </c>
      <c r="B1679" s="21" t="s">
        <v>24</v>
      </c>
      <c r="C1679" s="10" t="s">
        <v>25</v>
      </c>
      <c r="D1679" s="10" t="s">
        <v>3528</v>
      </c>
      <c r="E1679" s="11">
        <v>44146</v>
      </c>
      <c r="F1679" s="10" t="s">
        <v>4853</v>
      </c>
      <c r="G1679" s="10" t="s">
        <v>16182</v>
      </c>
      <c r="H1679" s="10" t="s">
        <v>7666</v>
      </c>
      <c r="I1679" s="10" t="s">
        <v>7667</v>
      </c>
      <c r="J1679" s="10" t="s">
        <v>7668</v>
      </c>
      <c r="K1679" s="10" t="s">
        <v>14674</v>
      </c>
      <c r="L1679" s="10" t="s">
        <v>87</v>
      </c>
      <c r="M1679" s="10" t="s">
        <v>32</v>
      </c>
      <c r="N1679" s="12">
        <v>2.35</v>
      </c>
      <c r="O1679" s="12">
        <v>2.35</v>
      </c>
      <c r="P1679" s="12">
        <f t="shared" si="78"/>
        <v>0</v>
      </c>
      <c r="Q1679" s="13">
        <v>5206.43</v>
      </c>
      <c r="R1679" s="13">
        <v>2700</v>
      </c>
      <c r="S1679" s="18">
        <f t="shared" si="79"/>
        <v>6345</v>
      </c>
      <c r="T1679" s="13">
        <f t="shared" si="80"/>
        <v>6345</v>
      </c>
      <c r="U1679" s="13">
        <v>6697.5</v>
      </c>
      <c r="V1679" s="13">
        <v>6697.5</v>
      </c>
      <c r="W1679" s="10" t="s">
        <v>33</v>
      </c>
      <c r="X1679" s="10" t="s">
        <v>7669</v>
      </c>
    </row>
    <row r="1680" spans="1:24" s="15" customFormat="1" ht="18.75" customHeight="1" x14ac:dyDescent="0.15">
      <c r="A1680" s="17">
        <v>1677</v>
      </c>
      <c r="B1680" s="21" t="s">
        <v>24</v>
      </c>
      <c r="C1680" s="10" t="s">
        <v>25</v>
      </c>
      <c r="D1680" s="10" t="s">
        <v>1228</v>
      </c>
      <c r="E1680" s="11">
        <v>44146</v>
      </c>
      <c r="F1680" s="10" t="s">
        <v>3082</v>
      </c>
      <c r="G1680" s="10" t="s">
        <v>16183</v>
      </c>
      <c r="H1680" s="10" t="s">
        <v>7757</v>
      </c>
      <c r="I1680" s="10" t="s">
        <v>16184</v>
      </c>
      <c r="J1680" s="10" t="s">
        <v>7758</v>
      </c>
      <c r="K1680" s="10" t="s">
        <v>14667</v>
      </c>
      <c r="L1680" s="10" t="s">
        <v>87</v>
      </c>
      <c r="M1680" s="10" t="s">
        <v>32</v>
      </c>
      <c r="N1680" s="12">
        <v>2.31</v>
      </c>
      <c r="O1680" s="12">
        <v>2.0979999999999999</v>
      </c>
      <c r="P1680" s="12">
        <f t="shared" si="78"/>
        <v>0.21200000000000019</v>
      </c>
      <c r="Q1680" s="13">
        <v>5475.78</v>
      </c>
      <c r="R1680" s="13">
        <v>2700</v>
      </c>
      <c r="S1680" s="18">
        <f t="shared" si="79"/>
        <v>5950.7999999999993</v>
      </c>
      <c r="T1680" s="13">
        <f t="shared" si="80"/>
        <v>6237</v>
      </c>
      <c r="U1680" s="13">
        <v>6281.4</v>
      </c>
      <c r="V1680" s="13">
        <v>6281.4</v>
      </c>
      <c r="W1680" s="10" t="s">
        <v>33</v>
      </c>
      <c r="X1680" s="10" t="s">
        <v>7759</v>
      </c>
    </row>
    <row r="1681" spans="1:24" s="15" customFormat="1" ht="18.75" customHeight="1" x14ac:dyDescent="0.15">
      <c r="A1681" s="17">
        <v>1678</v>
      </c>
      <c r="B1681" s="21" t="s">
        <v>24</v>
      </c>
      <c r="C1681" s="10" t="s">
        <v>25</v>
      </c>
      <c r="D1681" s="10" t="s">
        <v>141</v>
      </c>
      <c r="E1681" s="11">
        <v>44146</v>
      </c>
      <c r="F1681" s="10" t="s">
        <v>4499</v>
      </c>
      <c r="G1681" s="10" t="s">
        <v>16185</v>
      </c>
      <c r="H1681" s="10" t="s">
        <v>7746</v>
      </c>
      <c r="I1681" s="10" t="s">
        <v>7747</v>
      </c>
      <c r="J1681" s="10" t="s">
        <v>7748</v>
      </c>
      <c r="K1681" s="10" t="s">
        <v>14667</v>
      </c>
      <c r="L1681" s="10" t="s">
        <v>87</v>
      </c>
      <c r="M1681" s="10" t="s">
        <v>32</v>
      </c>
      <c r="N1681" s="12">
        <v>2.0299999999999998</v>
      </c>
      <c r="O1681" s="12">
        <v>1.96</v>
      </c>
      <c r="P1681" s="12">
        <f t="shared" si="78"/>
        <v>6.999999999999984E-2</v>
      </c>
      <c r="Q1681" s="13">
        <v>4138.54</v>
      </c>
      <c r="R1681" s="13">
        <v>2700</v>
      </c>
      <c r="S1681" s="18">
        <f t="shared" si="79"/>
        <v>5386.5</v>
      </c>
      <c r="T1681" s="13">
        <f t="shared" si="80"/>
        <v>5480.9999999999991</v>
      </c>
      <c r="U1681" s="13">
        <v>5685.75</v>
      </c>
      <c r="V1681" s="13">
        <v>5685.75</v>
      </c>
      <c r="W1681" s="10" t="s">
        <v>33</v>
      </c>
      <c r="X1681" s="10" t="s">
        <v>7749</v>
      </c>
    </row>
    <row r="1682" spans="1:24" s="15" customFormat="1" ht="18.75" customHeight="1" x14ac:dyDescent="0.15">
      <c r="A1682" s="17">
        <v>1679</v>
      </c>
      <c r="B1682" s="21" t="s">
        <v>24</v>
      </c>
      <c r="C1682" s="10" t="s">
        <v>25</v>
      </c>
      <c r="D1682" s="10" t="s">
        <v>1190</v>
      </c>
      <c r="E1682" s="11">
        <v>44146</v>
      </c>
      <c r="F1682" s="10" t="s">
        <v>5749</v>
      </c>
      <c r="G1682" s="10" t="s">
        <v>16186</v>
      </c>
      <c r="H1682" s="10" t="s">
        <v>7764</v>
      </c>
      <c r="I1682" s="10" t="s">
        <v>7765</v>
      </c>
      <c r="J1682" s="10" t="s">
        <v>7766</v>
      </c>
      <c r="K1682" s="10" t="s">
        <v>14667</v>
      </c>
      <c r="L1682" s="10" t="s">
        <v>87</v>
      </c>
      <c r="M1682" s="10" t="s">
        <v>32</v>
      </c>
      <c r="N1682" s="12">
        <v>1.99</v>
      </c>
      <c r="O1682" s="12">
        <v>1.99</v>
      </c>
      <c r="P1682" s="12">
        <f t="shared" si="78"/>
        <v>0</v>
      </c>
      <c r="Q1682" s="13">
        <v>5119.7700000000004</v>
      </c>
      <c r="R1682" s="13">
        <v>2700</v>
      </c>
      <c r="S1682" s="18">
        <f t="shared" si="79"/>
        <v>5373</v>
      </c>
      <c r="T1682" s="13">
        <f t="shared" si="80"/>
        <v>5373</v>
      </c>
      <c r="U1682" s="13">
        <v>5671.5</v>
      </c>
      <c r="V1682" s="13">
        <v>5671.5</v>
      </c>
      <c r="W1682" s="10" t="s">
        <v>33</v>
      </c>
      <c r="X1682" s="10" t="s">
        <v>7767</v>
      </c>
    </row>
    <row r="1683" spans="1:24" s="15" customFormat="1" ht="18.75" customHeight="1" x14ac:dyDescent="0.15">
      <c r="A1683" s="17">
        <v>1680</v>
      </c>
      <c r="B1683" s="21" t="s">
        <v>24</v>
      </c>
      <c r="C1683" s="10" t="s">
        <v>25</v>
      </c>
      <c r="D1683" s="10" t="s">
        <v>1190</v>
      </c>
      <c r="E1683" s="11">
        <v>44146</v>
      </c>
      <c r="F1683" s="10" t="s">
        <v>4905</v>
      </c>
      <c r="G1683" s="10" t="s">
        <v>16187</v>
      </c>
      <c r="H1683" s="10" t="s">
        <v>7768</v>
      </c>
      <c r="I1683" s="10" t="s">
        <v>7769</v>
      </c>
      <c r="J1683" s="10" t="s">
        <v>7770</v>
      </c>
      <c r="K1683" s="10" t="s">
        <v>14667</v>
      </c>
      <c r="L1683" s="10" t="s">
        <v>87</v>
      </c>
      <c r="M1683" s="10" t="s">
        <v>32</v>
      </c>
      <c r="N1683" s="12">
        <v>1.99</v>
      </c>
      <c r="O1683" s="12">
        <v>1.966</v>
      </c>
      <c r="P1683" s="12">
        <f t="shared" si="78"/>
        <v>2.4000000000000021E-2</v>
      </c>
      <c r="Q1683" s="13">
        <v>5310.93</v>
      </c>
      <c r="R1683" s="13">
        <v>2700</v>
      </c>
      <c r="S1683" s="18">
        <f t="shared" si="79"/>
        <v>5340.6</v>
      </c>
      <c r="T1683" s="13">
        <f t="shared" si="80"/>
        <v>5373</v>
      </c>
      <c r="U1683" s="13">
        <v>5637.3</v>
      </c>
      <c r="V1683" s="13">
        <v>5637.3</v>
      </c>
      <c r="W1683" s="10" t="s">
        <v>33</v>
      </c>
      <c r="X1683" s="10" t="s">
        <v>7771</v>
      </c>
    </row>
    <row r="1684" spans="1:24" s="15" customFormat="1" ht="18.75" customHeight="1" x14ac:dyDescent="0.15">
      <c r="A1684" s="17">
        <v>1681</v>
      </c>
      <c r="B1684" s="21" t="s">
        <v>24</v>
      </c>
      <c r="C1684" s="10" t="s">
        <v>25</v>
      </c>
      <c r="D1684" s="10" t="s">
        <v>1251</v>
      </c>
      <c r="E1684" s="11">
        <v>44146</v>
      </c>
      <c r="F1684" s="10" t="s">
        <v>2390</v>
      </c>
      <c r="G1684" s="10" t="s">
        <v>16188</v>
      </c>
      <c r="H1684" s="10" t="s">
        <v>7703</v>
      </c>
      <c r="I1684" s="10" t="s">
        <v>7704</v>
      </c>
      <c r="J1684" s="10" t="s">
        <v>7705</v>
      </c>
      <c r="K1684" s="10" t="s">
        <v>14667</v>
      </c>
      <c r="L1684" s="10" t="s">
        <v>87</v>
      </c>
      <c r="M1684" s="10" t="s">
        <v>32</v>
      </c>
      <c r="N1684" s="12">
        <v>1.9750000000000001</v>
      </c>
      <c r="O1684" s="12">
        <v>1.9750000000000001</v>
      </c>
      <c r="P1684" s="12">
        <f t="shared" si="78"/>
        <v>0</v>
      </c>
      <c r="Q1684" s="13">
        <v>3427.91</v>
      </c>
      <c r="R1684" s="13">
        <v>2700</v>
      </c>
      <c r="S1684" s="18">
        <f t="shared" si="79"/>
        <v>5332.5</v>
      </c>
      <c r="T1684" s="13">
        <f t="shared" si="80"/>
        <v>5332.5</v>
      </c>
      <c r="U1684" s="13">
        <v>5628.75</v>
      </c>
      <c r="V1684" s="13">
        <v>5628.75</v>
      </c>
      <c r="W1684" s="10" t="s">
        <v>33</v>
      </c>
      <c r="X1684" s="10" t="s">
        <v>7706</v>
      </c>
    </row>
    <row r="1685" spans="1:24" s="15" customFormat="1" ht="18.75" customHeight="1" x14ac:dyDescent="0.15">
      <c r="A1685" s="17">
        <v>1682</v>
      </c>
      <c r="B1685" s="21" t="s">
        <v>24</v>
      </c>
      <c r="C1685" s="10" t="s">
        <v>25</v>
      </c>
      <c r="D1685" s="10" t="s">
        <v>1214</v>
      </c>
      <c r="E1685" s="11">
        <v>44146</v>
      </c>
      <c r="F1685" s="10" t="s">
        <v>830</v>
      </c>
      <c r="G1685" s="10" t="s">
        <v>16189</v>
      </c>
      <c r="H1685" s="10" t="s">
        <v>7662</v>
      </c>
      <c r="I1685" s="10" t="s">
        <v>7663</v>
      </c>
      <c r="J1685" s="10" t="s">
        <v>7664</v>
      </c>
      <c r="K1685" s="10" t="s">
        <v>14667</v>
      </c>
      <c r="L1685" s="10" t="s">
        <v>87</v>
      </c>
      <c r="M1685" s="10" t="s">
        <v>32</v>
      </c>
      <c r="N1685" s="12">
        <v>1.93</v>
      </c>
      <c r="O1685" s="12">
        <v>1.93</v>
      </c>
      <c r="P1685" s="12">
        <f t="shared" si="78"/>
        <v>0</v>
      </c>
      <c r="Q1685" s="13">
        <v>5165.16</v>
      </c>
      <c r="R1685" s="13">
        <v>2700</v>
      </c>
      <c r="S1685" s="18">
        <f t="shared" si="79"/>
        <v>5211</v>
      </c>
      <c r="T1685" s="13">
        <f t="shared" si="80"/>
        <v>5211</v>
      </c>
      <c r="U1685" s="13">
        <v>5500.5</v>
      </c>
      <c r="V1685" s="13">
        <v>5500.5</v>
      </c>
      <c r="W1685" s="10" t="s">
        <v>33</v>
      </c>
      <c r="X1685" s="10" t="s">
        <v>7665</v>
      </c>
    </row>
    <row r="1686" spans="1:24" s="15" customFormat="1" ht="18.75" customHeight="1" x14ac:dyDescent="0.15">
      <c r="A1686" s="17">
        <v>1683</v>
      </c>
      <c r="B1686" s="21" t="s">
        <v>24</v>
      </c>
      <c r="C1686" s="10" t="s">
        <v>25</v>
      </c>
      <c r="D1686" s="10" t="s">
        <v>3560</v>
      </c>
      <c r="E1686" s="11">
        <v>44146</v>
      </c>
      <c r="F1686" s="10" t="s">
        <v>4499</v>
      </c>
      <c r="G1686" s="10" t="s">
        <v>16190</v>
      </c>
      <c r="H1686" s="10" t="s">
        <v>7633</v>
      </c>
      <c r="I1686" s="10" t="s">
        <v>7634</v>
      </c>
      <c r="J1686" s="10" t="s">
        <v>7635</v>
      </c>
      <c r="K1686" s="10" t="s">
        <v>14674</v>
      </c>
      <c r="L1686" s="10" t="s">
        <v>44</v>
      </c>
      <c r="M1686" s="10" t="s">
        <v>32</v>
      </c>
      <c r="N1686" s="12">
        <v>1.81</v>
      </c>
      <c r="O1686" s="12">
        <v>1.81</v>
      </c>
      <c r="P1686" s="12">
        <f t="shared" si="78"/>
        <v>0</v>
      </c>
      <c r="Q1686" s="13">
        <v>3738.86</v>
      </c>
      <c r="R1686" s="13">
        <v>2700</v>
      </c>
      <c r="S1686" s="18">
        <f t="shared" si="79"/>
        <v>4887</v>
      </c>
      <c r="T1686" s="13">
        <f t="shared" si="80"/>
        <v>4887</v>
      </c>
      <c r="U1686" s="13">
        <v>5158.5</v>
      </c>
      <c r="V1686" s="13">
        <v>5158.5</v>
      </c>
      <c r="W1686" s="10" t="s">
        <v>33</v>
      </c>
      <c r="X1686" s="10" t="s">
        <v>7636</v>
      </c>
    </row>
    <row r="1687" spans="1:24" s="15" customFormat="1" ht="18.75" customHeight="1" x14ac:dyDescent="0.15">
      <c r="A1687" s="17">
        <v>1684</v>
      </c>
      <c r="B1687" s="21" t="s">
        <v>24</v>
      </c>
      <c r="C1687" s="10" t="s">
        <v>25</v>
      </c>
      <c r="D1687" s="10" t="s">
        <v>141</v>
      </c>
      <c r="E1687" s="11">
        <v>44146</v>
      </c>
      <c r="F1687" s="10" t="s">
        <v>4499</v>
      </c>
      <c r="G1687" s="10" t="s">
        <v>16185</v>
      </c>
      <c r="H1687" s="10" t="s">
        <v>7742</v>
      </c>
      <c r="I1687" s="10" t="s">
        <v>7743</v>
      </c>
      <c r="J1687" s="10" t="s">
        <v>7744</v>
      </c>
      <c r="K1687" s="10" t="s">
        <v>14667</v>
      </c>
      <c r="L1687" s="10" t="s">
        <v>87</v>
      </c>
      <c r="M1687" s="10" t="s">
        <v>32</v>
      </c>
      <c r="N1687" s="12">
        <v>1.79</v>
      </c>
      <c r="O1687" s="12">
        <v>1.6319999999999999</v>
      </c>
      <c r="P1687" s="12">
        <f t="shared" si="78"/>
        <v>0.15800000000000014</v>
      </c>
      <c r="Q1687" s="13">
        <v>3445.97</v>
      </c>
      <c r="R1687" s="13">
        <v>2700</v>
      </c>
      <c r="S1687" s="18">
        <f t="shared" si="79"/>
        <v>4619.7</v>
      </c>
      <c r="T1687" s="13">
        <f t="shared" si="80"/>
        <v>4833</v>
      </c>
      <c r="U1687" s="13">
        <v>4876.3500000000004</v>
      </c>
      <c r="V1687" s="13">
        <v>4876.3500000000004</v>
      </c>
      <c r="W1687" s="10" t="s">
        <v>33</v>
      </c>
      <c r="X1687" s="10" t="s">
        <v>7745</v>
      </c>
    </row>
    <row r="1688" spans="1:24" s="15" customFormat="1" ht="18.75" customHeight="1" x14ac:dyDescent="0.15">
      <c r="A1688" s="17">
        <v>1685</v>
      </c>
      <c r="B1688" s="21" t="s">
        <v>24</v>
      </c>
      <c r="C1688" s="10" t="s">
        <v>25</v>
      </c>
      <c r="D1688" s="10" t="s">
        <v>141</v>
      </c>
      <c r="E1688" s="11">
        <v>44146</v>
      </c>
      <c r="F1688" s="10" t="s">
        <v>4905</v>
      </c>
      <c r="G1688" s="10" t="s">
        <v>16191</v>
      </c>
      <c r="H1688" s="10" t="s">
        <v>7658</v>
      </c>
      <c r="I1688" s="10" t="s">
        <v>7659</v>
      </c>
      <c r="J1688" s="10" t="s">
        <v>7660</v>
      </c>
      <c r="K1688" s="10" t="s">
        <v>14667</v>
      </c>
      <c r="L1688" s="10" t="s">
        <v>87</v>
      </c>
      <c r="M1688" s="10" t="s">
        <v>32</v>
      </c>
      <c r="N1688" s="12">
        <v>1.69</v>
      </c>
      <c r="O1688" s="12">
        <v>1.69</v>
      </c>
      <c r="P1688" s="12">
        <f t="shared" si="78"/>
        <v>0</v>
      </c>
      <c r="Q1688" s="13">
        <v>4434.5600000000004</v>
      </c>
      <c r="R1688" s="13">
        <v>2700</v>
      </c>
      <c r="S1688" s="18">
        <f t="shared" si="79"/>
        <v>4563</v>
      </c>
      <c r="T1688" s="13">
        <f t="shared" si="80"/>
        <v>4563</v>
      </c>
      <c r="U1688" s="13">
        <v>4816.5</v>
      </c>
      <c r="V1688" s="13">
        <v>4816.5</v>
      </c>
      <c r="W1688" s="10" t="s">
        <v>33</v>
      </c>
      <c r="X1688" s="10" t="s">
        <v>7661</v>
      </c>
    </row>
    <row r="1689" spans="1:24" s="15" customFormat="1" ht="18.75" customHeight="1" x14ac:dyDescent="0.15">
      <c r="A1689" s="17">
        <v>1686</v>
      </c>
      <c r="B1689" s="21" t="s">
        <v>24</v>
      </c>
      <c r="C1689" s="10" t="s">
        <v>25</v>
      </c>
      <c r="D1689" s="10" t="s">
        <v>1190</v>
      </c>
      <c r="E1689" s="11">
        <v>44146</v>
      </c>
      <c r="F1689" s="10" t="s">
        <v>5806</v>
      </c>
      <c r="G1689" s="10" t="s">
        <v>16192</v>
      </c>
      <c r="H1689" s="10" t="s">
        <v>7760</v>
      </c>
      <c r="I1689" s="10" t="s">
        <v>7761</v>
      </c>
      <c r="J1689" s="10" t="s">
        <v>7762</v>
      </c>
      <c r="K1689" s="10" t="s">
        <v>14667</v>
      </c>
      <c r="L1689" s="10" t="s">
        <v>87</v>
      </c>
      <c r="M1689" s="10" t="s">
        <v>32</v>
      </c>
      <c r="N1689" s="12">
        <v>1.7</v>
      </c>
      <c r="O1689" s="12">
        <v>1.6120000000000001</v>
      </c>
      <c r="P1689" s="12">
        <f t="shared" si="78"/>
        <v>8.7999999999999856E-2</v>
      </c>
      <c r="Q1689" s="13">
        <v>3073.28</v>
      </c>
      <c r="R1689" s="13">
        <v>2700</v>
      </c>
      <c r="S1689" s="18">
        <f t="shared" si="79"/>
        <v>4471.2000000000007</v>
      </c>
      <c r="T1689" s="13">
        <f t="shared" si="80"/>
        <v>4590</v>
      </c>
      <c r="U1689" s="13">
        <v>4719.6000000000004</v>
      </c>
      <c r="V1689" s="13">
        <v>4719.6000000000004</v>
      </c>
      <c r="W1689" s="10" t="s">
        <v>33</v>
      </c>
      <c r="X1689" s="10" t="s">
        <v>7763</v>
      </c>
    </row>
    <row r="1690" spans="1:24" s="15" customFormat="1" ht="18.75" customHeight="1" x14ac:dyDescent="0.15">
      <c r="A1690" s="17">
        <v>1687</v>
      </c>
      <c r="B1690" s="21" t="s">
        <v>24</v>
      </c>
      <c r="C1690" s="10" t="s">
        <v>25</v>
      </c>
      <c r="D1690" s="10" t="s">
        <v>1228</v>
      </c>
      <c r="E1690" s="11">
        <v>44146</v>
      </c>
      <c r="F1690" s="10" t="s">
        <v>4905</v>
      </c>
      <c r="G1690" s="10" t="s">
        <v>16193</v>
      </c>
      <c r="H1690" s="10" t="s">
        <v>7753</v>
      </c>
      <c r="I1690" s="10" t="s">
        <v>7754</v>
      </c>
      <c r="J1690" s="10" t="s">
        <v>7755</v>
      </c>
      <c r="K1690" s="10" t="s">
        <v>14667</v>
      </c>
      <c r="L1690" s="10" t="s">
        <v>87</v>
      </c>
      <c r="M1690" s="10" t="s">
        <v>32</v>
      </c>
      <c r="N1690" s="12">
        <v>1.8</v>
      </c>
      <c r="O1690" s="12">
        <v>1.49</v>
      </c>
      <c r="P1690" s="12">
        <f t="shared" si="78"/>
        <v>0.31000000000000005</v>
      </c>
      <c r="Q1690" s="13">
        <v>3301.1</v>
      </c>
      <c r="R1690" s="13">
        <v>2700</v>
      </c>
      <c r="S1690" s="18">
        <f t="shared" si="79"/>
        <v>4441.5</v>
      </c>
      <c r="T1690" s="13">
        <f t="shared" si="80"/>
        <v>4860</v>
      </c>
      <c r="U1690" s="13">
        <v>4688.25</v>
      </c>
      <c r="V1690" s="13">
        <v>4688.25</v>
      </c>
      <c r="W1690" s="10" t="s">
        <v>33</v>
      </c>
      <c r="X1690" s="10" t="s">
        <v>7756</v>
      </c>
    </row>
    <row r="1691" spans="1:24" s="15" customFormat="1" ht="18.75" customHeight="1" x14ac:dyDescent="0.15">
      <c r="A1691" s="17">
        <v>1688</v>
      </c>
      <c r="B1691" s="21" t="s">
        <v>24</v>
      </c>
      <c r="C1691" s="10" t="s">
        <v>25</v>
      </c>
      <c r="D1691" s="10" t="s">
        <v>2579</v>
      </c>
      <c r="E1691" s="11">
        <v>44146</v>
      </c>
      <c r="F1691" s="10" t="s">
        <v>2609</v>
      </c>
      <c r="G1691" s="10" t="s">
        <v>16194</v>
      </c>
      <c r="H1691" s="10" t="s">
        <v>7654</v>
      </c>
      <c r="I1691" s="10" t="s">
        <v>7655</v>
      </c>
      <c r="J1691" s="10" t="s">
        <v>7656</v>
      </c>
      <c r="K1691" s="10" t="s">
        <v>14667</v>
      </c>
      <c r="L1691" s="10" t="s">
        <v>87</v>
      </c>
      <c r="M1691" s="10" t="s">
        <v>32</v>
      </c>
      <c r="N1691" s="12">
        <v>1.58</v>
      </c>
      <c r="O1691" s="12">
        <v>1.58</v>
      </c>
      <c r="P1691" s="12">
        <f t="shared" si="78"/>
        <v>0</v>
      </c>
      <c r="Q1691" s="13">
        <v>3336.17</v>
      </c>
      <c r="R1691" s="13">
        <v>2700</v>
      </c>
      <c r="S1691" s="18">
        <f t="shared" si="79"/>
        <v>4266</v>
      </c>
      <c r="T1691" s="13">
        <f t="shared" si="80"/>
        <v>4266</v>
      </c>
      <c r="U1691" s="13">
        <v>4503</v>
      </c>
      <c r="V1691" s="13">
        <v>4503</v>
      </c>
      <c r="W1691" s="10" t="s">
        <v>33</v>
      </c>
      <c r="X1691" s="10" t="s">
        <v>7657</v>
      </c>
    </row>
    <row r="1692" spans="1:24" s="15" customFormat="1" ht="18.75" customHeight="1" x14ac:dyDescent="0.15">
      <c r="A1692" s="17">
        <v>1689</v>
      </c>
      <c r="B1692" s="21" t="s">
        <v>24</v>
      </c>
      <c r="C1692" s="10" t="s">
        <v>25</v>
      </c>
      <c r="D1692" s="10" t="s">
        <v>2359</v>
      </c>
      <c r="E1692" s="11">
        <v>44146</v>
      </c>
      <c r="F1692" s="10" t="s">
        <v>5749</v>
      </c>
      <c r="G1692" s="10" t="s">
        <v>16195</v>
      </c>
      <c r="H1692" s="10" t="s">
        <v>7738</v>
      </c>
      <c r="I1692" s="10" t="s">
        <v>7739</v>
      </c>
      <c r="J1692" s="10" t="s">
        <v>7740</v>
      </c>
      <c r="K1692" s="10" t="s">
        <v>14667</v>
      </c>
      <c r="L1692" s="10" t="s">
        <v>87</v>
      </c>
      <c r="M1692" s="10" t="s">
        <v>32</v>
      </c>
      <c r="N1692" s="12">
        <v>1.4</v>
      </c>
      <c r="O1692" s="12">
        <v>1.35</v>
      </c>
      <c r="P1692" s="12">
        <f t="shared" si="78"/>
        <v>4.9999999999999822E-2</v>
      </c>
      <c r="Q1692" s="13">
        <v>3612.94</v>
      </c>
      <c r="R1692" s="13">
        <v>2700</v>
      </c>
      <c r="S1692" s="18">
        <f t="shared" si="79"/>
        <v>3712.5</v>
      </c>
      <c r="T1692" s="13">
        <f t="shared" si="80"/>
        <v>3779.9999999999995</v>
      </c>
      <c r="U1692" s="13">
        <v>3918.75</v>
      </c>
      <c r="V1692" s="13">
        <v>3918.75</v>
      </c>
      <c r="W1692" s="10" t="s">
        <v>33</v>
      </c>
      <c r="X1692" s="10" t="s">
        <v>7741</v>
      </c>
    </row>
    <row r="1693" spans="1:24" s="15" customFormat="1" ht="18.75" customHeight="1" x14ac:dyDescent="0.15">
      <c r="A1693" s="17">
        <v>1690</v>
      </c>
      <c r="B1693" s="21" t="s">
        <v>24</v>
      </c>
      <c r="C1693" s="10" t="s">
        <v>25</v>
      </c>
      <c r="D1693" s="10" t="s">
        <v>7649</v>
      </c>
      <c r="E1693" s="11">
        <v>44146</v>
      </c>
      <c r="F1693" s="10" t="s">
        <v>1851</v>
      </c>
      <c r="G1693" s="10" t="s">
        <v>16196</v>
      </c>
      <c r="H1693" s="10" t="s">
        <v>7650</v>
      </c>
      <c r="I1693" s="10" t="s">
        <v>7651</v>
      </c>
      <c r="J1693" s="10" t="s">
        <v>7652</v>
      </c>
      <c r="K1693" s="10" t="s">
        <v>14667</v>
      </c>
      <c r="L1693" s="10" t="s">
        <v>87</v>
      </c>
      <c r="M1693" s="10" t="s">
        <v>32</v>
      </c>
      <c r="N1693" s="12">
        <v>1.37</v>
      </c>
      <c r="O1693" s="12">
        <v>1.37</v>
      </c>
      <c r="P1693" s="12">
        <f t="shared" si="78"/>
        <v>0</v>
      </c>
      <c r="Q1693" s="13">
        <v>3526.04</v>
      </c>
      <c r="R1693" s="13">
        <v>2700</v>
      </c>
      <c r="S1693" s="18">
        <f t="shared" si="79"/>
        <v>3699.0000000000005</v>
      </c>
      <c r="T1693" s="13">
        <f t="shared" si="80"/>
        <v>3699.0000000000005</v>
      </c>
      <c r="U1693" s="13">
        <v>3904.5</v>
      </c>
      <c r="V1693" s="13">
        <v>3904.5</v>
      </c>
      <c r="W1693" s="10" t="s">
        <v>33</v>
      </c>
      <c r="X1693" s="10" t="s">
        <v>7653</v>
      </c>
    </row>
    <row r="1694" spans="1:24" s="15" customFormat="1" ht="18.75" customHeight="1" x14ac:dyDescent="0.15">
      <c r="A1694" s="17">
        <v>1691</v>
      </c>
      <c r="B1694" s="21" t="s">
        <v>24</v>
      </c>
      <c r="C1694" s="10" t="s">
        <v>25</v>
      </c>
      <c r="D1694" s="10" t="s">
        <v>1251</v>
      </c>
      <c r="E1694" s="11">
        <v>44146</v>
      </c>
      <c r="F1694" s="10" t="s">
        <v>3947</v>
      </c>
      <c r="G1694" s="10" t="s">
        <v>16164</v>
      </c>
      <c r="H1694" s="10" t="s">
        <v>7707</v>
      </c>
      <c r="I1694" s="10" t="s">
        <v>7708</v>
      </c>
      <c r="J1694" s="10" t="s">
        <v>7709</v>
      </c>
      <c r="K1694" s="10" t="s">
        <v>14674</v>
      </c>
      <c r="L1694" s="10" t="s">
        <v>87</v>
      </c>
      <c r="M1694" s="10" t="s">
        <v>32</v>
      </c>
      <c r="N1694" s="12">
        <v>1.36</v>
      </c>
      <c r="O1694" s="12">
        <v>1.298</v>
      </c>
      <c r="P1694" s="12">
        <f t="shared" si="78"/>
        <v>6.2000000000000055E-2</v>
      </c>
      <c r="Q1694" s="13">
        <v>2544.29</v>
      </c>
      <c r="R1694" s="13">
        <v>2700</v>
      </c>
      <c r="S1694" s="18">
        <f t="shared" si="79"/>
        <v>3588.3000000000006</v>
      </c>
      <c r="T1694" s="13">
        <f t="shared" si="80"/>
        <v>3672.0000000000005</v>
      </c>
      <c r="U1694" s="13">
        <v>3787.65</v>
      </c>
      <c r="V1694" s="13">
        <v>3787.65</v>
      </c>
      <c r="W1694" s="10" t="s">
        <v>33</v>
      </c>
      <c r="X1694" s="10" t="s">
        <v>7710</v>
      </c>
    </row>
    <row r="1695" spans="1:24" s="15" customFormat="1" ht="18.75" customHeight="1" x14ac:dyDescent="0.15">
      <c r="A1695" s="17">
        <v>1692</v>
      </c>
      <c r="B1695" s="21" t="s">
        <v>24</v>
      </c>
      <c r="C1695" s="10" t="s">
        <v>25</v>
      </c>
      <c r="D1695" s="10" t="s">
        <v>1251</v>
      </c>
      <c r="E1695" s="11">
        <v>44146</v>
      </c>
      <c r="F1695" s="10" t="s">
        <v>4412</v>
      </c>
      <c r="G1695" s="10" t="s">
        <v>16197</v>
      </c>
      <c r="H1695" s="10" t="s">
        <v>7718</v>
      </c>
      <c r="I1695" s="10" t="s">
        <v>7719</v>
      </c>
      <c r="J1695" s="10" t="s">
        <v>7720</v>
      </c>
      <c r="K1695" s="10" t="s">
        <v>14667</v>
      </c>
      <c r="L1695" s="10" t="s">
        <v>87</v>
      </c>
      <c r="M1695" s="10" t="s">
        <v>32</v>
      </c>
      <c r="N1695" s="12">
        <v>1.35</v>
      </c>
      <c r="O1695" s="12">
        <v>1.17</v>
      </c>
      <c r="P1695" s="12">
        <f t="shared" si="78"/>
        <v>0.18000000000000016</v>
      </c>
      <c r="Q1695" s="13">
        <v>2830.23</v>
      </c>
      <c r="R1695" s="13">
        <v>2700</v>
      </c>
      <c r="S1695" s="18">
        <f t="shared" si="79"/>
        <v>3402</v>
      </c>
      <c r="T1695" s="13">
        <f t="shared" si="80"/>
        <v>3645.0000000000005</v>
      </c>
      <c r="U1695" s="13">
        <v>3591</v>
      </c>
      <c r="V1695" s="13">
        <v>3591</v>
      </c>
      <c r="W1695" s="10" t="s">
        <v>33</v>
      </c>
      <c r="X1695" s="10" t="s">
        <v>7721</v>
      </c>
    </row>
    <row r="1696" spans="1:24" s="15" customFormat="1" ht="18.75" customHeight="1" x14ac:dyDescent="0.15">
      <c r="A1696" s="17">
        <v>1693</v>
      </c>
      <c r="B1696" s="21" t="s">
        <v>24</v>
      </c>
      <c r="C1696" s="10" t="s">
        <v>25</v>
      </c>
      <c r="D1696" s="10" t="s">
        <v>3528</v>
      </c>
      <c r="E1696" s="11">
        <v>44146</v>
      </c>
      <c r="F1696" s="10" t="s">
        <v>4163</v>
      </c>
      <c r="G1696" s="10" t="s">
        <v>16198</v>
      </c>
      <c r="H1696" s="10" t="s">
        <v>7772</v>
      </c>
      <c r="I1696" s="10" t="s">
        <v>7773</v>
      </c>
      <c r="J1696" s="10" t="s">
        <v>7774</v>
      </c>
      <c r="K1696" s="10" t="s">
        <v>14667</v>
      </c>
      <c r="L1696" s="10" t="s">
        <v>87</v>
      </c>
      <c r="M1696" s="10" t="s">
        <v>32</v>
      </c>
      <c r="N1696" s="12">
        <v>1</v>
      </c>
      <c r="O1696" s="12">
        <v>0.95</v>
      </c>
      <c r="P1696" s="12">
        <f t="shared" si="78"/>
        <v>5.0000000000000044E-2</v>
      </c>
      <c r="Q1696" s="13">
        <v>2395.4299999999998</v>
      </c>
      <c r="R1696" s="13">
        <v>2700</v>
      </c>
      <c r="S1696" s="18">
        <f t="shared" si="79"/>
        <v>2632.5</v>
      </c>
      <c r="T1696" s="13">
        <f t="shared" si="80"/>
        <v>2700</v>
      </c>
      <c r="U1696" s="13">
        <v>2778.75</v>
      </c>
      <c r="V1696" s="13">
        <v>2778.75</v>
      </c>
      <c r="W1696" s="10" t="s">
        <v>33</v>
      </c>
      <c r="X1696" s="10" t="s">
        <v>7775</v>
      </c>
    </row>
    <row r="1697" spans="1:24" s="15" customFormat="1" ht="18.75" customHeight="1" x14ac:dyDescent="0.15">
      <c r="A1697" s="17">
        <v>1694</v>
      </c>
      <c r="B1697" s="21" t="s">
        <v>24</v>
      </c>
      <c r="C1697" s="10" t="s">
        <v>25</v>
      </c>
      <c r="D1697" s="10" t="s">
        <v>1251</v>
      </c>
      <c r="E1697" s="11">
        <v>44146</v>
      </c>
      <c r="F1697" s="10" t="s">
        <v>4853</v>
      </c>
      <c r="G1697" s="10" t="s">
        <v>16172</v>
      </c>
      <c r="H1697" s="10" t="s">
        <v>7722</v>
      </c>
      <c r="I1697" s="10" t="s">
        <v>7723</v>
      </c>
      <c r="J1697" s="10" t="s">
        <v>7724</v>
      </c>
      <c r="K1697" s="10" t="s">
        <v>14667</v>
      </c>
      <c r="L1697" s="10" t="s">
        <v>87</v>
      </c>
      <c r="M1697" s="10" t="s">
        <v>32</v>
      </c>
      <c r="N1697" s="12">
        <v>0.91</v>
      </c>
      <c r="O1697" s="12">
        <v>0.88600000000000001</v>
      </c>
      <c r="P1697" s="12">
        <f t="shared" si="78"/>
        <v>2.4000000000000021E-2</v>
      </c>
      <c r="Q1697" s="13">
        <v>2345.7600000000002</v>
      </c>
      <c r="R1697" s="13">
        <v>2700</v>
      </c>
      <c r="S1697" s="18">
        <f t="shared" si="79"/>
        <v>2424.6</v>
      </c>
      <c r="T1697" s="13">
        <f t="shared" si="80"/>
        <v>2457</v>
      </c>
      <c r="U1697" s="13">
        <v>2559.3000000000002</v>
      </c>
      <c r="V1697" s="13">
        <v>2559.3000000000002</v>
      </c>
      <c r="W1697" s="10" t="s">
        <v>33</v>
      </c>
      <c r="X1697" s="10" t="s">
        <v>7725</v>
      </c>
    </row>
    <row r="1698" spans="1:24" s="15" customFormat="1" ht="18.75" customHeight="1" x14ac:dyDescent="0.15">
      <c r="A1698" s="17">
        <v>1695</v>
      </c>
      <c r="B1698" s="21" t="s">
        <v>24</v>
      </c>
      <c r="C1698" s="10" t="s">
        <v>25</v>
      </c>
      <c r="D1698" s="10" t="s">
        <v>936</v>
      </c>
      <c r="E1698" s="11">
        <v>44146</v>
      </c>
      <c r="F1698" s="10" t="s">
        <v>609</v>
      </c>
      <c r="G1698" s="10" t="s">
        <v>16199</v>
      </c>
      <c r="H1698" s="10" t="s">
        <v>7645</v>
      </c>
      <c r="I1698" s="10" t="s">
        <v>7646</v>
      </c>
      <c r="J1698" s="10" t="s">
        <v>7647</v>
      </c>
      <c r="K1698" s="10" t="s">
        <v>14667</v>
      </c>
      <c r="L1698" s="10" t="s">
        <v>87</v>
      </c>
      <c r="M1698" s="10" t="s">
        <v>32</v>
      </c>
      <c r="N1698" s="12">
        <v>0.56999999999999995</v>
      </c>
      <c r="O1698" s="12">
        <v>0.56999999999999995</v>
      </c>
      <c r="P1698" s="12">
        <f t="shared" si="78"/>
        <v>0</v>
      </c>
      <c r="Q1698" s="13">
        <v>1554.68</v>
      </c>
      <c r="R1698" s="13">
        <v>2700</v>
      </c>
      <c r="S1698" s="18">
        <f t="shared" si="79"/>
        <v>1538.9999999999998</v>
      </c>
      <c r="T1698" s="13">
        <f t="shared" si="80"/>
        <v>1538.9999999999998</v>
      </c>
      <c r="U1698" s="13">
        <v>1624.5</v>
      </c>
      <c r="V1698" s="13">
        <v>1624.5</v>
      </c>
      <c r="W1698" s="10" t="s">
        <v>33</v>
      </c>
      <c r="X1698" s="10" t="s">
        <v>7648</v>
      </c>
    </row>
    <row r="1699" spans="1:24" s="15" customFormat="1" ht="18.75" customHeight="1" x14ac:dyDescent="0.15">
      <c r="A1699" s="17">
        <v>1696</v>
      </c>
      <c r="B1699" s="21" t="s">
        <v>24</v>
      </c>
      <c r="C1699" s="10" t="s">
        <v>25</v>
      </c>
      <c r="D1699" s="10" t="s">
        <v>7418</v>
      </c>
      <c r="E1699" s="11">
        <v>44147</v>
      </c>
      <c r="F1699" s="10" t="s">
        <v>3947</v>
      </c>
      <c r="G1699" s="10" t="s">
        <v>16200</v>
      </c>
      <c r="H1699" s="10" t="s">
        <v>7451</v>
      </c>
      <c r="I1699" s="10" t="s">
        <v>7452</v>
      </c>
      <c r="J1699" s="10" t="s">
        <v>7453</v>
      </c>
      <c r="K1699" s="10" t="s">
        <v>14667</v>
      </c>
      <c r="L1699" s="10" t="s">
        <v>87</v>
      </c>
      <c r="M1699" s="10" t="s">
        <v>32</v>
      </c>
      <c r="N1699" s="12">
        <v>10.55</v>
      </c>
      <c r="O1699" s="12">
        <v>10.55</v>
      </c>
      <c r="P1699" s="12">
        <f t="shared" si="78"/>
        <v>0</v>
      </c>
      <c r="Q1699" s="13">
        <v>23957.89</v>
      </c>
      <c r="R1699" s="13">
        <v>2700</v>
      </c>
      <c r="S1699" s="18">
        <f t="shared" si="79"/>
        <v>28485.000000000004</v>
      </c>
      <c r="T1699" s="13">
        <f t="shared" si="80"/>
        <v>28485.000000000004</v>
      </c>
      <c r="U1699" s="13">
        <v>30067.5</v>
      </c>
      <c r="V1699" s="13">
        <v>30067.5</v>
      </c>
      <c r="W1699" s="10" t="s">
        <v>33</v>
      </c>
      <c r="X1699" s="10" t="s">
        <v>7454</v>
      </c>
    </row>
    <row r="1700" spans="1:24" s="15" customFormat="1" ht="18.75" customHeight="1" x14ac:dyDescent="0.15">
      <c r="A1700" s="17">
        <v>1697</v>
      </c>
      <c r="B1700" s="22" t="s">
        <v>544</v>
      </c>
      <c r="C1700" s="10" t="s">
        <v>25</v>
      </c>
      <c r="D1700" s="10" t="s">
        <v>2521</v>
      </c>
      <c r="E1700" s="11">
        <v>44147</v>
      </c>
      <c r="F1700" s="10" t="s">
        <v>4750</v>
      </c>
      <c r="G1700" s="10" t="s">
        <v>16201</v>
      </c>
      <c r="H1700" s="10" t="s">
        <v>7539</v>
      </c>
      <c r="I1700" s="10" t="s">
        <v>7540</v>
      </c>
      <c r="J1700" s="10" t="s">
        <v>7541</v>
      </c>
      <c r="K1700" s="10" t="s">
        <v>14667</v>
      </c>
      <c r="L1700" s="10" t="s">
        <v>87</v>
      </c>
      <c r="M1700" s="10" t="s">
        <v>32</v>
      </c>
      <c r="N1700" s="12">
        <v>9.7100000000000009</v>
      </c>
      <c r="O1700" s="12">
        <v>7.8920000000000003</v>
      </c>
      <c r="P1700" s="12">
        <f t="shared" si="78"/>
        <v>1.8180000000000005</v>
      </c>
      <c r="Q1700" s="13">
        <v>16663.96</v>
      </c>
      <c r="R1700" s="13">
        <v>2700</v>
      </c>
      <c r="S1700" s="18">
        <f t="shared" si="79"/>
        <v>23762.7</v>
      </c>
      <c r="T1700" s="13">
        <f t="shared" si="80"/>
        <v>26217.000000000004</v>
      </c>
      <c r="U1700" s="13">
        <v>25082.85</v>
      </c>
      <c r="V1700" s="13">
        <v>25082.85</v>
      </c>
      <c r="W1700" s="10" t="s">
        <v>33</v>
      </c>
      <c r="X1700" s="10" t="s">
        <v>7542</v>
      </c>
    </row>
    <row r="1701" spans="1:24" s="15" customFormat="1" ht="18.75" customHeight="1" x14ac:dyDescent="0.15">
      <c r="A1701" s="17">
        <v>1698</v>
      </c>
      <c r="B1701" s="22" t="s">
        <v>544</v>
      </c>
      <c r="C1701" s="10" t="s">
        <v>25</v>
      </c>
      <c r="D1701" s="10" t="s">
        <v>7603</v>
      </c>
      <c r="E1701" s="11">
        <v>44147</v>
      </c>
      <c r="F1701" s="10" t="s">
        <v>5860</v>
      </c>
      <c r="G1701" s="10" t="s">
        <v>16202</v>
      </c>
      <c r="H1701" s="10" t="s">
        <v>7604</v>
      </c>
      <c r="I1701" s="10" t="s">
        <v>7605</v>
      </c>
      <c r="J1701" s="10" t="s">
        <v>7606</v>
      </c>
      <c r="K1701" s="10" t="s">
        <v>14667</v>
      </c>
      <c r="L1701" s="10" t="s">
        <v>87</v>
      </c>
      <c r="M1701" s="10" t="s">
        <v>32</v>
      </c>
      <c r="N1701" s="12">
        <v>6.68</v>
      </c>
      <c r="O1701" s="12">
        <v>6.68</v>
      </c>
      <c r="P1701" s="12">
        <f t="shared" si="78"/>
        <v>0</v>
      </c>
      <c r="Q1701" s="13">
        <v>14104.82</v>
      </c>
      <c r="R1701" s="13">
        <v>2700</v>
      </c>
      <c r="S1701" s="18">
        <f t="shared" si="79"/>
        <v>18036</v>
      </c>
      <c r="T1701" s="13">
        <f t="shared" si="80"/>
        <v>18036</v>
      </c>
      <c r="U1701" s="13">
        <v>19038</v>
      </c>
      <c r="V1701" s="13">
        <v>19038</v>
      </c>
      <c r="W1701" s="10" t="s">
        <v>33</v>
      </c>
      <c r="X1701" s="10" t="s">
        <v>7607</v>
      </c>
    </row>
    <row r="1702" spans="1:24" s="15" customFormat="1" ht="18.75" customHeight="1" x14ac:dyDescent="0.15">
      <c r="A1702" s="17">
        <v>1699</v>
      </c>
      <c r="B1702" s="21" t="s">
        <v>24</v>
      </c>
      <c r="C1702" s="10" t="s">
        <v>25</v>
      </c>
      <c r="D1702" s="10" t="s">
        <v>1268</v>
      </c>
      <c r="E1702" s="11">
        <v>44147</v>
      </c>
      <c r="F1702" s="10" t="s">
        <v>4947</v>
      </c>
      <c r="G1702" s="10" t="s">
        <v>16203</v>
      </c>
      <c r="H1702" s="10" t="s">
        <v>7447</v>
      </c>
      <c r="I1702" s="10" t="s">
        <v>7448</v>
      </c>
      <c r="J1702" s="10" t="s">
        <v>7449</v>
      </c>
      <c r="K1702" s="10" t="s">
        <v>14667</v>
      </c>
      <c r="L1702" s="10" t="s">
        <v>87</v>
      </c>
      <c r="M1702" s="10" t="s">
        <v>32</v>
      </c>
      <c r="N1702" s="12">
        <v>5.17</v>
      </c>
      <c r="O1702" s="12">
        <v>5.17</v>
      </c>
      <c r="P1702" s="12">
        <f t="shared" si="78"/>
        <v>0</v>
      </c>
      <c r="Q1702" s="13">
        <v>9513.2099999999991</v>
      </c>
      <c r="R1702" s="13">
        <v>2700</v>
      </c>
      <c r="S1702" s="18">
        <f t="shared" si="79"/>
        <v>13959</v>
      </c>
      <c r="T1702" s="13">
        <f t="shared" si="80"/>
        <v>13959</v>
      </c>
      <c r="U1702" s="13">
        <v>14734.5</v>
      </c>
      <c r="V1702" s="13">
        <v>14734.5</v>
      </c>
      <c r="W1702" s="10" t="s">
        <v>33</v>
      </c>
      <c r="X1702" s="10" t="s">
        <v>7450</v>
      </c>
    </row>
    <row r="1703" spans="1:24" s="15" customFormat="1" ht="18.75" customHeight="1" x14ac:dyDescent="0.15">
      <c r="A1703" s="17">
        <v>1700</v>
      </c>
      <c r="B1703" s="21" t="s">
        <v>24</v>
      </c>
      <c r="C1703" s="10" t="s">
        <v>25</v>
      </c>
      <c r="D1703" s="10" t="s">
        <v>2588</v>
      </c>
      <c r="E1703" s="11">
        <v>44147</v>
      </c>
      <c r="F1703" s="10" t="s">
        <v>5749</v>
      </c>
      <c r="G1703" s="10" t="s">
        <v>16204</v>
      </c>
      <c r="H1703" s="10" t="s">
        <v>7455</v>
      </c>
      <c r="I1703" s="10" t="s">
        <v>7456</v>
      </c>
      <c r="J1703" s="10" t="s">
        <v>7457</v>
      </c>
      <c r="K1703" s="10" t="s">
        <v>14667</v>
      </c>
      <c r="L1703" s="10" t="s">
        <v>87</v>
      </c>
      <c r="M1703" s="10" t="s">
        <v>32</v>
      </c>
      <c r="N1703" s="12">
        <v>4.84</v>
      </c>
      <c r="O1703" s="12">
        <v>4.51</v>
      </c>
      <c r="P1703" s="12">
        <f t="shared" si="78"/>
        <v>0.33000000000000007</v>
      </c>
      <c r="Q1703" s="13">
        <v>9754</v>
      </c>
      <c r="R1703" s="13">
        <v>2700</v>
      </c>
      <c r="S1703" s="18">
        <f t="shared" si="79"/>
        <v>12622.5</v>
      </c>
      <c r="T1703" s="13">
        <f t="shared" si="80"/>
        <v>13068</v>
      </c>
      <c r="U1703" s="13">
        <v>13323.75</v>
      </c>
      <c r="V1703" s="13">
        <v>13323.75</v>
      </c>
      <c r="W1703" s="10" t="s">
        <v>33</v>
      </c>
      <c r="X1703" s="10" t="s">
        <v>7458</v>
      </c>
    </row>
    <row r="1704" spans="1:24" s="15" customFormat="1" ht="18.75" customHeight="1" x14ac:dyDescent="0.15">
      <c r="A1704" s="17">
        <v>1701</v>
      </c>
      <c r="B1704" s="21" t="s">
        <v>24</v>
      </c>
      <c r="C1704" s="10" t="s">
        <v>25</v>
      </c>
      <c r="D1704" s="10" t="s">
        <v>127</v>
      </c>
      <c r="E1704" s="11">
        <v>44147</v>
      </c>
      <c r="F1704" s="10" t="s">
        <v>4412</v>
      </c>
      <c r="G1704" s="10" t="s">
        <v>16205</v>
      </c>
      <c r="H1704" s="10" t="s">
        <v>7475</v>
      </c>
      <c r="I1704" s="10" t="s">
        <v>7476</v>
      </c>
      <c r="J1704" s="10" t="s">
        <v>7477</v>
      </c>
      <c r="K1704" s="10" t="s">
        <v>14667</v>
      </c>
      <c r="L1704" s="10" t="s">
        <v>87</v>
      </c>
      <c r="M1704" s="10" t="s">
        <v>32</v>
      </c>
      <c r="N1704" s="12">
        <v>4.24</v>
      </c>
      <c r="O1704" s="12">
        <v>4.141</v>
      </c>
      <c r="P1704" s="12">
        <f t="shared" si="78"/>
        <v>9.9000000000000199E-2</v>
      </c>
      <c r="Q1704" s="13">
        <v>10441.530000000001</v>
      </c>
      <c r="R1704" s="13">
        <v>2700</v>
      </c>
      <c r="S1704" s="18">
        <f t="shared" si="79"/>
        <v>11314.35</v>
      </c>
      <c r="T1704" s="13">
        <f t="shared" si="80"/>
        <v>11448</v>
      </c>
      <c r="U1704" s="13">
        <v>11942.93</v>
      </c>
      <c r="V1704" s="13">
        <v>11942.93</v>
      </c>
      <c r="W1704" s="10" t="s">
        <v>33</v>
      </c>
      <c r="X1704" s="10" t="s">
        <v>7478</v>
      </c>
    </row>
    <row r="1705" spans="1:24" s="15" customFormat="1" ht="18.75" customHeight="1" x14ac:dyDescent="0.15">
      <c r="A1705" s="17">
        <v>1702</v>
      </c>
      <c r="B1705" s="21" t="s">
        <v>24</v>
      </c>
      <c r="C1705" s="10" t="s">
        <v>25</v>
      </c>
      <c r="D1705" s="10" t="s">
        <v>5041</v>
      </c>
      <c r="E1705" s="11">
        <v>44147</v>
      </c>
      <c r="F1705" s="10" t="s">
        <v>1846</v>
      </c>
      <c r="G1705" s="10" t="s">
        <v>16206</v>
      </c>
      <c r="H1705" s="10" t="s">
        <v>7414</v>
      </c>
      <c r="I1705" s="10" t="s">
        <v>7415</v>
      </c>
      <c r="J1705" s="10" t="s">
        <v>7416</v>
      </c>
      <c r="K1705" s="10" t="s">
        <v>14667</v>
      </c>
      <c r="L1705" s="10" t="s">
        <v>44</v>
      </c>
      <c r="M1705" s="10" t="s">
        <v>32</v>
      </c>
      <c r="N1705" s="12">
        <v>4.38</v>
      </c>
      <c r="O1705" s="12">
        <v>3.984</v>
      </c>
      <c r="P1705" s="12">
        <f t="shared" si="78"/>
        <v>0.39599999999999991</v>
      </c>
      <c r="Q1705" s="13">
        <v>10977.95</v>
      </c>
      <c r="R1705" s="13">
        <v>2700</v>
      </c>
      <c r="S1705" s="18">
        <f t="shared" si="79"/>
        <v>11291.400000000001</v>
      </c>
      <c r="T1705" s="13">
        <f t="shared" si="80"/>
        <v>11826</v>
      </c>
      <c r="U1705" s="13">
        <v>11918.7</v>
      </c>
      <c r="V1705" s="13">
        <v>11918.7</v>
      </c>
      <c r="W1705" s="10" t="s">
        <v>33</v>
      </c>
      <c r="X1705" s="10" t="s">
        <v>7417</v>
      </c>
    </row>
    <row r="1706" spans="1:24" s="15" customFormat="1" ht="18.75" customHeight="1" x14ac:dyDescent="0.15">
      <c r="A1706" s="17">
        <v>1703</v>
      </c>
      <c r="B1706" s="21" t="s">
        <v>24</v>
      </c>
      <c r="C1706" s="10" t="s">
        <v>25</v>
      </c>
      <c r="D1706" s="10" t="s">
        <v>127</v>
      </c>
      <c r="E1706" s="11">
        <v>44147</v>
      </c>
      <c r="F1706" s="10" t="s">
        <v>4750</v>
      </c>
      <c r="G1706" s="10" t="s">
        <v>16207</v>
      </c>
      <c r="H1706" s="10" t="s">
        <v>7406</v>
      </c>
      <c r="I1706" s="10" t="s">
        <v>7407</v>
      </c>
      <c r="J1706" s="10" t="s">
        <v>7408</v>
      </c>
      <c r="K1706" s="10" t="s">
        <v>14667</v>
      </c>
      <c r="L1706" s="10" t="s">
        <v>44</v>
      </c>
      <c r="M1706" s="10" t="s">
        <v>32</v>
      </c>
      <c r="N1706" s="12">
        <v>4.18</v>
      </c>
      <c r="O1706" s="12">
        <v>4.18</v>
      </c>
      <c r="P1706" s="12">
        <f t="shared" si="78"/>
        <v>0</v>
      </c>
      <c r="Q1706" s="13">
        <v>9777.06</v>
      </c>
      <c r="R1706" s="13">
        <v>2700</v>
      </c>
      <c r="S1706" s="18">
        <f t="shared" si="79"/>
        <v>11286</v>
      </c>
      <c r="T1706" s="13">
        <f t="shared" si="80"/>
        <v>11286</v>
      </c>
      <c r="U1706" s="13">
        <v>11913</v>
      </c>
      <c r="V1706" s="13">
        <v>11913</v>
      </c>
      <c r="W1706" s="10" t="s">
        <v>33</v>
      </c>
      <c r="X1706" s="10" t="s">
        <v>7409</v>
      </c>
    </row>
    <row r="1707" spans="1:24" s="15" customFormat="1" ht="18.75" customHeight="1" x14ac:dyDescent="0.15">
      <c r="A1707" s="17">
        <v>1704</v>
      </c>
      <c r="B1707" s="21" t="s">
        <v>24</v>
      </c>
      <c r="C1707" s="10" t="s">
        <v>25</v>
      </c>
      <c r="D1707" s="10" t="s">
        <v>127</v>
      </c>
      <c r="E1707" s="11">
        <v>44147</v>
      </c>
      <c r="F1707" s="10" t="s">
        <v>4412</v>
      </c>
      <c r="G1707" s="10" t="s">
        <v>16205</v>
      </c>
      <c r="H1707" s="10" t="s">
        <v>7443</v>
      </c>
      <c r="I1707" s="10" t="s">
        <v>7444</v>
      </c>
      <c r="J1707" s="10" t="s">
        <v>7445</v>
      </c>
      <c r="K1707" s="10" t="s">
        <v>14667</v>
      </c>
      <c r="L1707" s="10" t="s">
        <v>87</v>
      </c>
      <c r="M1707" s="10" t="s">
        <v>32</v>
      </c>
      <c r="N1707" s="12">
        <v>3.75</v>
      </c>
      <c r="O1707" s="12">
        <v>3.75</v>
      </c>
      <c r="P1707" s="12">
        <f t="shared" si="78"/>
        <v>0</v>
      </c>
      <c r="Q1707" s="13">
        <v>9455.6299999999992</v>
      </c>
      <c r="R1707" s="13">
        <v>2700</v>
      </c>
      <c r="S1707" s="18">
        <f t="shared" si="79"/>
        <v>10125</v>
      </c>
      <c r="T1707" s="13">
        <f t="shared" si="80"/>
        <v>10125</v>
      </c>
      <c r="U1707" s="13">
        <v>10687.5</v>
      </c>
      <c r="V1707" s="13">
        <v>10687.5</v>
      </c>
      <c r="W1707" s="10" t="s">
        <v>33</v>
      </c>
      <c r="X1707" s="10" t="s">
        <v>7446</v>
      </c>
    </row>
    <row r="1708" spans="1:24" s="15" customFormat="1" ht="18.75" customHeight="1" x14ac:dyDescent="0.15">
      <c r="A1708" s="17">
        <v>1705</v>
      </c>
      <c r="B1708" s="22" t="s">
        <v>544</v>
      </c>
      <c r="C1708" s="10" t="s">
        <v>25</v>
      </c>
      <c r="D1708" s="10" t="s">
        <v>2521</v>
      </c>
      <c r="E1708" s="11">
        <v>44147</v>
      </c>
      <c r="F1708" s="10" t="s">
        <v>4750</v>
      </c>
      <c r="G1708" s="10" t="s">
        <v>16201</v>
      </c>
      <c r="H1708" s="10" t="s">
        <v>7531</v>
      </c>
      <c r="I1708" s="10" t="s">
        <v>7532</v>
      </c>
      <c r="J1708" s="10" t="s">
        <v>7533</v>
      </c>
      <c r="K1708" s="10" t="s">
        <v>14667</v>
      </c>
      <c r="L1708" s="10" t="s">
        <v>87</v>
      </c>
      <c r="M1708" s="10" t="s">
        <v>32</v>
      </c>
      <c r="N1708" s="12">
        <v>4.12</v>
      </c>
      <c r="O1708" s="12">
        <v>3.3340000000000001</v>
      </c>
      <c r="P1708" s="12">
        <f t="shared" si="78"/>
        <v>0.78600000000000003</v>
      </c>
      <c r="Q1708" s="13">
        <v>7039.74</v>
      </c>
      <c r="R1708" s="13">
        <v>2700</v>
      </c>
      <c r="S1708" s="18">
        <f t="shared" si="79"/>
        <v>10062.900000000001</v>
      </c>
      <c r="T1708" s="13">
        <f t="shared" si="80"/>
        <v>11124</v>
      </c>
      <c r="U1708" s="13">
        <v>10621.95</v>
      </c>
      <c r="V1708" s="13">
        <v>10621.95</v>
      </c>
      <c r="W1708" s="10" t="s">
        <v>33</v>
      </c>
      <c r="X1708" s="10" t="s">
        <v>7534</v>
      </c>
    </row>
    <row r="1709" spans="1:24" s="15" customFormat="1" ht="18.75" customHeight="1" x14ac:dyDescent="0.15">
      <c r="A1709" s="17">
        <v>1706</v>
      </c>
      <c r="B1709" s="21" t="s">
        <v>24</v>
      </c>
      <c r="C1709" s="10" t="s">
        <v>25</v>
      </c>
      <c r="D1709" s="10" t="s">
        <v>1268</v>
      </c>
      <c r="E1709" s="11">
        <v>44147</v>
      </c>
      <c r="F1709" s="10" t="s">
        <v>4329</v>
      </c>
      <c r="G1709" s="10" t="s">
        <v>16208</v>
      </c>
      <c r="H1709" s="10" t="s">
        <v>7439</v>
      </c>
      <c r="I1709" s="10" t="s">
        <v>7440</v>
      </c>
      <c r="J1709" s="10" t="s">
        <v>7441</v>
      </c>
      <c r="K1709" s="10" t="s">
        <v>14667</v>
      </c>
      <c r="L1709" s="10" t="s">
        <v>87</v>
      </c>
      <c r="M1709" s="10" t="s">
        <v>32</v>
      </c>
      <c r="N1709" s="12">
        <v>3.65</v>
      </c>
      <c r="O1709" s="12">
        <v>3.65</v>
      </c>
      <c r="P1709" s="12">
        <f t="shared" si="78"/>
        <v>0</v>
      </c>
      <c r="Q1709" s="13">
        <v>9016.41</v>
      </c>
      <c r="R1709" s="13">
        <v>2700</v>
      </c>
      <c r="S1709" s="18">
        <f t="shared" si="79"/>
        <v>9855</v>
      </c>
      <c r="T1709" s="13">
        <f t="shared" si="80"/>
        <v>9855</v>
      </c>
      <c r="U1709" s="13">
        <v>10402.5</v>
      </c>
      <c r="V1709" s="13">
        <v>10402.5</v>
      </c>
      <c r="W1709" s="10" t="s">
        <v>33</v>
      </c>
      <c r="X1709" s="10" t="s">
        <v>7442</v>
      </c>
    </row>
    <row r="1710" spans="1:24" s="15" customFormat="1" ht="18.75" customHeight="1" x14ac:dyDescent="0.15">
      <c r="A1710" s="17">
        <v>1707</v>
      </c>
      <c r="B1710" s="21" t="s">
        <v>24</v>
      </c>
      <c r="C1710" s="10" t="s">
        <v>25</v>
      </c>
      <c r="D1710" s="10" t="s">
        <v>2588</v>
      </c>
      <c r="E1710" s="11">
        <v>44147</v>
      </c>
      <c r="F1710" s="10" t="s">
        <v>1846</v>
      </c>
      <c r="G1710" s="10" t="s">
        <v>16209</v>
      </c>
      <c r="H1710" s="10" t="s">
        <v>7459</v>
      </c>
      <c r="I1710" s="10" t="s">
        <v>7460</v>
      </c>
      <c r="J1710" s="10" t="s">
        <v>7461</v>
      </c>
      <c r="K1710" s="10" t="s">
        <v>14667</v>
      </c>
      <c r="L1710" s="10" t="s">
        <v>87</v>
      </c>
      <c r="M1710" s="10" t="s">
        <v>32</v>
      </c>
      <c r="N1710" s="12">
        <v>4</v>
      </c>
      <c r="O1710" s="12">
        <v>3.1379999999999999</v>
      </c>
      <c r="P1710" s="12">
        <f t="shared" si="78"/>
        <v>0.8620000000000001</v>
      </c>
      <c r="Q1710" s="13">
        <v>8308.11</v>
      </c>
      <c r="R1710" s="13">
        <v>2700</v>
      </c>
      <c r="S1710" s="18">
        <f t="shared" si="79"/>
        <v>9636.2999999999993</v>
      </c>
      <c r="T1710" s="13">
        <f t="shared" si="80"/>
        <v>10800</v>
      </c>
      <c r="U1710" s="13">
        <v>10171.65</v>
      </c>
      <c r="V1710" s="13">
        <v>10171.65</v>
      </c>
      <c r="W1710" s="10" t="s">
        <v>33</v>
      </c>
      <c r="X1710" s="10" t="s">
        <v>7462</v>
      </c>
    </row>
    <row r="1711" spans="1:24" s="15" customFormat="1" ht="18.75" customHeight="1" x14ac:dyDescent="0.15">
      <c r="A1711" s="17">
        <v>1708</v>
      </c>
      <c r="B1711" s="21" t="s">
        <v>24</v>
      </c>
      <c r="C1711" s="10" t="s">
        <v>25</v>
      </c>
      <c r="D1711" s="10" t="s">
        <v>127</v>
      </c>
      <c r="E1711" s="11">
        <v>44147</v>
      </c>
      <c r="F1711" s="10" t="s">
        <v>4412</v>
      </c>
      <c r="G1711" s="10" t="s">
        <v>16205</v>
      </c>
      <c r="H1711" s="10" t="s">
        <v>7471</v>
      </c>
      <c r="I1711" s="10" t="s">
        <v>7472</v>
      </c>
      <c r="J1711" s="10" t="s">
        <v>7473</v>
      </c>
      <c r="K1711" s="10" t="s">
        <v>14667</v>
      </c>
      <c r="L1711" s="10" t="s">
        <v>87</v>
      </c>
      <c r="M1711" s="10" t="s">
        <v>32</v>
      </c>
      <c r="N1711" s="12">
        <v>3.8</v>
      </c>
      <c r="O1711" s="12">
        <v>3.052</v>
      </c>
      <c r="P1711" s="12">
        <f t="shared" si="78"/>
        <v>0.74799999999999978</v>
      </c>
      <c r="Q1711" s="13">
        <v>7695.62</v>
      </c>
      <c r="R1711" s="13">
        <v>2700</v>
      </c>
      <c r="S1711" s="18">
        <f t="shared" si="79"/>
        <v>9250.2000000000007</v>
      </c>
      <c r="T1711" s="13">
        <f t="shared" si="80"/>
        <v>10260</v>
      </c>
      <c r="U1711" s="13">
        <v>9764.1</v>
      </c>
      <c r="V1711" s="13">
        <v>9764.1</v>
      </c>
      <c r="W1711" s="10" t="s">
        <v>33</v>
      </c>
      <c r="X1711" s="10" t="s">
        <v>7474</v>
      </c>
    </row>
    <row r="1712" spans="1:24" s="15" customFormat="1" ht="18.75" customHeight="1" x14ac:dyDescent="0.15">
      <c r="A1712" s="17">
        <v>1709</v>
      </c>
      <c r="B1712" s="21" t="s">
        <v>24</v>
      </c>
      <c r="C1712" s="10" t="s">
        <v>25</v>
      </c>
      <c r="D1712" s="10" t="s">
        <v>7487</v>
      </c>
      <c r="E1712" s="11">
        <v>44147</v>
      </c>
      <c r="F1712" s="10" t="s">
        <v>4221</v>
      </c>
      <c r="G1712" s="10" t="s">
        <v>16210</v>
      </c>
      <c r="H1712" s="10" t="s">
        <v>7488</v>
      </c>
      <c r="I1712" s="10" t="s">
        <v>7489</v>
      </c>
      <c r="J1712" s="10" t="s">
        <v>7490</v>
      </c>
      <c r="K1712" s="10" t="s">
        <v>14667</v>
      </c>
      <c r="L1712" s="10" t="s">
        <v>87</v>
      </c>
      <c r="M1712" s="10" t="s">
        <v>32</v>
      </c>
      <c r="N1712" s="12">
        <v>3.35</v>
      </c>
      <c r="O1712" s="12">
        <v>3.23</v>
      </c>
      <c r="P1712" s="12">
        <f t="shared" si="78"/>
        <v>0.12000000000000011</v>
      </c>
      <c r="Q1712" s="13">
        <v>6158</v>
      </c>
      <c r="R1712" s="13">
        <v>2700</v>
      </c>
      <c r="S1712" s="18">
        <f t="shared" si="79"/>
        <v>8883</v>
      </c>
      <c r="T1712" s="13">
        <f t="shared" si="80"/>
        <v>9045</v>
      </c>
      <c r="U1712" s="13">
        <v>9376.5</v>
      </c>
      <c r="V1712" s="13">
        <v>9376.5</v>
      </c>
      <c r="W1712" s="10" t="s">
        <v>33</v>
      </c>
      <c r="X1712" s="10" t="s">
        <v>7491</v>
      </c>
    </row>
    <row r="1713" spans="1:24" s="15" customFormat="1" ht="18.75" customHeight="1" x14ac:dyDescent="0.15">
      <c r="A1713" s="17">
        <v>1710</v>
      </c>
      <c r="B1713" s="22" t="s">
        <v>544</v>
      </c>
      <c r="C1713" s="10" t="s">
        <v>25</v>
      </c>
      <c r="D1713" s="10" t="s">
        <v>2738</v>
      </c>
      <c r="E1713" s="11">
        <v>44147</v>
      </c>
      <c r="F1713" s="10" t="s">
        <v>4853</v>
      </c>
      <c r="G1713" s="10" t="s">
        <v>16211</v>
      </c>
      <c r="H1713" s="10" t="s">
        <v>7507</v>
      </c>
      <c r="I1713" s="10" t="s">
        <v>7508</v>
      </c>
      <c r="J1713" s="10" t="s">
        <v>7509</v>
      </c>
      <c r="K1713" s="10" t="s">
        <v>14667</v>
      </c>
      <c r="L1713" s="10" t="s">
        <v>44</v>
      </c>
      <c r="M1713" s="10" t="s">
        <v>32</v>
      </c>
      <c r="N1713" s="12">
        <v>3.38</v>
      </c>
      <c r="O1713" s="12">
        <v>3.1680000000000001</v>
      </c>
      <c r="P1713" s="12">
        <f t="shared" si="78"/>
        <v>0.21199999999999974</v>
      </c>
      <c r="Q1713" s="13">
        <v>6889.92</v>
      </c>
      <c r="R1713" s="13">
        <v>2700</v>
      </c>
      <c r="S1713" s="18">
        <f t="shared" si="79"/>
        <v>8839.7999999999993</v>
      </c>
      <c r="T1713" s="13">
        <f t="shared" si="80"/>
        <v>9126</v>
      </c>
      <c r="U1713" s="13">
        <v>9330.9</v>
      </c>
      <c r="V1713" s="13">
        <v>9330.9</v>
      </c>
      <c r="W1713" s="10" t="s">
        <v>33</v>
      </c>
      <c r="X1713" s="10" t="s">
        <v>7510</v>
      </c>
    </row>
    <row r="1714" spans="1:24" s="15" customFormat="1" ht="18.75" customHeight="1" x14ac:dyDescent="0.15">
      <c r="A1714" s="17">
        <v>1711</v>
      </c>
      <c r="B1714" s="22" t="s">
        <v>544</v>
      </c>
      <c r="C1714" s="10" t="s">
        <v>25</v>
      </c>
      <c r="D1714" s="10" t="s">
        <v>2738</v>
      </c>
      <c r="E1714" s="11">
        <v>44147</v>
      </c>
      <c r="F1714" s="10" t="s">
        <v>4947</v>
      </c>
      <c r="G1714" s="10" t="s">
        <v>16212</v>
      </c>
      <c r="H1714" s="10" t="s">
        <v>7591</v>
      </c>
      <c r="I1714" s="10" t="s">
        <v>7592</v>
      </c>
      <c r="J1714" s="10" t="s">
        <v>7593</v>
      </c>
      <c r="K1714" s="10" t="s">
        <v>14667</v>
      </c>
      <c r="L1714" s="10" t="s">
        <v>87</v>
      </c>
      <c r="M1714" s="10" t="s">
        <v>32</v>
      </c>
      <c r="N1714" s="12">
        <v>3.23</v>
      </c>
      <c r="O1714" s="12">
        <v>3.23</v>
      </c>
      <c r="P1714" s="12">
        <f t="shared" si="78"/>
        <v>0</v>
      </c>
      <c r="Q1714" s="13">
        <v>6820.15</v>
      </c>
      <c r="R1714" s="13">
        <v>2700</v>
      </c>
      <c r="S1714" s="18">
        <f t="shared" si="79"/>
        <v>8721</v>
      </c>
      <c r="T1714" s="13">
        <f t="shared" si="80"/>
        <v>8721</v>
      </c>
      <c r="U1714" s="13">
        <v>9205.5</v>
      </c>
      <c r="V1714" s="13">
        <v>9205.5</v>
      </c>
      <c r="W1714" s="10" t="s">
        <v>33</v>
      </c>
      <c r="X1714" s="10" t="s">
        <v>7594</v>
      </c>
    </row>
    <row r="1715" spans="1:24" s="15" customFormat="1" ht="18.75" customHeight="1" x14ac:dyDescent="0.15">
      <c r="A1715" s="17">
        <v>1712</v>
      </c>
      <c r="B1715" s="22" t="s">
        <v>544</v>
      </c>
      <c r="C1715" s="10" t="s">
        <v>25</v>
      </c>
      <c r="D1715" s="10" t="s">
        <v>2521</v>
      </c>
      <c r="E1715" s="11">
        <v>44147</v>
      </c>
      <c r="F1715" s="10" t="s">
        <v>4163</v>
      </c>
      <c r="G1715" s="10" t="s">
        <v>16213</v>
      </c>
      <c r="H1715" s="10" t="s">
        <v>7571</v>
      </c>
      <c r="I1715" s="10" t="s">
        <v>7572</v>
      </c>
      <c r="J1715" s="10" t="s">
        <v>7573</v>
      </c>
      <c r="K1715" s="10" t="s">
        <v>14667</v>
      </c>
      <c r="L1715" s="10" t="s">
        <v>87</v>
      </c>
      <c r="M1715" s="10" t="s">
        <v>32</v>
      </c>
      <c r="N1715" s="12">
        <v>4.21</v>
      </c>
      <c r="O1715" s="12">
        <v>2.121</v>
      </c>
      <c r="P1715" s="12">
        <f t="shared" si="78"/>
        <v>2.089</v>
      </c>
      <c r="Q1715" s="13">
        <v>5239.3999999999996</v>
      </c>
      <c r="R1715" s="13">
        <v>2700</v>
      </c>
      <c r="S1715" s="18">
        <f t="shared" si="79"/>
        <v>8546.8499999999985</v>
      </c>
      <c r="T1715" s="13">
        <f t="shared" si="80"/>
        <v>11367</v>
      </c>
      <c r="U1715" s="13">
        <v>9021.67</v>
      </c>
      <c r="V1715" s="13">
        <v>9021.67</v>
      </c>
      <c r="W1715" s="10" t="s">
        <v>33</v>
      </c>
      <c r="X1715" s="10" t="s">
        <v>7574</v>
      </c>
    </row>
    <row r="1716" spans="1:24" s="15" customFormat="1" ht="18.75" customHeight="1" x14ac:dyDescent="0.15">
      <c r="A1716" s="17">
        <v>1713</v>
      </c>
      <c r="B1716" s="21" t="s">
        <v>24</v>
      </c>
      <c r="C1716" s="10" t="s">
        <v>25</v>
      </c>
      <c r="D1716" s="10" t="s">
        <v>1581</v>
      </c>
      <c r="E1716" s="11">
        <v>44147</v>
      </c>
      <c r="F1716" s="10" t="s">
        <v>609</v>
      </c>
      <c r="G1716" s="10" t="s">
        <v>16214</v>
      </c>
      <c r="H1716" s="10" t="s">
        <v>7410</v>
      </c>
      <c r="I1716" s="10" t="s">
        <v>7411</v>
      </c>
      <c r="J1716" s="10" t="s">
        <v>7412</v>
      </c>
      <c r="K1716" s="10" t="s">
        <v>14667</v>
      </c>
      <c r="L1716" s="10" t="s">
        <v>44</v>
      </c>
      <c r="M1716" s="10" t="s">
        <v>32</v>
      </c>
      <c r="N1716" s="12">
        <v>3.71</v>
      </c>
      <c r="O1716" s="12">
        <v>2.5579999999999998</v>
      </c>
      <c r="P1716" s="12">
        <f t="shared" si="78"/>
        <v>1.1520000000000001</v>
      </c>
      <c r="Q1716" s="13">
        <v>6806.84</v>
      </c>
      <c r="R1716" s="13">
        <v>2700</v>
      </c>
      <c r="S1716" s="18">
        <f t="shared" si="79"/>
        <v>8461.7999999999993</v>
      </c>
      <c r="T1716" s="13">
        <f t="shared" si="80"/>
        <v>10017</v>
      </c>
      <c r="U1716" s="13">
        <v>8931.9</v>
      </c>
      <c r="V1716" s="13">
        <v>8931.9</v>
      </c>
      <c r="W1716" s="10" t="s">
        <v>33</v>
      </c>
      <c r="X1716" s="10" t="s">
        <v>7413</v>
      </c>
    </row>
    <row r="1717" spans="1:24" s="15" customFormat="1" ht="18.75" customHeight="1" x14ac:dyDescent="0.15">
      <c r="A1717" s="17">
        <v>1714</v>
      </c>
      <c r="B1717" s="21" t="s">
        <v>24</v>
      </c>
      <c r="C1717" s="10" t="s">
        <v>25</v>
      </c>
      <c r="D1717" s="10" t="s">
        <v>7418</v>
      </c>
      <c r="E1717" s="11">
        <v>44147</v>
      </c>
      <c r="F1717" s="10" t="s">
        <v>1846</v>
      </c>
      <c r="G1717" s="10" t="s">
        <v>16215</v>
      </c>
      <c r="H1717" s="10" t="s">
        <v>7419</v>
      </c>
      <c r="I1717" s="10" t="s">
        <v>7420</v>
      </c>
      <c r="J1717" s="10" t="s">
        <v>7421</v>
      </c>
      <c r="K1717" s="10" t="s">
        <v>14667</v>
      </c>
      <c r="L1717" s="10" t="s">
        <v>44</v>
      </c>
      <c r="M1717" s="10" t="s">
        <v>32</v>
      </c>
      <c r="N1717" s="12">
        <v>3.67</v>
      </c>
      <c r="O1717" s="12">
        <v>2.5179999999999998</v>
      </c>
      <c r="P1717" s="12">
        <f t="shared" si="78"/>
        <v>1.1520000000000001</v>
      </c>
      <c r="Q1717" s="13">
        <v>4501.4799999999996</v>
      </c>
      <c r="R1717" s="13">
        <v>2700</v>
      </c>
      <c r="S1717" s="18">
        <f t="shared" si="79"/>
        <v>8353.7999999999993</v>
      </c>
      <c r="T1717" s="13">
        <f t="shared" si="80"/>
        <v>9909</v>
      </c>
      <c r="U1717" s="13">
        <v>8817.9</v>
      </c>
      <c r="V1717" s="13">
        <v>8817.9</v>
      </c>
      <c r="W1717" s="10" t="s">
        <v>33</v>
      </c>
      <c r="X1717" s="10" t="s">
        <v>7422</v>
      </c>
    </row>
    <row r="1718" spans="1:24" s="15" customFormat="1" ht="18.75" customHeight="1" x14ac:dyDescent="0.15">
      <c r="A1718" s="17">
        <v>1715</v>
      </c>
      <c r="B1718" s="21" t="s">
        <v>24</v>
      </c>
      <c r="C1718" s="10" t="s">
        <v>25</v>
      </c>
      <c r="D1718" s="10" t="s">
        <v>331</v>
      </c>
      <c r="E1718" s="11">
        <v>44147</v>
      </c>
      <c r="F1718" s="10" t="s">
        <v>7244</v>
      </c>
      <c r="G1718" s="10" t="s">
        <v>16216</v>
      </c>
      <c r="H1718" s="10" t="s">
        <v>7492</v>
      </c>
      <c r="I1718" s="10" t="s">
        <v>7493</v>
      </c>
      <c r="J1718" s="10" t="s">
        <v>7494</v>
      </c>
      <c r="K1718" s="10" t="s">
        <v>14667</v>
      </c>
      <c r="L1718" s="10" t="s">
        <v>87</v>
      </c>
      <c r="M1718" s="10" t="s">
        <v>32</v>
      </c>
      <c r="N1718" s="12">
        <v>3.28</v>
      </c>
      <c r="O1718" s="12">
        <v>2.7879999999999998</v>
      </c>
      <c r="P1718" s="12">
        <f t="shared" si="78"/>
        <v>0.49199999999999999</v>
      </c>
      <c r="Q1718" s="13">
        <v>5573.77</v>
      </c>
      <c r="R1718" s="13">
        <v>2700</v>
      </c>
      <c r="S1718" s="18">
        <f t="shared" si="79"/>
        <v>8191.7999999999993</v>
      </c>
      <c r="T1718" s="13">
        <f t="shared" si="80"/>
        <v>8856</v>
      </c>
      <c r="U1718" s="13">
        <v>8646.9</v>
      </c>
      <c r="V1718" s="13">
        <v>8646.9</v>
      </c>
      <c r="W1718" s="10" t="s">
        <v>33</v>
      </c>
      <c r="X1718" s="10" t="s">
        <v>7495</v>
      </c>
    </row>
    <row r="1719" spans="1:24" s="15" customFormat="1" ht="18.75" customHeight="1" x14ac:dyDescent="0.15">
      <c r="A1719" s="17">
        <v>1716</v>
      </c>
      <c r="B1719" s="21" t="s">
        <v>24</v>
      </c>
      <c r="C1719" s="10" t="s">
        <v>25</v>
      </c>
      <c r="D1719" s="10" t="s">
        <v>127</v>
      </c>
      <c r="E1719" s="11">
        <v>44147</v>
      </c>
      <c r="F1719" s="10" t="s">
        <v>3657</v>
      </c>
      <c r="G1719" s="10" t="s">
        <v>16217</v>
      </c>
      <c r="H1719" s="10" t="s">
        <v>7435</v>
      </c>
      <c r="I1719" s="10" t="s">
        <v>7436</v>
      </c>
      <c r="J1719" s="10" t="s">
        <v>7437</v>
      </c>
      <c r="K1719" s="10" t="s">
        <v>14667</v>
      </c>
      <c r="L1719" s="10" t="s">
        <v>87</v>
      </c>
      <c r="M1719" s="10" t="s">
        <v>32</v>
      </c>
      <c r="N1719" s="12">
        <v>2.96</v>
      </c>
      <c r="O1719" s="12">
        <v>2.96</v>
      </c>
      <c r="P1719" s="12">
        <f t="shared" si="78"/>
        <v>0</v>
      </c>
      <c r="Q1719" s="13">
        <v>7463.64</v>
      </c>
      <c r="R1719" s="13">
        <v>2700</v>
      </c>
      <c r="S1719" s="18">
        <f t="shared" si="79"/>
        <v>7992</v>
      </c>
      <c r="T1719" s="13">
        <f t="shared" si="80"/>
        <v>7992</v>
      </c>
      <c r="U1719" s="13">
        <v>8436</v>
      </c>
      <c r="V1719" s="13">
        <v>8436</v>
      </c>
      <c r="W1719" s="10" t="s">
        <v>33</v>
      </c>
      <c r="X1719" s="10" t="s">
        <v>7438</v>
      </c>
    </row>
    <row r="1720" spans="1:24" s="15" customFormat="1" ht="18.75" customHeight="1" x14ac:dyDescent="0.15">
      <c r="A1720" s="17">
        <v>1717</v>
      </c>
      <c r="B1720" s="22" t="s">
        <v>544</v>
      </c>
      <c r="C1720" s="10" t="s">
        <v>25</v>
      </c>
      <c r="D1720" s="10" t="s">
        <v>4098</v>
      </c>
      <c r="E1720" s="11">
        <v>44147</v>
      </c>
      <c r="F1720" s="10" t="s">
        <v>7051</v>
      </c>
      <c r="G1720" s="10" t="s">
        <v>16218</v>
      </c>
      <c r="H1720" s="10" t="s">
        <v>7511</v>
      </c>
      <c r="I1720" s="10" t="s">
        <v>7512</v>
      </c>
      <c r="J1720" s="10" t="s">
        <v>7513</v>
      </c>
      <c r="K1720" s="10" t="s">
        <v>14667</v>
      </c>
      <c r="L1720" s="10" t="s">
        <v>87</v>
      </c>
      <c r="M1720" s="10" t="s">
        <v>32</v>
      </c>
      <c r="N1720" s="12">
        <v>2.96</v>
      </c>
      <c r="O1720" s="12">
        <v>2.96</v>
      </c>
      <c r="P1720" s="12">
        <f t="shared" si="78"/>
        <v>0</v>
      </c>
      <c r="Q1720" s="13">
        <v>5653.6</v>
      </c>
      <c r="R1720" s="13">
        <v>2700</v>
      </c>
      <c r="S1720" s="18">
        <f t="shared" si="79"/>
        <v>7992</v>
      </c>
      <c r="T1720" s="13">
        <f t="shared" si="80"/>
        <v>7992</v>
      </c>
      <c r="U1720" s="13">
        <v>8436</v>
      </c>
      <c r="V1720" s="13">
        <v>8436</v>
      </c>
      <c r="W1720" s="10" t="s">
        <v>33</v>
      </c>
      <c r="X1720" s="10" t="s">
        <v>7514</v>
      </c>
    </row>
    <row r="1721" spans="1:24" s="15" customFormat="1" ht="18.75" customHeight="1" x14ac:dyDescent="0.15">
      <c r="A1721" s="17">
        <v>1718</v>
      </c>
      <c r="B1721" s="22" t="s">
        <v>544</v>
      </c>
      <c r="C1721" s="10" t="s">
        <v>25</v>
      </c>
      <c r="D1721" s="10" t="s">
        <v>2521</v>
      </c>
      <c r="E1721" s="11">
        <v>44147</v>
      </c>
      <c r="F1721" s="10" t="s">
        <v>1387</v>
      </c>
      <c r="G1721" s="10" t="s">
        <v>16219</v>
      </c>
      <c r="H1721" s="10" t="s">
        <v>7579</v>
      </c>
      <c r="I1721" s="10" t="s">
        <v>7580</v>
      </c>
      <c r="J1721" s="10" t="s">
        <v>7581</v>
      </c>
      <c r="K1721" s="10" t="s">
        <v>14667</v>
      </c>
      <c r="L1721" s="10" t="s">
        <v>87</v>
      </c>
      <c r="M1721" s="10" t="s">
        <v>32</v>
      </c>
      <c r="N1721" s="12">
        <v>3</v>
      </c>
      <c r="O1721" s="12">
        <v>2.82</v>
      </c>
      <c r="P1721" s="12">
        <f t="shared" si="78"/>
        <v>0.18000000000000016</v>
      </c>
      <c r="Q1721" s="13">
        <v>6829.62</v>
      </c>
      <c r="R1721" s="13">
        <v>2700</v>
      </c>
      <c r="S1721" s="18">
        <f t="shared" si="79"/>
        <v>7857</v>
      </c>
      <c r="T1721" s="13">
        <f t="shared" si="80"/>
        <v>8100</v>
      </c>
      <c r="U1721" s="13">
        <v>8293.5</v>
      </c>
      <c r="V1721" s="13">
        <v>8293.5</v>
      </c>
      <c r="W1721" s="10" t="s">
        <v>33</v>
      </c>
      <c r="X1721" s="10" t="s">
        <v>7582</v>
      </c>
    </row>
    <row r="1722" spans="1:24" s="15" customFormat="1" ht="18.75" customHeight="1" x14ac:dyDescent="0.15">
      <c r="A1722" s="17">
        <v>1719</v>
      </c>
      <c r="B1722" s="22" t="s">
        <v>544</v>
      </c>
      <c r="C1722" s="10" t="s">
        <v>25</v>
      </c>
      <c r="D1722" s="10" t="s">
        <v>7603</v>
      </c>
      <c r="E1722" s="11">
        <v>44147</v>
      </c>
      <c r="F1722" s="10" t="s">
        <v>7608</v>
      </c>
      <c r="G1722" s="10" t="s">
        <v>16220</v>
      </c>
      <c r="H1722" s="10" t="s">
        <v>7609</v>
      </c>
      <c r="I1722" s="10" t="s">
        <v>7610</v>
      </c>
      <c r="J1722" s="10" t="s">
        <v>7611</v>
      </c>
      <c r="K1722" s="10" t="s">
        <v>14667</v>
      </c>
      <c r="L1722" s="10" t="s">
        <v>87</v>
      </c>
      <c r="M1722" s="10" t="s">
        <v>32</v>
      </c>
      <c r="N1722" s="12">
        <v>2.89</v>
      </c>
      <c r="O1722" s="12">
        <v>2.89</v>
      </c>
      <c r="P1722" s="12">
        <f t="shared" si="78"/>
        <v>0</v>
      </c>
      <c r="Q1722" s="13">
        <v>6102.24</v>
      </c>
      <c r="R1722" s="13">
        <v>2700</v>
      </c>
      <c r="S1722" s="18">
        <f t="shared" si="79"/>
        <v>7803</v>
      </c>
      <c r="T1722" s="13">
        <f t="shared" si="80"/>
        <v>7803</v>
      </c>
      <c r="U1722" s="13">
        <v>8236.5</v>
      </c>
      <c r="V1722" s="13">
        <v>8236.5</v>
      </c>
      <c r="W1722" s="10" t="s">
        <v>33</v>
      </c>
      <c r="X1722" s="10" t="s">
        <v>7612</v>
      </c>
    </row>
    <row r="1723" spans="1:24" s="15" customFormat="1" ht="18.75" customHeight="1" x14ac:dyDescent="0.15">
      <c r="A1723" s="17">
        <v>1720</v>
      </c>
      <c r="B1723" s="22" t="s">
        <v>544</v>
      </c>
      <c r="C1723" s="10" t="s">
        <v>25</v>
      </c>
      <c r="D1723" s="10" t="s">
        <v>2521</v>
      </c>
      <c r="E1723" s="11">
        <v>44147</v>
      </c>
      <c r="F1723" s="10" t="s">
        <v>4163</v>
      </c>
      <c r="G1723" s="10" t="s">
        <v>16213</v>
      </c>
      <c r="H1723" s="10" t="s">
        <v>7567</v>
      </c>
      <c r="I1723" s="10" t="s">
        <v>7568</v>
      </c>
      <c r="J1723" s="10" t="s">
        <v>7569</v>
      </c>
      <c r="K1723" s="10" t="s">
        <v>14667</v>
      </c>
      <c r="L1723" s="10" t="s">
        <v>87</v>
      </c>
      <c r="M1723" s="10" t="s">
        <v>32</v>
      </c>
      <c r="N1723" s="12">
        <v>4</v>
      </c>
      <c r="O1723" s="12">
        <v>1.347</v>
      </c>
      <c r="P1723" s="12">
        <f t="shared" si="78"/>
        <v>2.653</v>
      </c>
      <c r="Q1723" s="13">
        <v>3327.43</v>
      </c>
      <c r="R1723" s="13">
        <v>2700</v>
      </c>
      <c r="S1723" s="18">
        <f t="shared" si="79"/>
        <v>7218.45</v>
      </c>
      <c r="T1723" s="13">
        <f t="shared" si="80"/>
        <v>10800</v>
      </c>
      <c r="U1723" s="13">
        <v>7619.47</v>
      </c>
      <c r="V1723" s="13">
        <v>7619.47</v>
      </c>
      <c r="W1723" s="10" t="s">
        <v>33</v>
      </c>
      <c r="X1723" s="10" t="s">
        <v>7570</v>
      </c>
    </row>
    <row r="1724" spans="1:24" s="15" customFormat="1" ht="18.75" customHeight="1" x14ac:dyDescent="0.15">
      <c r="A1724" s="17">
        <v>1721</v>
      </c>
      <c r="B1724" s="21" t="s">
        <v>24</v>
      </c>
      <c r="C1724" s="10" t="s">
        <v>25</v>
      </c>
      <c r="D1724" s="10" t="s">
        <v>3435</v>
      </c>
      <c r="E1724" s="11">
        <v>44147</v>
      </c>
      <c r="F1724" s="10" t="s">
        <v>3707</v>
      </c>
      <c r="G1724" s="10" t="s">
        <v>16221</v>
      </c>
      <c r="H1724" s="10" t="s">
        <v>7467</v>
      </c>
      <c r="I1724" s="10" t="s">
        <v>7468</v>
      </c>
      <c r="J1724" s="10" t="s">
        <v>7469</v>
      </c>
      <c r="K1724" s="10" t="s">
        <v>14667</v>
      </c>
      <c r="L1724" s="10" t="s">
        <v>87</v>
      </c>
      <c r="M1724" s="10" t="s">
        <v>32</v>
      </c>
      <c r="N1724" s="12">
        <v>2.72</v>
      </c>
      <c r="O1724" s="12">
        <v>2.3759999999999999</v>
      </c>
      <c r="P1724" s="12">
        <f t="shared" si="78"/>
        <v>0.34400000000000031</v>
      </c>
      <c r="Q1724" s="13">
        <v>4538.16</v>
      </c>
      <c r="R1724" s="13">
        <v>2700</v>
      </c>
      <c r="S1724" s="18">
        <f t="shared" si="79"/>
        <v>6879.6</v>
      </c>
      <c r="T1724" s="13">
        <f t="shared" si="80"/>
        <v>7344.0000000000009</v>
      </c>
      <c r="U1724" s="13">
        <v>7261.8</v>
      </c>
      <c r="V1724" s="13">
        <v>7261.8</v>
      </c>
      <c r="W1724" s="10" t="s">
        <v>33</v>
      </c>
      <c r="X1724" s="10" t="s">
        <v>7470</v>
      </c>
    </row>
    <row r="1725" spans="1:24" s="15" customFormat="1" ht="18.75" customHeight="1" x14ac:dyDescent="0.15">
      <c r="A1725" s="17">
        <v>1722</v>
      </c>
      <c r="B1725" s="22" t="s">
        <v>544</v>
      </c>
      <c r="C1725" s="10" t="s">
        <v>25</v>
      </c>
      <c r="D1725" s="10" t="s">
        <v>2521</v>
      </c>
      <c r="E1725" s="11">
        <v>44147</v>
      </c>
      <c r="F1725" s="10" t="s">
        <v>224</v>
      </c>
      <c r="G1725" s="10" t="s">
        <v>16222</v>
      </c>
      <c r="H1725" s="10" t="s">
        <v>7587</v>
      </c>
      <c r="I1725" s="10" t="s">
        <v>7588</v>
      </c>
      <c r="J1725" s="10" t="s">
        <v>7589</v>
      </c>
      <c r="K1725" s="10" t="s">
        <v>14667</v>
      </c>
      <c r="L1725" s="10" t="s">
        <v>87</v>
      </c>
      <c r="M1725" s="10" t="s">
        <v>32</v>
      </c>
      <c r="N1725" s="12">
        <v>2.72</v>
      </c>
      <c r="O1725" s="12">
        <v>2.3239999999999998</v>
      </c>
      <c r="P1725" s="12">
        <f t="shared" si="78"/>
        <v>0.39600000000000035</v>
      </c>
      <c r="Q1725" s="13">
        <v>5743.19</v>
      </c>
      <c r="R1725" s="13">
        <v>2700</v>
      </c>
      <c r="S1725" s="18">
        <f t="shared" si="79"/>
        <v>6809.4000000000005</v>
      </c>
      <c r="T1725" s="13">
        <f t="shared" si="80"/>
        <v>7344.0000000000009</v>
      </c>
      <c r="U1725" s="13">
        <v>7187.7</v>
      </c>
      <c r="V1725" s="13">
        <v>7187.7</v>
      </c>
      <c r="W1725" s="10" t="s">
        <v>33</v>
      </c>
      <c r="X1725" s="10" t="s">
        <v>7590</v>
      </c>
    </row>
    <row r="1726" spans="1:24" s="15" customFormat="1" ht="18.75" customHeight="1" x14ac:dyDescent="0.15">
      <c r="A1726" s="17">
        <v>1723</v>
      </c>
      <c r="B1726" s="21" t="s">
        <v>24</v>
      </c>
      <c r="C1726" s="10" t="s">
        <v>25</v>
      </c>
      <c r="D1726" s="10" t="s">
        <v>3435</v>
      </c>
      <c r="E1726" s="11">
        <v>44147</v>
      </c>
      <c r="F1726" s="10" t="s">
        <v>5749</v>
      </c>
      <c r="G1726" s="10" t="s">
        <v>16223</v>
      </c>
      <c r="H1726" s="10" t="s">
        <v>7431</v>
      </c>
      <c r="I1726" s="10" t="s">
        <v>7432</v>
      </c>
      <c r="J1726" s="10" t="s">
        <v>7433</v>
      </c>
      <c r="K1726" s="10" t="s">
        <v>14667</v>
      </c>
      <c r="L1726" s="10" t="s">
        <v>87</v>
      </c>
      <c r="M1726" s="10" t="s">
        <v>32</v>
      </c>
      <c r="N1726" s="12">
        <v>2.5099999999999998</v>
      </c>
      <c r="O1726" s="12">
        <v>2.5099999999999998</v>
      </c>
      <c r="P1726" s="12">
        <f t="shared" si="78"/>
        <v>0</v>
      </c>
      <c r="Q1726" s="13">
        <v>6714.88</v>
      </c>
      <c r="R1726" s="13">
        <v>2700</v>
      </c>
      <c r="S1726" s="18">
        <f t="shared" si="79"/>
        <v>6776.9999999999991</v>
      </c>
      <c r="T1726" s="13">
        <f t="shared" si="80"/>
        <v>6776.9999999999991</v>
      </c>
      <c r="U1726" s="13">
        <v>7153.5</v>
      </c>
      <c r="V1726" s="13">
        <v>7153.5</v>
      </c>
      <c r="W1726" s="10" t="s">
        <v>33</v>
      </c>
      <c r="X1726" s="10" t="s">
        <v>7434</v>
      </c>
    </row>
    <row r="1727" spans="1:24" s="15" customFormat="1" ht="18.75" customHeight="1" x14ac:dyDescent="0.15">
      <c r="A1727" s="17">
        <v>1724</v>
      </c>
      <c r="B1727" s="21" t="s">
        <v>24</v>
      </c>
      <c r="C1727" s="10" t="s">
        <v>25</v>
      </c>
      <c r="D1727" s="10" t="s">
        <v>7418</v>
      </c>
      <c r="E1727" s="11">
        <v>44147</v>
      </c>
      <c r="F1727" s="10" t="s">
        <v>5806</v>
      </c>
      <c r="G1727" s="10" t="s">
        <v>16224</v>
      </c>
      <c r="H1727" s="10" t="s">
        <v>7504</v>
      </c>
      <c r="I1727" s="10" t="s">
        <v>16225</v>
      </c>
      <c r="J1727" s="10" t="s">
        <v>7505</v>
      </c>
      <c r="K1727" s="10" t="s">
        <v>14667</v>
      </c>
      <c r="L1727" s="10" t="s">
        <v>87</v>
      </c>
      <c r="M1727" s="10" t="s">
        <v>32</v>
      </c>
      <c r="N1727" s="12">
        <v>2.69</v>
      </c>
      <c r="O1727" s="12">
        <v>2.0099999999999998</v>
      </c>
      <c r="P1727" s="12">
        <f t="shared" si="78"/>
        <v>0.68000000000000016</v>
      </c>
      <c r="Q1727" s="13">
        <v>3488.66</v>
      </c>
      <c r="R1727" s="13">
        <v>2700</v>
      </c>
      <c r="S1727" s="18">
        <f t="shared" si="79"/>
        <v>6344.9999999999991</v>
      </c>
      <c r="T1727" s="13">
        <f t="shared" si="80"/>
        <v>7263</v>
      </c>
      <c r="U1727" s="13">
        <v>6697.5</v>
      </c>
      <c r="V1727" s="13">
        <v>6697.5</v>
      </c>
      <c r="W1727" s="10" t="s">
        <v>33</v>
      </c>
      <c r="X1727" s="10" t="s">
        <v>7506</v>
      </c>
    </row>
    <row r="1728" spans="1:24" s="15" customFormat="1" ht="18.75" customHeight="1" x14ac:dyDescent="0.15">
      <c r="A1728" s="17">
        <v>1725</v>
      </c>
      <c r="B1728" s="22" t="s">
        <v>544</v>
      </c>
      <c r="C1728" s="10" t="s">
        <v>25</v>
      </c>
      <c r="D1728" s="10" t="s">
        <v>1432</v>
      </c>
      <c r="E1728" s="11">
        <v>44147</v>
      </c>
      <c r="F1728" s="10" t="s">
        <v>668</v>
      </c>
      <c r="G1728" s="10" t="s">
        <v>16226</v>
      </c>
      <c r="H1728" s="10" t="s">
        <v>7625</v>
      </c>
      <c r="I1728" s="10" t="s">
        <v>7626</v>
      </c>
      <c r="J1728" s="10" t="s">
        <v>7627</v>
      </c>
      <c r="K1728" s="10" t="s">
        <v>14674</v>
      </c>
      <c r="L1728" s="10" t="s">
        <v>87</v>
      </c>
      <c r="M1728" s="10" t="s">
        <v>32</v>
      </c>
      <c r="N1728" s="12">
        <v>2.46</v>
      </c>
      <c r="O1728" s="12">
        <v>2.0640000000000001</v>
      </c>
      <c r="P1728" s="12">
        <f t="shared" si="78"/>
        <v>0.39599999999999991</v>
      </c>
      <c r="Q1728" s="13">
        <v>5826.22</v>
      </c>
      <c r="R1728" s="13">
        <v>2700</v>
      </c>
      <c r="S1728" s="18">
        <f t="shared" si="79"/>
        <v>6107.4</v>
      </c>
      <c r="T1728" s="13">
        <f t="shared" si="80"/>
        <v>6642</v>
      </c>
      <c r="U1728" s="13">
        <v>6446.7</v>
      </c>
      <c r="V1728" s="13">
        <v>6446.7</v>
      </c>
      <c r="W1728" s="10" t="s">
        <v>33</v>
      </c>
      <c r="X1728" s="10" t="s">
        <v>7628</v>
      </c>
    </row>
    <row r="1729" spans="1:24" s="15" customFormat="1" ht="18.75" customHeight="1" x14ac:dyDescent="0.15">
      <c r="A1729" s="17">
        <v>1726</v>
      </c>
      <c r="B1729" s="21" t="s">
        <v>24</v>
      </c>
      <c r="C1729" s="10" t="s">
        <v>25</v>
      </c>
      <c r="D1729" s="10" t="s">
        <v>3656</v>
      </c>
      <c r="E1729" s="11">
        <v>44147</v>
      </c>
      <c r="F1729" s="10" t="s">
        <v>1681</v>
      </c>
      <c r="G1729" s="10" t="s">
        <v>16227</v>
      </c>
      <c r="H1729" s="10" t="s">
        <v>7483</v>
      </c>
      <c r="I1729" s="10" t="s">
        <v>7484</v>
      </c>
      <c r="J1729" s="10" t="s">
        <v>7485</v>
      </c>
      <c r="K1729" s="10" t="s">
        <v>14667</v>
      </c>
      <c r="L1729" s="10" t="s">
        <v>87</v>
      </c>
      <c r="M1729" s="10" t="s">
        <v>32</v>
      </c>
      <c r="N1729" s="12">
        <v>2.31</v>
      </c>
      <c r="O1729" s="12">
        <v>2.077</v>
      </c>
      <c r="P1729" s="12">
        <f t="shared" si="78"/>
        <v>0.2330000000000001</v>
      </c>
      <c r="Q1729" s="13">
        <v>4598.4799999999996</v>
      </c>
      <c r="R1729" s="13">
        <v>2700</v>
      </c>
      <c r="S1729" s="18">
        <f t="shared" si="79"/>
        <v>5922.4500000000007</v>
      </c>
      <c r="T1729" s="13">
        <f t="shared" si="80"/>
        <v>6237</v>
      </c>
      <c r="U1729" s="13">
        <v>6251.48</v>
      </c>
      <c r="V1729" s="13">
        <v>6251.48</v>
      </c>
      <c r="W1729" s="10" t="s">
        <v>33</v>
      </c>
      <c r="X1729" s="10" t="s">
        <v>7486</v>
      </c>
    </row>
    <row r="1730" spans="1:24" s="15" customFormat="1" ht="18.75" customHeight="1" x14ac:dyDescent="0.15">
      <c r="A1730" s="17">
        <v>1727</v>
      </c>
      <c r="B1730" s="22" t="s">
        <v>544</v>
      </c>
      <c r="C1730" s="10" t="s">
        <v>25</v>
      </c>
      <c r="D1730" s="10" t="s">
        <v>2521</v>
      </c>
      <c r="E1730" s="11">
        <v>44147</v>
      </c>
      <c r="F1730" s="10" t="s">
        <v>6585</v>
      </c>
      <c r="G1730" s="10" t="s">
        <v>16228</v>
      </c>
      <c r="H1730" s="10" t="s">
        <v>7563</v>
      </c>
      <c r="I1730" s="10" t="s">
        <v>7564</v>
      </c>
      <c r="J1730" s="10" t="s">
        <v>7565</v>
      </c>
      <c r="K1730" s="10" t="s">
        <v>14667</v>
      </c>
      <c r="L1730" s="10" t="s">
        <v>87</v>
      </c>
      <c r="M1730" s="10" t="s">
        <v>32</v>
      </c>
      <c r="N1730" s="12">
        <v>2.12</v>
      </c>
      <c r="O1730" s="12">
        <v>2.12</v>
      </c>
      <c r="P1730" s="12">
        <f t="shared" si="78"/>
        <v>0</v>
      </c>
      <c r="Q1730" s="13">
        <v>4476.38</v>
      </c>
      <c r="R1730" s="13">
        <v>2700</v>
      </c>
      <c r="S1730" s="18">
        <f t="shared" si="79"/>
        <v>5724</v>
      </c>
      <c r="T1730" s="13">
        <f t="shared" si="80"/>
        <v>5724</v>
      </c>
      <c r="U1730" s="13">
        <v>6042</v>
      </c>
      <c r="V1730" s="13">
        <v>6042</v>
      </c>
      <c r="W1730" s="10" t="s">
        <v>33</v>
      </c>
      <c r="X1730" s="10" t="s">
        <v>7566</v>
      </c>
    </row>
    <row r="1731" spans="1:24" s="15" customFormat="1" ht="18.75" customHeight="1" x14ac:dyDescent="0.15">
      <c r="A1731" s="17">
        <v>1728</v>
      </c>
      <c r="B1731" s="21" t="s">
        <v>24</v>
      </c>
      <c r="C1731" s="10" t="s">
        <v>25</v>
      </c>
      <c r="D1731" s="10" t="s">
        <v>3099</v>
      </c>
      <c r="E1731" s="11">
        <v>44147</v>
      </c>
      <c r="F1731" s="10" t="s">
        <v>3140</v>
      </c>
      <c r="G1731" s="10" t="s">
        <v>16229</v>
      </c>
      <c r="H1731" s="10" t="s">
        <v>7427</v>
      </c>
      <c r="I1731" s="10" t="s">
        <v>7428</v>
      </c>
      <c r="J1731" s="10" t="s">
        <v>7429</v>
      </c>
      <c r="K1731" s="10" t="s">
        <v>14667</v>
      </c>
      <c r="L1731" s="10" t="s">
        <v>87</v>
      </c>
      <c r="M1731" s="10" t="s">
        <v>32</v>
      </c>
      <c r="N1731" s="12">
        <v>1.91</v>
      </c>
      <c r="O1731" s="12">
        <v>1.91</v>
      </c>
      <c r="P1731" s="12">
        <f t="shared" si="78"/>
        <v>0</v>
      </c>
      <c r="Q1731" s="13">
        <v>4234.62</v>
      </c>
      <c r="R1731" s="13">
        <v>2700</v>
      </c>
      <c r="S1731" s="18">
        <f t="shared" si="79"/>
        <v>5157</v>
      </c>
      <c r="T1731" s="13">
        <f t="shared" si="80"/>
        <v>5157</v>
      </c>
      <c r="U1731" s="13">
        <v>5443.5</v>
      </c>
      <c r="V1731" s="13">
        <v>5443.5</v>
      </c>
      <c r="W1731" s="10" t="s">
        <v>33</v>
      </c>
      <c r="X1731" s="10" t="s">
        <v>7430</v>
      </c>
    </row>
    <row r="1732" spans="1:24" s="15" customFormat="1" ht="18.75" customHeight="1" x14ac:dyDescent="0.15">
      <c r="A1732" s="17">
        <v>1729</v>
      </c>
      <c r="B1732" s="22" t="s">
        <v>544</v>
      </c>
      <c r="C1732" s="10" t="s">
        <v>25</v>
      </c>
      <c r="D1732" s="10" t="s">
        <v>2521</v>
      </c>
      <c r="E1732" s="11">
        <v>44147</v>
      </c>
      <c r="F1732" s="10" t="s">
        <v>698</v>
      </c>
      <c r="G1732" s="10" t="s">
        <v>16230</v>
      </c>
      <c r="H1732" s="10" t="s">
        <v>7583</v>
      </c>
      <c r="I1732" s="10" t="s">
        <v>7584</v>
      </c>
      <c r="J1732" s="10" t="s">
        <v>7585</v>
      </c>
      <c r="K1732" s="10" t="s">
        <v>14667</v>
      </c>
      <c r="L1732" s="10" t="s">
        <v>87</v>
      </c>
      <c r="M1732" s="10" t="s">
        <v>32</v>
      </c>
      <c r="N1732" s="12">
        <v>1.97</v>
      </c>
      <c r="O1732" s="12">
        <v>1.77</v>
      </c>
      <c r="P1732" s="12">
        <f t="shared" si="78"/>
        <v>0.19999999999999996</v>
      </c>
      <c r="Q1732" s="13">
        <v>4374.1099999999997</v>
      </c>
      <c r="R1732" s="13">
        <v>2700</v>
      </c>
      <c r="S1732" s="18">
        <f t="shared" si="79"/>
        <v>5049</v>
      </c>
      <c r="T1732" s="13">
        <f t="shared" si="80"/>
        <v>5319</v>
      </c>
      <c r="U1732" s="13">
        <v>5329.5</v>
      </c>
      <c r="V1732" s="13">
        <v>5329.5</v>
      </c>
      <c r="W1732" s="10" t="s">
        <v>33</v>
      </c>
      <c r="X1732" s="10" t="s">
        <v>7586</v>
      </c>
    </row>
    <row r="1733" spans="1:24" s="15" customFormat="1" ht="18.75" customHeight="1" x14ac:dyDescent="0.15">
      <c r="A1733" s="17">
        <v>1730</v>
      </c>
      <c r="B1733" s="21" t="s">
        <v>24</v>
      </c>
      <c r="C1733" s="10" t="s">
        <v>25</v>
      </c>
      <c r="D1733" s="10" t="s">
        <v>1581</v>
      </c>
      <c r="E1733" s="11">
        <v>44147</v>
      </c>
      <c r="F1733" s="10" t="s">
        <v>609</v>
      </c>
      <c r="G1733" s="10" t="s">
        <v>16214</v>
      </c>
      <c r="H1733" s="10" t="s">
        <v>7479</v>
      </c>
      <c r="I1733" s="10" t="s">
        <v>7480</v>
      </c>
      <c r="J1733" s="10" t="s">
        <v>7481</v>
      </c>
      <c r="K1733" s="10" t="s">
        <v>14667</v>
      </c>
      <c r="L1733" s="10" t="s">
        <v>87</v>
      </c>
      <c r="M1733" s="10" t="s">
        <v>32</v>
      </c>
      <c r="N1733" s="12">
        <v>2.36</v>
      </c>
      <c r="O1733" s="12">
        <v>1.274</v>
      </c>
      <c r="P1733" s="12">
        <f t="shared" ref="P1733:P1796" si="81">N1733-O1733</f>
        <v>1.0859999999999999</v>
      </c>
      <c r="Q1733" s="13">
        <v>3390.11</v>
      </c>
      <c r="R1733" s="13">
        <v>2700</v>
      </c>
      <c r="S1733" s="18">
        <f t="shared" ref="S1733:S1796" si="82">(O1733+P1733/2)*R1733</f>
        <v>4905.8999999999996</v>
      </c>
      <c r="T1733" s="13">
        <f t="shared" ref="T1733:T1796" si="83">N1733*R1733</f>
        <v>6372</v>
      </c>
      <c r="U1733" s="13">
        <v>5178.45</v>
      </c>
      <c r="V1733" s="13">
        <v>5178.45</v>
      </c>
      <c r="W1733" s="10" t="s">
        <v>33</v>
      </c>
      <c r="X1733" s="10" t="s">
        <v>7482</v>
      </c>
    </row>
    <row r="1734" spans="1:24" s="15" customFormat="1" ht="18.75" customHeight="1" x14ac:dyDescent="0.15">
      <c r="A1734" s="17">
        <v>1731</v>
      </c>
      <c r="B1734" s="22" t="s">
        <v>544</v>
      </c>
      <c r="C1734" s="10" t="s">
        <v>25</v>
      </c>
      <c r="D1734" s="10" t="s">
        <v>2521</v>
      </c>
      <c r="E1734" s="11">
        <v>44147</v>
      </c>
      <c r="F1734" s="10" t="s">
        <v>830</v>
      </c>
      <c r="G1734" s="10" t="s">
        <v>16231</v>
      </c>
      <c r="H1734" s="10" t="s">
        <v>7527</v>
      </c>
      <c r="I1734" s="10" t="s">
        <v>7528</v>
      </c>
      <c r="J1734" s="10" t="s">
        <v>7529</v>
      </c>
      <c r="K1734" s="10" t="s">
        <v>14667</v>
      </c>
      <c r="L1734" s="10" t="s">
        <v>87</v>
      </c>
      <c r="M1734" s="10" t="s">
        <v>32</v>
      </c>
      <c r="N1734" s="12">
        <v>1.87</v>
      </c>
      <c r="O1734" s="12">
        <v>1.75</v>
      </c>
      <c r="P1734" s="12">
        <f t="shared" si="81"/>
        <v>0.12000000000000011</v>
      </c>
      <c r="Q1734" s="13">
        <v>3695.13</v>
      </c>
      <c r="R1734" s="13">
        <v>2700</v>
      </c>
      <c r="S1734" s="18">
        <f t="shared" si="82"/>
        <v>4887</v>
      </c>
      <c r="T1734" s="13">
        <f t="shared" si="83"/>
        <v>5049</v>
      </c>
      <c r="U1734" s="13">
        <v>5158.5</v>
      </c>
      <c r="V1734" s="13">
        <v>5158.5</v>
      </c>
      <c r="W1734" s="10" t="s">
        <v>33</v>
      </c>
      <c r="X1734" s="10" t="s">
        <v>7530</v>
      </c>
    </row>
    <row r="1735" spans="1:24" s="15" customFormat="1" ht="18.75" customHeight="1" x14ac:dyDescent="0.15">
      <c r="A1735" s="17">
        <v>1732</v>
      </c>
      <c r="B1735" s="22" t="s">
        <v>544</v>
      </c>
      <c r="C1735" s="10" t="s">
        <v>25</v>
      </c>
      <c r="D1735" s="10" t="s">
        <v>2738</v>
      </c>
      <c r="E1735" s="11">
        <v>44147</v>
      </c>
      <c r="F1735" s="10" t="s">
        <v>3707</v>
      </c>
      <c r="G1735" s="10" t="s">
        <v>16232</v>
      </c>
      <c r="H1735" s="10" t="s">
        <v>7595</v>
      </c>
      <c r="I1735" s="10" t="s">
        <v>7596</v>
      </c>
      <c r="J1735" s="10" t="s">
        <v>7597</v>
      </c>
      <c r="K1735" s="10" t="s">
        <v>14667</v>
      </c>
      <c r="L1735" s="10" t="s">
        <v>87</v>
      </c>
      <c r="M1735" s="10" t="s">
        <v>32</v>
      </c>
      <c r="N1735" s="12">
        <v>1.86</v>
      </c>
      <c r="O1735" s="12">
        <v>1.627</v>
      </c>
      <c r="P1735" s="12">
        <f t="shared" si="81"/>
        <v>0.2330000000000001</v>
      </c>
      <c r="Q1735" s="13">
        <v>4185.8599999999997</v>
      </c>
      <c r="R1735" s="13">
        <v>2700</v>
      </c>
      <c r="S1735" s="18">
        <f t="shared" si="82"/>
        <v>4707.45</v>
      </c>
      <c r="T1735" s="13">
        <f t="shared" si="83"/>
        <v>5022</v>
      </c>
      <c r="U1735" s="13">
        <v>4968.9799999999996</v>
      </c>
      <c r="V1735" s="13">
        <v>4968.9799999999996</v>
      </c>
      <c r="W1735" s="10" t="s">
        <v>33</v>
      </c>
      <c r="X1735" s="10" t="s">
        <v>7598</v>
      </c>
    </row>
    <row r="1736" spans="1:24" s="15" customFormat="1" ht="18.75" customHeight="1" x14ac:dyDescent="0.15">
      <c r="A1736" s="17">
        <v>1733</v>
      </c>
      <c r="B1736" s="22" t="s">
        <v>544</v>
      </c>
      <c r="C1736" s="10" t="s">
        <v>25</v>
      </c>
      <c r="D1736" s="10" t="s">
        <v>2738</v>
      </c>
      <c r="E1736" s="11">
        <v>44147</v>
      </c>
      <c r="F1736" s="10" t="s">
        <v>3707</v>
      </c>
      <c r="G1736" s="10" t="s">
        <v>16232</v>
      </c>
      <c r="H1736" s="10" t="s">
        <v>7599</v>
      </c>
      <c r="I1736" s="10" t="s">
        <v>7600</v>
      </c>
      <c r="J1736" s="10" t="s">
        <v>7601</v>
      </c>
      <c r="K1736" s="10" t="s">
        <v>14667</v>
      </c>
      <c r="L1736" s="10" t="s">
        <v>87</v>
      </c>
      <c r="M1736" s="10" t="s">
        <v>32</v>
      </c>
      <c r="N1736" s="12">
        <v>1.9</v>
      </c>
      <c r="O1736" s="12">
        <v>1.573</v>
      </c>
      <c r="P1736" s="12">
        <f t="shared" si="81"/>
        <v>0.32699999999999996</v>
      </c>
      <c r="Q1736" s="13">
        <v>4046.94</v>
      </c>
      <c r="R1736" s="13">
        <v>2700</v>
      </c>
      <c r="S1736" s="18">
        <f t="shared" si="82"/>
        <v>4688.55</v>
      </c>
      <c r="T1736" s="13">
        <f t="shared" si="83"/>
        <v>5130</v>
      </c>
      <c r="U1736" s="13">
        <v>4949.0200000000004</v>
      </c>
      <c r="V1736" s="13">
        <v>4949.0200000000004</v>
      </c>
      <c r="W1736" s="10" t="s">
        <v>33</v>
      </c>
      <c r="X1736" s="10" t="s">
        <v>7602</v>
      </c>
    </row>
    <row r="1737" spans="1:24" s="15" customFormat="1" ht="18.75" customHeight="1" x14ac:dyDescent="0.15">
      <c r="A1737" s="17">
        <v>1734</v>
      </c>
      <c r="B1737" s="22" t="s">
        <v>544</v>
      </c>
      <c r="C1737" s="10" t="s">
        <v>25</v>
      </c>
      <c r="D1737" s="10" t="s">
        <v>7603</v>
      </c>
      <c r="E1737" s="11">
        <v>44147</v>
      </c>
      <c r="F1737" s="10" t="s">
        <v>4188</v>
      </c>
      <c r="G1737" s="10" t="s">
        <v>16233</v>
      </c>
      <c r="H1737" s="10" t="s">
        <v>7613</v>
      </c>
      <c r="I1737" s="10" t="s">
        <v>7614</v>
      </c>
      <c r="J1737" s="10" t="s">
        <v>7615</v>
      </c>
      <c r="K1737" s="10" t="s">
        <v>14667</v>
      </c>
      <c r="L1737" s="10" t="s">
        <v>87</v>
      </c>
      <c r="M1737" s="10" t="s">
        <v>32</v>
      </c>
      <c r="N1737" s="12">
        <v>1.65</v>
      </c>
      <c r="O1737" s="12">
        <v>1.65</v>
      </c>
      <c r="P1737" s="12">
        <f t="shared" si="81"/>
        <v>0</v>
      </c>
      <c r="Q1737" s="13">
        <v>3483.98</v>
      </c>
      <c r="R1737" s="13">
        <v>2700</v>
      </c>
      <c r="S1737" s="18">
        <f t="shared" si="82"/>
        <v>4455</v>
      </c>
      <c r="T1737" s="13">
        <f t="shared" si="83"/>
        <v>4455</v>
      </c>
      <c r="U1737" s="13">
        <v>4702.5</v>
      </c>
      <c r="V1737" s="13">
        <v>4702.5</v>
      </c>
      <c r="W1737" s="10" t="s">
        <v>33</v>
      </c>
      <c r="X1737" s="10" t="s">
        <v>7616</v>
      </c>
    </row>
    <row r="1738" spans="1:24" s="15" customFormat="1" ht="18.75" customHeight="1" x14ac:dyDescent="0.15">
      <c r="A1738" s="17">
        <v>1735</v>
      </c>
      <c r="B1738" s="22" t="s">
        <v>544</v>
      </c>
      <c r="C1738" s="10" t="s">
        <v>25</v>
      </c>
      <c r="D1738" s="10" t="s">
        <v>7603</v>
      </c>
      <c r="E1738" s="11">
        <v>44147</v>
      </c>
      <c r="F1738" s="10" t="s">
        <v>715</v>
      </c>
      <c r="G1738" s="10" t="s">
        <v>16234</v>
      </c>
      <c r="H1738" s="10" t="s">
        <v>7617</v>
      </c>
      <c r="I1738" s="10" t="s">
        <v>7618</v>
      </c>
      <c r="J1738" s="10" t="s">
        <v>7619</v>
      </c>
      <c r="K1738" s="10" t="s">
        <v>14667</v>
      </c>
      <c r="L1738" s="10" t="s">
        <v>87</v>
      </c>
      <c r="M1738" s="10" t="s">
        <v>32</v>
      </c>
      <c r="N1738" s="12">
        <v>1.62</v>
      </c>
      <c r="O1738" s="12">
        <v>1.532</v>
      </c>
      <c r="P1738" s="12">
        <f t="shared" si="81"/>
        <v>8.8000000000000078E-2</v>
      </c>
      <c r="Q1738" s="13">
        <v>4100.0200000000004</v>
      </c>
      <c r="R1738" s="13">
        <v>2700</v>
      </c>
      <c r="S1738" s="18">
        <f t="shared" si="82"/>
        <v>4255.2</v>
      </c>
      <c r="T1738" s="13">
        <f t="shared" si="83"/>
        <v>4374</v>
      </c>
      <c r="U1738" s="13">
        <v>4491.6000000000004</v>
      </c>
      <c r="V1738" s="13">
        <v>4491.6000000000004</v>
      </c>
      <c r="W1738" s="10" t="s">
        <v>33</v>
      </c>
      <c r="X1738" s="10" t="s">
        <v>7620</v>
      </c>
    </row>
    <row r="1739" spans="1:24" s="15" customFormat="1" ht="18.75" customHeight="1" x14ac:dyDescent="0.15">
      <c r="A1739" s="17">
        <v>1736</v>
      </c>
      <c r="B1739" s="21" t="s">
        <v>24</v>
      </c>
      <c r="C1739" s="10" t="s">
        <v>25</v>
      </c>
      <c r="D1739" s="10" t="s">
        <v>3435</v>
      </c>
      <c r="E1739" s="11">
        <v>44147</v>
      </c>
      <c r="F1739" s="10" t="s">
        <v>7389</v>
      </c>
      <c r="G1739" s="10" t="s">
        <v>16235</v>
      </c>
      <c r="H1739" s="10" t="s">
        <v>7463</v>
      </c>
      <c r="I1739" s="10" t="s">
        <v>7464</v>
      </c>
      <c r="J1739" s="10" t="s">
        <v>7465</v>
      </c>
      <c r="K1739" s="10" t="s">
        <v>14667</v>
      </c>
      <c r="L1739" s="10" t="s">
        <v>87</v>
      </c>
      <c r="M1739" s="10" t="s">
        <v>32</v>
      </c>
      <c r="N1739" s="12">
        <v>1.67</v>
      </c>
      <c r="O1739" s="12">
        <v>1.405</v>
      </c>
      <c r="P1739" s="12">
        <f t="shared" si="81"/>
        <v>0.2649999999999999</v>
      </c>
      <c r="Q1739" s="13">
        <v>2683.55</v>
      </c>
      <c r="R1739" s="13">
        <v>2700</v>
      </c>
      <c r="S1739" s="18">
        <f t="shared" si="82"/>
        <v>4151.25</v>
      </c>
      <c r="T1739" s="13">
        <f t="shared" si="83"/>
        <v>4509</v>
      </c>
      <c r="U1739" s="13">
        <v>4381.88</v>
      </c>
      <c r="V1739" s="13">
        <v>4381.88</v>
      </c>
      <c r="W1739" s="10" t="s">
        <v>33</v>
      </c>
      <c r="X1739" s="10" t="s">
        <v>7466</v>
      </c>
    </row>
    <row r="1740" spans="1:24" s="15" customFormat="1" ht="18.75" customHeight="1" x14ac:dyDescent="0.15">
      <c r="A1740" s="17">
        <v>1737</v>
      </c>
      <c r="B1740" s="22" t="s">
        <v>544</v>
      </c>
      <c r="C1740" s="10" t="s">
        <v>25</v>
      </c>
      <c r="D1740" s="10" t="s">
        <v>2521</v>
      </c>
      <c r="E1740" s="11">
        <v>44147</v>
      </c>
      <c r="F1740" s="10" t="s">
        <v>4905</v>
      </c>
      <c r="G1740" s="10" t="s">
        <v>16236</v>
      </c>
      <c r="H1740" s="10" t="s">
        <v>7547</v>
      </c>
      <c r="I1740" s="10" t="s">
        <v>7548</v>
      </c>
      <c r="J1740" s="10" t="s">
        <v>7549</v>
      </c>
      <c r="K1740" s="10" t="s">
        <v>14667</v>
      </c>
      <c r="L1740" s="10" t="s">
        <v>87</v>
      </c>
      <c r="M1740" s="10" t="s">
        <v>32</v>
      </c>
      <c r="N1740" s="12">
        <v>1.81</v>
      </c>
      <c r="O1740" s="12">
        <v>1.21</v>
      </c>
      <c r="P1740" s="12">
        <f t="shared" si="81"/>
        <v>0.60000000000000009</v>
      </c>
      <c r="Q1740" s="13">
        <v>2311.1</v>
      </c>
      <c r="R1740" s="13">
        <v>2700</v>
      </c>
      <c r="S1740" s="18">
        <f t="shared" si="82"/>
        <v>4077</v>
      </c>
      <c r="T1740" s="13">
        <f t="shared" si="83"/>
        <v>4887</v>
      </c>
      <c r="U1740" s="13">
        <v>4303.5</v>
      </c>
      <c r="V1740" s="13">
        <v>4303.5</v>
      </c>
      <c r="W1740" s="10" t="s">
        <v>33</v>
      </c>
      <c r="X1740" s="10" t="s">
        <v>7550</v>
      </c>
    </row>
    <row r="1741" spans="1:24" s="15" customFormat="1" ht="18.75" customHeight="1" x14ac:dyDescent="0.15">
      <c r="A1741" s="17">
        <v>1738</v>
      </c>
      <c r="B1741" s="22" t="s">
        <v>544</v>
      </c>
      <c r="C1741" s="10" t="s">
        <v>25</v>
      </c>
      <c r="D1741" s="10" t="s">
        <v>1432</v>
      </c>
      <c r="E1741" s="11">
        <v>44147</v>
      </c>
      <c r="F1741" s="10" t="s">
        <v>668</v>
      </c>
      <c r="G1741" s="10" t="s">
        <v>16226</v>
      </c>
      <c r="H1741" s="10" t="s">
        <v>7621</v>
      </c>
      <c r="I1741" s="10" t="s">
        <v>7622</v>
      </c>
      <c r="J1741" s="10" t="s">
        <v>7623</v>
      </c>
      <c r="K1741" s="10" t="s">
        <v>14667</v>
      </c>
      <c r="L1741" s="10" t="s">
        <v>87</v>
      </c>
      <c r="M1741" s="10" t="s">
        <v>32</v>
      </c>
      <c r="N1741" s="12">
        <v>1.58</v>
      </c>
      <c r="O1741" s="12">
        <v>1.3320000000000001</v>
      </c>
      <c r="P1741" s="12">
        <f t="shared" si="81"/>
        <v>0.248</v>
      </c>
      <c r="Q1741" s="13">
        <v>3633.03</v>
      </c>
      <c r="R1741" s="13">
        <v>2700</v>
      </c>
      <c r="S1741" s="18">
        <f t="shared" si="82"/>
        <v>3931.2</v>
      </c>
      <c r="T1741" s="13">
        <f t="shared" si="83"/>
        <v>4266</v>
      </c>
      <c r="U1741" s="13">
        <v>4149.6000000000004</v>
      </c>
      <c r="V1741" s="13">
        <v>4149.6000000000004</v>
      </c>
      <c r="W1741" s="10" t="s">
        <v>33</v>
      </c>
      <c r="X1741" s="10" t="s">
        <v>7624</v>
      </c>
    </row>
    <row r="1742" spans="1:24" s="15" customFormat="1" ht="18.75" customHeight="1" x14ac:dyDescent="0.15">
      <c r="A1742" s="17">
        <v>1739</v>
      </c>
      <c r="B1742" s="22" t="s">
        <v>544</v>
      </c>
      <c r="C1742" s="10" t="s">
        <v>25</v>
      </c>
      <c r="D1742" s="10" t="s">
        <v>2521</v>
      </c>
      <c r="E1742" s="11">
        <v>44147</v>
      </c>
      <c r="F1742" s="10" t="s">
        <v>3835</v>
      </c>
      <c r="G1742" s="10" t="s">
        <v>16237</v>
      </c>
      <c r="H1742" s="10" t="s">
        <v>7551</v>
      </c>
      <c r="I1742" s="10" t="s">
        <v>7552</v>
      </c>
      <c r="J1742" s="10" t="s">
        <v>7553</v>
      </c>
      <c r="K1742" s="10" t="s">
        <v>14667</v>
      </c>
      <c r="L1742" s="10" t="s">
        <v>87</v>
      </c>
      <c r="M1742" s="10" t="s">
        <v>32</v>
      </c>
      <c r="N1742" s="12">
        <v>1.54</v>
      </c>
      <c r="O1742" s="12">
        <v>1.36</v>
      </c>
      <c r="P1742" s="12">
        <f t="shared" si="81"/>
        <v>0.17999999999999994</v>
      </c>
      <c r="Q1742" s="13">
        <v>2597.6</v>
      </c>
      <c r="R1742" s="13">
        <v>2700</v>
      </c>
      <c r="S1742" s="18">
        <f t="shared" si="82"/>
        <v>3915.0000000000005</v>
      </c>
      <c r="T1742" s="13">
        <f t="shared" si="83"/>
        <v>4158</v>
      </c>
      <c r="U1742" s="13">
        <v>4132.5</v>
      </c>
      <c r="V1742" s="13">
        <v>4132.5</v>
      </c>
      <c r="W1742" s="10" t="s">
        <v>33</v>
      </c>
      <c r="X1742" s="10" t="s">
        <v>7554</v>
      </c>
    </row>
    <row r="1743" spans="1:24" s="15" customFormat="1" ht="18.75" customHeight="1" x14ac:dyDescent="0.15">
      <c r="A1743" s="17">
        <v>1740</v>
      </c>
      <c r="B1743" s="22" t="s">
        <v>544</v>
      </c>
      <c r="C1743" s="10" t="s">
        <v>25</v>
      </c>
      <c r="D1743" s="10" t="s">
        <v>2521</v>
      </c>
      <c r="E1743" s="11">
        <v>44147</v>
      </c>
      <c r="F1743" s="10" t="s">
        <v>3835</v>
      </c>
      <c r="G1743" s="10" t="s">
        <v>16237</v>
      </c>
      <c r="H1743" s="10" t="s">
        <v>7555</v>
      </c>
      <c r="I1743" s="10" t="s">
        <v>7556</v>
      </c>
      <c r="J1743" s="10" t="s">
        <v>7557</v>
      </c>
      <c r="K1743" s="10" t="s">
        <v>14667</v>
      </c>
      <c r="L1743" s="10" t="s">
        <v>87</v>
      </c>
      <c r="M1743" s="10" t="s">
        <v>32</v>
      </c>
      <c r="N1743" s="12">
        <v>1.43</v>
      </c>
      <c r="O1743" s="12">
        <v>1.43</v>
      </c>
      <c r="P1743" s="12">
        <f t="shared" si="81"/>
        <v>0</v>
      </c>
      <c r="Q1743" s="13">
        <v>2731.3</v>
      </c>
      <c r="R1743" s="13">
        <v>2700</v>
      </c>
      <c r="S1743" s="18">
        <f t="shared" si="82"/>
        <v>3861</v>
      </c>
      <c r="T1743" s="13">
        <f t="shared" si="83"/>
        <v>3861</v>
      </c>
      <c r="U1743" s="13">
        <v>4075.5</v>
      </c>
      <c r="V1743" s="13">
        <v>4075.5</v>
      </c>
      <c r="W1743" s="10" t="s">
        <v>33</v>
      </c>
      <c r="X1743" s="10" t="s">
        <v>7558</v>
      </c>
    </row>
    <row r="1744" spans="1:24" s="15" customFormat="1" ht="18.75" customHeight="1" x14ac:dyDescent="0.15">
      <c r="A1744" s="17">
        <v>1741</v>
      </c>
      <c r="B1744" s="21" t="s">
        <v>24</v>
      </c>
      <c r="C1744" s="10" t="s">
        <v>25</v>
      </c>
      <c r="D1744" s="10" t="s">
        <v>3099</v>
      </c>
      <c r="E1744" s="11">
        <v>44147</v>
      </c>
      <c r="F1744" s="10" t="s">
        <v>1713</v>
      </c>
      <c r="G1744" s="10" t="s">
        <v>16238</v>
      </c>
      <c r="H1744" s="10" t="s">
        <v>7500</v>
      </c>
      <c r="I1744" s="10" t="s">
        <v>7501</v>
      </c>
      <c r="J1744" s="10" t="s">
        <v>7502</v>
      </c>
      <c r="K1744" s="10" t="s">
        <v>14667</v>
      </c>
      <c r="L1744" s="10" t="s">
        <v>87</v>
      </c>
      <c r="M1744" s="10" t="s">
        <v>32</v>
      </c>
      <c r="N1744" s="12">
        <v>1.47</v>
      </c>
      <c r="O1744" s="12">
        <v>1.37</v>
      </c>
      <c r="P1744" s="12">
        <f t="shared" si="81"/>
        <v>9.9999999999999867E-2</v>
      </c>
      <c r="Q1744" s="13">
        <v>3665.09</v>
      </c>
      <c r="R1744" s="13">
        <v>2700</v>
      </c>
      <c r="S1744" s="18">
        <f t="shared" si="82"/>
        <v>3834</v>
      </c>
      <c r="T1744" s="13">
        <f t="shared" si="83"/>
        <v>3969</v>
      </c>
      <c r="U1744" s="13">
        <v>4047</v>
      </c>
      <c r="V1744" s="13">
        <v>4047</v>
      </c>
      <c r="W1744" s="10" t="s">
        <v>33</v>
      </c>
      <c r="X1744" s="10" t="s">
        <v>7503</v>
      </c>
    </row>
    <row r="1745" spans="1:24" s="15" customFormat="1" ht="18.75" customHeight="1" x14ac:dyDescent="0.15">
      <c r="A1745" s="17">
        <v>1742</v>
      </c>
      <c r="B1745" s="22" t="s">
        <v>544</v>
      </c>
      <c r="C1745" s="10" t="s">
        <v>25</v>
      </c>
      <c r="D1745" s="10" t="s">
        <v>4098</v>
      </c>
      <c r="E1745" s="11">
        <v>44147</v>
      </c>
      <c r="F1745" s="10" t="s">
        <v>5786</v>
      </c>
      <c r="G1745" s="10" t="s">
        <v>16239</v>
      </c>
      <c r="H1745" s="10" t="s">
        <v>7519</v>
      </c>
      <c r="I1745" s="10" t="s">
        <v>7520</v>
      </c>
      <c r="J1745" s="10" t="s">
        <v>7521</v>
      </c>
      <c r="K1745" s="10" t="s">
        <v>14667</v>
      </c>
      <c r="L1745" s="10" t="s">
        <v>87</v>
      </c>
      <c r="M1745" s="10" t="s">
        <v>32</v>
      </c>
      <c r="N1745" s="12">
        <v>1.21</v>
      </c>
      <c r="O1745" s="12">
        <v>1.21</v>
      </c>
      <c r="P1745" s="12">
        <f t="shared" si="81"/>
        <v>0</v>
      </c>
      <c r="Q1745" s="13">
        <v>2311.1</v>
      </c>
      <c r="R1745" s="13">
        <v>2700</v>
      </c>
      <c r="S1745" s="18">
        <f t="shared" si="82"/>
        <v>3267</v>
      </c>
      <c r="T1745" s="13">
        <f t="shared" si="83"/>
        <v>3267</v>
      </c>
      <c r="U1745" s="13">
        <v>3448.5</v>
      </c>
      <c r="V1745" s="13">
        <v>3448.5</v>
      </c>
      <c r="W1745" s="10" t="s">
        <v>33</v>
      </c>
      <c r="X1745" s="10" t="s">
        <v>7522</v>
      </c>
    </row>
    <row r="1746" spans="1:24" s="15" customFormat="1" ht="18.75" customHeight="1" x14ac:dyDescent="0.15">
      <c r="A1746" s="17">
        <v>1743</v>
      </c>
      <c r="B1746" s="21" t="s">
        <v>24</v>
      </c>
      <c r="C1746" s="10" t="s">
        <v>25</v>
      </c>
      <c r="D1746" s="10" t="s">
        <v>7418</v>
      </c>
      <c r="E1746" s="11">
        <v>44147</v>
      </c>
      <c r="F1746" s="10" t="s">
        <v>1846</v>
      </c>
      <c r="G1746" s="10" t="s">
        <v>16215</v>
      </c>
      <c r="H1746" s="10" t="s">
        <v>7423</v>
      </c>
      <c r="I1746" s="10" t="s">
        <v>7424</v>
      </c>
      <c r="J1746" s="10" t="s">
        <v>7425</v>
      </c>
      <c r="K1746" s="10" t="s">
        <v>14667</v>
      </c>
      <c r="L1746" s="10" t="s">
        <v>87</v>
      </c>
      <c r="M1746" s="10" t="s">
        <v>32</v>
      </c>
      <c r="N1746" s="12">
        <v>1.2</v>
      </c>
      <c r="O1746" s="12">
        <v>1.2</v>
      </c>
      <c r="P1746" s="12">
        <f t="shared" si="81"/>
        <v>0</v>
      </c>
      <c r="Q1746" s="13">
        <v>2082.7800000000002</v>
      </c>
      <c r="R1746" s="13">
        <v>2700</v>
      </c>
      <c r="S1746" s="18">
        <f t="shared" si="82"/>
        <v>3240</v>
      </c>
      <c r="T1746" s="13">
        <f t="shared" si="83"/>
        <v>3240</v>
      </c>
      <c r="U1746" s="13">
        <v>3420</v>
      </c>
      <c r="V1746" s="13">
        <v>3420</v>
      </c>
      <c r="W1746" s="10" t="s">
        <v>33</v>
      </c>
      <c r="X1746" s="10" t="s">
        <v>7426</v>
      </c>
    </row>
    <row r="1747" spans="1:24" s="15" customFormat="1" ht="18.75" customHeight="1" x14ac:dyDescent="0.15">
      <c r="A1747" s="17">
        <v>1744</v>
      </c>
      <c r="B1747" s="21" t="s">
        <v>24</v>
      </c>
      <c r="C1747" s="10" t="s">
        <v>25</v>
      </c>
      <c r="D1747" s="10" t="s">
        <v>3099</v>
      </c>
      <c r="E1747" s="11">
        <v>44147</v>
      </c>
      <c r="F1747" s="10" t="s">
        <v>1713</v>
      </c>
      <c r="G1747" s="10" t="s">
        <v>16238</v>
      </c>
      <c r="H1747" s="10" t="s">
        <v>7496</v>
      </c>
      <c r="I1747" s="10" t="s">
        <v>7497</v>
      </c>
      <c r="J1747" s="10" t="s">
        <v>7498</v>
      </c>
      <c r="K1747" s="10" t="s">
        <v>14667</v>
      </c>
      <c r="L1747" s="10" t="s">
        <v>87</v>
      </c>
      <c r="M1747" s="10" t="s">
        <v>32</v>
      </c>
      <c r="N1747" s="12">
        <v>0.995</v>
      </c>
      <c r="O1747" s="12">
        <v>0.83499999999999996</v>
      </c>
      <c r="P1747" s="12">
        <f t="shared" si="81"/>
        <v>0.16000000000000003</v>
      </c>
      <c r="Q1747" s="13">
        <v>2233.83</v>
      </c>
      <c r="R1747" s="13">
        <v>2700</v>
      </c>
      <c r="S1747" s="18">
        <f t="shared" si="82"/>
        <v>2470.5</v>
      </c>
      <c r="T1747" s="13">
        <f t="shared" si="83"/>
        <v>2686.5</v>
      </c>
      <c r="U1747" s="13">
        <v>2607.75</v>
      </c>
      <c r="V1747" s="13">
        <v>2607.75</v>
      </c>
      <c r="W1747" s="10" t="s">
        <v>33</v>
      </c>
      <c r="X1747" s="10" t="s">
        <v>7499</v>
      </c>
    </row>
    <row r="1748" spans="1:24" s="15" customFormat="1" ht="18.75" customHeight="1" x14ac:dyDescent="0.15">
      <c r="A1748" s="17">
        <v>1745</v>
      </c>
      <c r="B1748" s="22" t="s">
        <v>544</v>
      </c>
      <c r="C1748" s="10" t="s">
        <v>25</v>
      </c>
      <c r="D1748" s="10" t="s">
        <v>4098</v>
      </c>
      <c r="E1748" s="11">
        <v>44147</v>
      </c>
      <c r="F1748" s="10" t="s">
        <v>7051</v>
      </c>
      <c r="G1748" s="10" t="s">
        <v>16218</v>
      </c>
      <c r="H1748" s="10" t="s">
        <v>7515</v>
      </c>
      <c r="I1748" s="10" t="s">
        <v>7516</v>
      </c>
      <c r="J1748" s="10" t="s">
        <v>7517</v>
      </c>
      <c r="K1748" s="10" t="s">
        <v>14674</v>
      </c>
      <c r="L1748" s="10" t="s">
        <v>87</v>
      </c>
      <c r="M1748" s="10" t="s">
        <v>32</v>
      </c>
      <c r="N1748" s="12">
        <v>0.93</v>
      </c>
      <c r="O1748" s="12">
        <v>0.79</v>
      </c>
      <c r="P1748" s="12">
        <f t="shared" si="81"/>
        <v>0.14000000000000001</v>
      </c>
      <c r="Q1748" s="13">
        <v>1529.9</v>
      </c>
      <c r="R1748" s="13">
        <v>2700</v>
      </c>
      <c r="S1748" s="18">
        <f t="shared" si="82"/>
        <v>2322.0000000000005</v>
      </c>
      <c r="T1748" s="13">
        <f t="shared" si="83"/>
        <v>2511</v>
      </c>
      <c r="U1748" s="13">
        <v>2451</v>
      </c>
      <c r="V1748" s="13">
        <v>2451</v>
      </c>
      <c r="W1748" s="10" t="s">
        <v>33</v>
      </c>
      <c r="X1748" s="10" t="s">
        <v>7518</v>
      </c>
    </row>
    <row r="1749" spans="1:24" s="15" customFormat="1" ht="18.75" customHeight="1" x14ac:dyDescent="0.15">
      <c r="A1749" s="17">
        <v>1746</v>
      </c>
      <c r="B1749" s="22" t="s">
        <v>544</v>
      </c>
      <c r="C1749" s="10" t="s">
        <v>25</v>
      </c>
      <c r="D1749" s="10" t="s">
        <v>1432</v>
      </c>
      <c r="E1749" s="11">
        <v>44147</v>
      </c>
      <c r="F1749" s="10" t="s">
        <v>224</v>
      </c>
      <c r="G1749" s="10" t="s">
        <v>16240</v>
      </c>
      <c r="H1749" s="10" t="s">
        <v>7629</v>
      </c>
      <c r="I1749" s="10" t="s">
        <v>7630</v>
      </c>
      <c r="J1749" s="10" t="s">
        <v>7631</v>
      </c>
      <c r="K1749" s="10" t="s">
        <v>14674</v>
      </c>
      <c r="L1749" s="10" t="s">
        <v>87</v>
      </c>
      <c r="M1749" s="10" t="s">
        <v>32</v>
      </c>
      <c r="N1749" s="12">
        <v>0.86</v>
      </c>
      <c r="O1749" s="12">
        <v>0.86</v>
      </c>
      <c r="P1749" s="12">
        <f t="shared" si="81"/>
        <v>0</v>
      </c>
      <c r="Q1749" s="13">
        <v>2402.84</v>
      </c>
      <c r="R1749" s="13">
        <v>2700</v>
      </c>
      <c r="S1749" s="18">
        <f t="shared" si="82"/>
        <v>2322</v>
      </c>
      <c r="T1749" s="13">
        <f t="shared" si="83"/>
        <v>2322</v>
      </c>
      <c r="U1749" s="13">
        <v>2451</v>
      </c>
      <c r="V1749" s="13">
        <v>2451</v>
      </c>
      <c r="W1749" s="10" t="s">
        <v>33</v>
      </c>
      <c r="X1749" s="10" t="s">
        <v>7632</v>
      </c>
    </row>
    <row r="1750" spans="1:24" s="15" customFormat="1" ht="18.75" customHeight="1" x14ac:dyDescent="0.15">
      <c r="A1750" s="17">
        <v>1747</v>
      </c>
      <c r="B1750" s="22" t="s">
        <v>544</v>
      </c>
      <c r="C1750" s="10" t="s">
        <v>25</v>
      </c>
      <c r="D1750" s="10" t="s">
        <v>2521</v>
      </c>
      <c r="E1750" s="11">
        <v>44147</v>
      </c>
      <c r="F1750" s="10" t="s">
        <v>4499</v>
      </c>
      <c r="G1750" s="10" t="s">
        <v>16241</v>
      </c>
      <c r="H1750" s="10" t="s">
        <v>7543</v>
      </c>
      <c r="I1750" s="10" t="s">
        <v>7544</v>
      </c>
      <c r="J1750" s="10" t="s">
        <v>7545</v>
      </c>
      <c r="K1750" s="10" t="s">
        <v>14667</v>
      </c>
      <c r="L1750" s="10" t="s">
        <v>87</v>
      </c>
      <c r="M1750" s="10" t="s">
        <v>32</v>
      </c>
      <c r="N1750" s="12">
        <v>0.91</v>
      </c>
      <c r="O1750" s="12">
        <v>0.78</v>
      </c>
      <c r="P1750" s="12">
        <f t="shared" si="81"/>
        <v>0.13</v>
      </c>
      <c r="Q1750" s="13">
        <v>1489.8</v>
      </c>
      <c r="R1750" s="13">
        <v>2700</v>
      </c>
      <c r="S1750" s="18">
        <f t="shared" si="82"/>
        <v>2281.5</v>
      </c>
      <c r="T1750" s="13">
        <f t="shared" si="83"/>
        <v>2457</v>
      </c>
      <c r="U1750" s="13">
        <v>2408.25</v>
      </c>
      <c r="V1750" s="13">
        <v>2408.25</v>
      </c>
      <c r="W1750" s="10" t="s">
        <v>33</v>
      </c>
      <c r="X1750" s="10" t="s">
        <v>7546</v>
      </c>
    </row>
    <row r="1751" spans="1:24" s="15" customFormat="1" ht="18.75" customHeight="1" x14ac:dyDescent="0.15">
      <c r="A1751" s="17">
        <v>1748</v>
      </c>
      <c r="B1751" s="22" t="s">
        <v>544</v>
      </c>
      <c r="C1751" s="10" t="s">
        <v>25</v>
      </c>
      <c r="D1751" s="10" t="s">
        <v>2521</v>
      </c>
      <c r="E1751" s="11">
        <v>44147</v>
      </c>
      <c r="F1751" s="10" t="s">
        <v>1846</v>
      </c>
      <c r="G1751" s="10" t="s">
        <v>16242</v>
      </c>
      <c r="H1751" s="10" t="s">
        <v>7523</v>
      </c>
      <c r="I1751" s="10" t="s">
        <v>7524</v>
      </c>
      <c r="J1751" s="10" t="s">
        <v>7525</v>
      </c>
      <c r="K1751" s="10" t="s">
        <v>14667</v>
      </c>
      <c r="L1751" s="10" t="s">
        <v>87</v>
      </c>
      <c r="M1751" s="10" t="s">
        <v>32</v>
      </c>
      <c r="N1751" s="12">
        <v>0.9</v>
      </c>
      <c r="O1751" s="12">
        <v>0.753</v>
      </c>
      <c r="P1751" s="12">
        <f t="shared" si="81"/>
        <v>0.14700000000000002</v>
      </c>
      <c r="Q1751" s="13">
        <v>1287.6300000000001</v>
      </c>
      <c r="R1751" s="13">
        <v>2700</v>
      </c>
      <c r="S1751" s="18">
        <f t="shared" si="82"/>
        <v>2231.5500000000002</v>
      </c>
      <c r="T1751" s="13">
        <f t="shared" si="83"/>
        <v>2430</v>
      </c>
      <c r="U1751" s="13">
        <v>2355.5300000000002</v>
      </c>
      <c r="V1751" s="13">
        <v>2355.5300000000002</v>
      </c>
      <c r="W1751" s="10" t="s">
        <v>33</v>
      </c>
      <c r="X1751" s="10" t="s">
        <v>7526</v>
      </c>
    </row>
    <row r="1752" spans="1:24" s="15" customFormat="1" ht="18.75" customHeight="1" x14ac:dyDescent="0.15">
      <c r="A1752" s="17">
        <v>1749</v>
      </c>
      <c r="B1752" s="22" t="s">
        <v>544</v>
      </c>
      <c r="C1752" s="10" t="s">
        <v>25</v>
      </c>
      <c r="D1752" s="10" t="s">
        <v>2521</v>
      </c>
      <c r="E1752" s="11">
        <v>44147</v>
      </c>
      <c r="F1752" s="10" t="s">
        <v>6585</v>
      </c>
      <c r="G1752" s="10" t="s">
        <v>16228</v>
      </c>
      <c r="H1752" s="10" t="s">
        <v>7559</v>
      </c>
      <c r="I1752" s="10" t="s">
        <v>7560</v>
      </c>
      <c r="J1752" s="10" t="s">
        <v>7561</v>
      </c>
      <c r="K1752" s="10" t="s">
        <v>14667</v>
      </c>
      <c r="L1752" s="10" t="s">
        <v>87</v>
      </c>
      <c r="M1752" s="10" t="s">
        <v>32</v>
      </c>
      <c r="N1752" s="12">
        <v>0.91</v>
      </c>
      <c r="O1752" s="12">
        <v>0.73</v>
      </c>
      <c r="P1752" s="12">
        <f t="shared" si="81"/>
        <v>0.18000000000000005</v>
      </c>
      <c r="Q1752" s="13">
        <v>1541.4</v>
      </c>
      <c r="R1752" s="13">
        <v>2700</v>
      </c>
      <c r="S1752" s="18">
        <f t="shared" si="82"/>
        <v>2214</v>
      </c>
      <c r="T1752" s="13">
        <f t="shared" si="83"/>
        <v>2457</v>
      </c>
      <c r="U1752" s="13">
        <v>2337</v>
      </c>
      <c r="V1752" s="13">
        <v>2337</v>
      </c>
      <c r="W1752" s="10" t="s">
        <v>33</v>
      </c>
      <c r="X1752" s="10" t="s">
        <v>7562</v>
      </c>
    </row>
    <row r="1753" spans="1:24" s="15" customFormat="1" ht="18.75" customHeight="1" x14ac:dyDescent="0.15">
      <c r="A1753" s="17">
        <v>1750</v>
      </c>
      <c r="B1753" s="22" t="s">
        <v>544</v>
      </c>
      <c r="C1753" s="10" t="s">
        <v>25</v>
      </c>
      <c r="D1753" s="10" t="s">
        <v>2521</v>
      </c>
      <c r="E1753" s="11">
        <v>44147</v>
      </c>
      <c r="F1753" s="10" t="s">
        <v>5749</v>
      </c>
      <c r="G1753" s="10" t="s">
        <v>16243</v>
      </c>
      <c r="H1753" s="10" t="s">
        <v>7575</v>
      </c>
      <c r="I1753" s="10" t="s">
        <v>7576</v>
      </c>
      <c r="J1753" s="10" t="s">
        <v>7577</v>
      </c>
      <c r="K1753" s="10" t="s">
        <v>14667</v>
      </c>
      <c r="L1753" s="10" t="s">
        <v>87</v>
      </c>
      <c r="M1753" s="10" t="s">
        <v>32</v>
      </c>
      <c r="N1753" s="12">
        <v>0.59</v>
      </c>
      <c r="O1753" s="12">
        <v>0.45</v>
      </c>
      <c r="P1753" s="12">
        <f t="shared" si="81"/>
        <v>0.13999999999999996</v>
      </c>
      <c r="Q1753" s="13">
        <v>1112.06</v>
      </c>
      <c r="R1753" s="13">
        <v>2700</v>
      </c>
      <c r="S1753" s="18">
        <f t="shared" si="82"/>
        <v>1404</v>
      </c>
      <c r="T1753" s="13">
        <f t="shared" si="83"/>
        <v>1593</v>
      </c>
      <c r="U1753" s="13">
        <v>1482</v>
      </c>
      <c r="V1753" s="13">
        <v>1482</v>
      </c>
      <c r="W1753" s="10" t="s">
        <v>33</v>
      </c>
      <c r="X1753" s="10" t="s">
        <v>7578</v>
      </c>
    </row>
    <row r="1754" spans="1:24" s="15" customFormat="1" ht="18.75" customHeight="1" x14ac:dyDescent="0.15">
      <c r="A1754" s="17">
        <v>1751</v>
      </c>
      <c r="B1754" s="22" t="s">
        <v>544</v>
      </c>
      <c r="C1754" s="10" t="s">
        <v>25</v>
      </c>
      <c r="D1754" s="10" t="s">
        <v>7383</v>
      </c>
      <c r="E1754" s="11">
        <v>44148</v>
      </c>
      <c r="F1754" s="10" t="s">
        <v>7389</v>
      </c>
      <c r="G1754" s="10" t="s">
        <v>16244</v>
      </c>
      <c r="H1754" s="10" t="s">
        <v>7394</v>
      </c>
      <c r="I1754" s="10" t="s">
        <v>7395</v>
      </c>
      <c r="J1754" s="10" t="s">
        <v>7396</v>
      </c>
      <c r="K1754" s="10" t="s">
        <v>14667</v>
      </c>
      <c r="L1754" s="10" t="s">
        <v>87</v>
      </c>
      <c r="M1754" s="10" t="s">
        <v>32</v>
      </c>
      <c r="N1754" s="12">
        <v>5.71</v>
      </c>
      <c r="O1754" s="12">
        <v>5.29</v>
      </c>
      <c r="P1754" s="12">
        <f t="shared" si="81"/>
        <v>0.41999999999999993</v>
      </c>
      <c r="Q1754" s="13">
        <v>11169.84</v>
      </c>
      <c r="R1754" s="13">
        <v>2700</v>
      </c>
      <c r="S1754" s="18">
        <f t="shared" si="82"/>
        <v>14850</v>
      </c>
      <c r="T1754" s="13">
        <f t="shared" si="83"/>
        <v>15417</v>
      </c>
      <c r="U1754" s="13">
        <v>15675</v>
      </c>
      <c r="V1754" s="13">
        <v>15675</v>
      </c>
      <c r="W1754" s="10" t="s">
        <v>33</v>
      </c>
      <c r="X1754" s="10" t="s">
        <v>7397</v>
      </c>
    </row>
    <row r="1755" spans="1:24" s="15" customFormat="1" ht="18.75" customHeight="1" x14ac:dyDescent="0.15">
      <c r="A1755" s="17">
        <v>1752</v>
      </c>
      <c r="B1755" s="21" t="s">
        <v>24</v>
      </c>
      <c r="C1755" s="10" t="s">
        <v>25</v>
      </c>
      <c r="D1755" s="10" t="s">
        <v>14721</v>
      </c>
      <c r="E1755" s="11">
        <v>44148</v>
      </c>
      <c r="F1755" s="10" t="s">
        <v>299</v>
      </c>
      <c r="G1755" s="10" t="s">
        <v>16245</v>
      </c>
      <c r="H1755" s="10" t="s">
        <v>7312</v>
      </c>
      <c r="I1755" s="10" t="s">
        <v>7313</v>
      </c>
      <c r="J1755" s="10" t="s">
        <v>7314</v>
      </c>
      <c r="K1755" s="10" t="s">
        <v>14667</v>
      </c>
      <c r="L1755" s="10" t="s">
        <v>87</v>
      </c>
      <c r="M1755" s="10" t="s">
        <v>32</v>
      </c>
      <c r="N1755" s="12">
        <v>5.37</v>
      </c>
      <c r="O1755" s="12">
        <v>5.3410000000000002</v>
      </c>
      <c r="P1755" s="12">
        <f t="shared" si="81"/>
        <v>2.8999999999999915E-2</v>
      </c>
      <c r="Q1755" s="13">
        <v>14567.58</v>
      </c>
      <c r="R1755" s="13">
        <v>2700</v>
      </c>
      <c r="S1755" s="18">
        <f t="shared" si="82"/>
        <v>14459.85</v>
      </c>
      <c r="T1755" s="13">
        <f t="shared" si="83"/>
        <v>14499</v>
      </c>
      <c r="U1755" s="13">
        <v>15263.18</v>
      </c>
      <c r="V1755" s="13">
        <v>15263.18</v>
      </c>
      <c r="W1755" s="10" t="s">
        <v>33</v>
      </c>
      <c r="X1755" s="10" t="s">
        <v>7315</v>
      </c>
    </row>
    <row r="1756" spans="1:24" s="15" customFormat="1" ht="18.75" customHeight="1" x14ac:dyDescent="0.15">
      <c r="A1756" s="17">
        <v>1753</v>
      </c>
      <c r="B1756" s="22" t="s">
        <v>544</v>
      </c>
      <c r="C1756" s="10" t="s">
        <v>25</v>
      </c>
      <c r="D1756" s="10" t="s">
        <v>7377</v>
      </c>
      <c r="E1756" s="11">
        <v>44148</v>
      </c>
      <c r="F1756" s="10" t="s">
        <v>7378</v>
      </c>
      <c r="G1756" s="10" t="s">
        <v>16246</v>
      </c>
      <c r="H1756" s="10" t="s">
        <v>7379</v>
      </c>
      <c r="I1756" s="10" t="s">
        <v>7380</v>
      </c>
      <c r="J1756" s="10" t="s">
        <v>7381</v>
      </c>
      <c r="K1756" s="10" t="s">
        <v>14667</v>
      </c>
      <c r="L1756" s="10" t="s">
        <v>44</v>
      </c>
      <c r="M1756" s="10" t="s">
        <v>32</v>
      </c>
      <c r="N1756" s="12">
        <v>5.68</v>
      </c>
      <c r="O1756" s="12">
        <v>4.8179999999999996</v>
      </c>
      <c r="P1756" s="12">
        <f t="shared" si="81"/>
        <v>0.8620000000000001</v>
      </c>
      <c r="Q1756" s="13">
        <v>9116.91</v>
      </c>
      <c r="R1756" s="13">
        <v>2700</v>
      </c>
      <c r="S1756" s="18">
        <f t="shared" si="82"/>
        <v>14172.3</v>
      </c>
      <c r="T1756" s="13">
        <f t="shared" si="83"/>
        <v>15336</v>
      </c>
      <c r="U1756" s="13">
        <v>14959.65</v>
      </c>
      <c r="V1756" s="13">
        <v>14959.65</v>
      </c>
      <c r="W1756" s="10" t="s">
        <v>33</v>
      </c>
      <c r="X1756" s="10" t="s">
        <v>7382</v>
      </c>
    </row>
    <row r="1757" spans="1:24" s="15" customFormat="1" ht="18.75" customHeight="1" x14ac:dyDescent="0.15">
      <c r="A1757" s="17">
        <v>1754</v>
      </c>
      <c r="B1757" s="22" t="s">
        <v>544</v>
      </c>
      <c r="C1757" s="10" t="s">
        <v>25</v>
      </c>
      <c r="D1757" s="10" t="s">
        <v>7383</v>
      </c>
      <c r="E1757" s="11">
        <v>44148</v>
      </c>
      <c r="F1757" s="10" t="s">
        <v>7389</v>
      </c>
      <c r="G1757" s="10" t="s">
        <v>16244</v>
      </c>
      <c r="H1757" s="10" t="s">
        <v>7398</v>
      </c>
      <c r="I1757" s="10" t="s">
        <v>7399</v>
      </c>
      <c r="J1757" s="10" t="s">
        <v>7400</v>
      </c>
      <c r="K1757" s="10" t="s">
        <v>14667</v>
      </c>
      <c r="L1757" s="10" t="s">
        <v>87</v>
      </c>
      <c r="M1757" s="10" t="s">
        <v>32</v>
      </c>
      <c r="N1757" s="12">
        <v>4.68</v>
      </c>
      <c r="O1757" s="12">
        <v>4.68</v>
      </c>
      <c r="P1757" s="12">
        <f t="shared" si="81"/>
        <v>0</v>
      </c>
      <c r="Q1757" s="13">
        <v>9881.82</v>
      </c>
      <c r="R1757" s="13">
        <v>2700</v>
      </c>
      <c r="S1757" s="18">
        <f t="shared" si="82"/>
        <v>12636</v>
      </c>
      <c r="T1757" s="13">
        <f t="shared" si="83"/>
        <v>12636</v>
      </c>
      <c r="U1757" s="13">
        <v>13338</v>
      </c>
      <c r="V1757" s="13">
        <v>13338</v>
      </c>
      <c r="W1757" s="10" t="s">
        <v>33</v>
      </c>
      <c r="X1757" s="10" t="s">
        <v>7401</v>
      </c>
    </row>
    <row r="1758" spans="1:24" s="15" customFormat="1" ht="18.75" customHeight="1" x14ac:dyDescent="0.15">
      <c r="A1758" s="17">
        <v>1755</v>
      </c>
      <c r="B1758" s="21" t="s">
        <v>24</v>
      </c>
      <c r="C1758" s="10" t="s">
        <v>25</v>
      </c>
      <c r="D1758" s="10" t="s">
        <v>2807</v>
      </c>
      <c r="E1758" s="11">
        <v>44148</v>
      </c>
      <c r="F1758" s="10" t="s">
        <v>3707</v>
      </c>
      <c r="G1758" s="10" t="s">
        <v>16247</v>
      </c>
      <c r="H1758" s="10" t="s">
        <v>7208</v>
      </c>
      <c r="I1758" s="10" t="s">
        <v>7209</v>
      </c>
      <c r="J1758" s="10" t="s">
        <v>7210</v>
      </c>
      <c r="K1758" s="10" t="s">
        <v>14667</v>
      </c>
      <c r="L1758" s="10" t="s">
        <v>87</v>
      </c>
      <c r="M1758" s="10" t="s">
        <v>32</v>
      </c>
      <c r="N1758" s="12">
        <v>4.51</v>
      </c>
      <c r="O1758" s="12">
        <v>4.51</v>
      </c>
      <c r="P1758" s="12">
        <f t="shared" si="81"/>
        <v>0</v>
      </c>
      <c r="Q1758" s="13">
        <v>9754</v>
      </c>
      <c r="R1758" s="13">
        <v>2700</v>
      </c>
      <c r="S1758" s="18">
        <f t="shared" si="82"/>
        <v>12177</v>
      </c>
      <c r="T1758" s="13">
        <f t="shared" si="83"/>
        <v>12177</v>
      </c>
      <c r="U1758" s="13">
        <v>12853.5</v>
      </c>
      <c r="V1758" s="13">
        <v>12853.5</v>
      </c>
      <c r="W1758" s="10" t="s">
        <v>33</v>
      </c>
      <c r="X1758" s="10" t="s">
        <v>7211</v>
      </c>
    </row>
    <row r="1759" spans="1:24" s="15" customFormat="1" ht="18.75" customHeight="1" x14ac:dyDescent="0.15">
      <c r="A1759" s="17">
        <v>1756</v>
      </c>
      <c r="B1759" s="22" t="s">
        <v>544</v>
      </c>
      <c r="C1759" s="10" t="s">
        <v>25</v>
      </c>
      <c r="D1759" s="10" t="s">
        <v>7377</v>
      </c>
      <c r="E1759" s="11">
        <v>44148</v>
      </c>
      <c r="F1759" s="10" t="s">
        <v>7023</v>
      </c>
      <c r="G1759" s="10" t="s">
        <v>16248</v>
      </c>
      <c r="H1759" s="10" t="s">
        <v>7402</v>
      </c>
      <c r="I1759" s="10" t="s">
        <v>7403</v>
      </c>
      <c r="J1759" s="10" t="s">
        <v>7404</v>
      </c>
      <c r="K1759" s="10" t="s">
        <v>14667</v>
      </c>
      <c r="L1759" s="10" t="s">
        <v>87</v>
      </c>
      <c r="M1759" s="10" t="s">
        <v>32</v>
      </c>
      <c r="N1759" s="12">
        <v>4.3600000000000003</v>
      </c>
      <c r="O1759" s="12">
        <v>4.3600000000000003</v>
      </c>
      <c r="P1759" s="12">
        <f t="shared" si="81"/>
        <v>0</v>
      </c>
      <c r="Q1759" s="13">
        <v>9206.14</v>
      </c>
      <c r="R1759" s="13">
        <v>2700</v>
      </c>
      <c r="S1759" s="18">
        <f t="shared" si="82"/>
        <v>11772</v>
      </c>
      <c r="T1759" s="13">
        <f t="shared" si="83"/>
        <v>11772</v>
      </c>
      <c r="U1759" s="13">
        <v>12426</v>
      </c>
      <c r="V1759" s="13">
        <v>12426</v>
      </c>
      <c r="W1759" s="10" t="s">
        <v>33</v>
      </c>
      <c r="X1759" s="10" t="s">
        <v>7405</v>
      </c>
    </row>
    <row r="1760" spans="1:24" s="15" customFormat="1" ht="18.75" customHeight="1" x14ac:dyDescent="0.15">
      <c r="A1760" s="17">
        <v>1757</v>
      </c>
      <c r="B1760" s="21" t="s">
        <v>24</v>
      </c>
      <c r="C1760" s="10" t="s">
        <v>25</v>
      </c>
      <c r="D1760" s="10" t="s">
        <v>7188</v>
      </c>
      <c r="E1760" s="11">
        <v>44148</v>
      </c>
      <c r="F1760" s="10" t="s">
        <v>362</v>
      </c>
      <c r="G1760" s="10" t="s">
        <v>16249</v>
      </c>
      <c r="H1760" s="10" t="s">
        <v>7261</v>
      </c>
      <c r="I1760" s="10" t="s">
        <v>7262</v>
      </c>
      <c r="J1760" s="10" t="s">
        <v>7263</v>
      </c>
      <c r="K1760" s="10" t="s">
        <v>14667</v>
      </c>
      <c r="L1760" s="10" t="s">
        <v>87</v>
      </c>
      <c r="M1760" s="10" t="s">
        <v>32</v>
      </c>
      <c r="N1760" s="12">
        <v>4.22</v>
      </c>
      <c r="O1760" s="12">
        <v>4.22</v>
      </c>
      <c r="P1760" s="12">
        <f t="shared" si="81"/>
        <v>0</v>
      </c>
      <c r="Q1760" s="13">
        <v>10861.23</v>
      </c>
      <c r="R1760" s="13">
        <v>2700</v>
      </c>
      <c r="S1760" s="18">
        <f t="shared" si="82"/>
        <v>11394</v>
      </c>
      <c r="T1760" s="13">
        <f t="shared" si="83"/>
        <v>11394</v>
      </c>
      <c r="U1760" s="13">
        <v>12027</v>
      </c>
      <c r="V1760" s="13">
        <v>12027</v>
      </c>
      <c r="W1760" s="10" t="s">
        <v>33</v>
      </c>
      <c r="X1760" s="10" t="s">
        <v>7264</v>
      </c>
    </row>
    <row r="1761" spans="1:24" s="15" customFormat="1" ht="18.75" customHeight="1" x14ac:dyDescent="0.15">
      <c r="A1761" s="17">
        <v>1758</v>
      </c>
      <c r="B1761" s="21" t="s">
        <v>24</v>
      </c>
      <c r="C1761" s="10" t="s">
        <v>25</v>
      </c>
      <c r="D1761" s="10" t="s">
        <v>4637</v>
      </c>
      <c r="E1761" s="11">
        <v>44148</v>
      </c>
      <c r="F1761" s="10" t="s">
        <v>3835</v>
      </c>
      <c r="G1761" s="10" t="s">
        <v>16250</v>
      </c>
      <c r="H1761" s="10" t="s">
        <v>7201</v>
      </c>
      <c r="I1761" s="10" t="s">
        <v>7202</v>
      </c>
      <c r="J1761" s="10" t="s">
        <v>7203</v>
      </c>
      <c r="K1761" s="10" t="s">
        <v>14667</v>
      </c>
      <c r="L1761" s="10" t="s">
        <v>87</v>
      </c>
      <c r="M1761" s="10" t="s">
        <v>32</v>
      </c>
      <c r="N1761" s="12">
        <v>4.1900000000000004</v>
      </c>
      <c r="O1761" s="12">
        <v>4.1900000000000004</v>
      </c>
      <c r="P1761" s="12">
        <f t="shared" si="81"/>
        <v>0</v>
      </c>
      <c r="Q1761" s="13">
        <v>8421.9</v>
      </c>
      <c r="R1761" s="13">
        <v>2700</v>
      </c>
      <c r="S1761" s="18">
        <f t="shared" si="82"/>
        <v>11313.000000000002</v>
      </c>
      <c r="T1761" s="13">
        <f t="shared" si="83"/>
        <v>11313.000000000002</v>
      </c>
      <c r="U1761" s="13">
        <v>11941.5</v>
      </c>
      <c r="V1761" s="13">
        <v>11941.5</v>
      </c>
      <c r="W1761" s="10" t="s">
        <v>33</v>
      </c>
      <c r="X1761" s="10" t="s">
        <v>7204</v>
      </c>
    </row>
    <row r="1762" spans="1:24" s="15" customFormat="1" ht="18.75" customHeight="1" x14ac:dyDescent="0.15">
      <c r="A1762" s="17">
        <v>1759</v>
      </c>
      <c r="B1762" s="21" t="s">
        <v>24</v>
      </c>
      <c r="C1762" s="10" t="s">
        <v>25</v>
      </c>
      <c r="D1762" s="10" t="s">
        <v>2733</v>
      </c>
      <c r="E1762" s="11">
        <v>44148</v>
      </c>
      <c r="F1762" s="10" t="s">
        <v>122</v>
      </c>
      <c r="G1762" s="10" t="s">
        <v>16251</v>
      </c>
      <c r="H1762" s="10" t="s">
        <v>7132</v>
      </c>
      <c r="I1762" s="10" t="s">
        <v>7133</v>
      </c>
      <c r="J1762" s="10" t="s">
        <v>7134</v>
      </c>
      <c r="K1762" s="10" t="s">
        <v>14667</v>
      </c>
      <c r="L1762" s="10" t="s">
        <v>44</v>
      </c>
      <c r="M1762" s="10" t="s">
        <v>32</v>
      </c>
      <c r="N1762" s="12">
        <v>4.6100000000000003</v>
      </c>
      <c r="O1762" s="12">
        <v>3.302</v>
      </c>
      <c r="P1762" s="12">
        <f t="shared" si="81"/>
        <v>1.3080000000000003</v>
      </c>
      <c r="Q1762" s="13">
        <v>6306.82</v>
      </c>
      <c r="R1762" s="13">
        <v>2700</v>
      </c>
      <c r="S1762" s="18">
        <f t="shared" si="82"/>
        <v>10681.2</v>
      </c>
      <c r="T1762" s="13">
        <f t="shared" si="83"/>
        <v>12447</v>
      </c>
      <c r="U1762" s="13">
        <v>11274.6</v>
      </c>
      <c r="V1762" s="13">
        <v>11274.6</v>
      </c>
      <c r="W1762" s="10" t="s">
        <v>33</v>
      </c>
      <c r="X1762" s="10" t="s">
        <v>7135</v>
      </c>
    </row>
    <row r="1763" spans="1:24" s="15" customFormat="1" ht="18.75" customHeight="1" x14ac:dyDescent="0.15">
      <c r="A1763" s="17">
        <v>1760</v>
      </c>
      <c r="B1763" s="21" t="s">
        <v>24</v>
      </c>
      <c r="C1763" s="10" t="s">
        <v>25</v>
      </c>
      <c r="D1763" s="10" t="s">
        <v>3166</v>
      </c>
      <c r="E1763" s="11">
        <v>44148</v>
      </c>
      <c r="F1763" s="10" t="s">
        <v>3840</v>
      </c>
      <c r="G1763" s="10" t="s">
        <v>16252</v>
      </c>
      <c r="H1763" s="10" t="s">
        <v>7197</v>
      </c>
      <c r="I1763" s="10" t="s">
        <v>7198</v>
      </c>
      <c r="J1763" s="10" t="s">
        <v>7199</v>
      </c>
      <c r="K1763" s="10" t="s">
        <v>14667</v>
      </c>
      <c r="L1763" s="10" t="s">
        <v>87</v>
      </c>
      <c r="M1763" s="10" t="s">
        <v>32</v>
      </c>
      <c r="N1763" s="12">
        <v>3.91</v>
      </c>
      <c r="O1763" s="12">
        <v>3.91</v>
      </c>
      <c r="P1763" s="12">
        <f t="shared" si="81"/>
        <v>0</v>
      </c>
      <c r="Q1763" s="13">
        <v>10141.6</v>
      </c>
      <c r="R1763" s="13">
        <v>2700</v>
      </c>
      <c r="S1763" s="18">
        <f t="shared" si="82"/>
        <v>10557</v>
      </c>
      <c r="T1763" s="13">
        <f t="shared" si="83"/>
        <v>10557</v>
      </c>
      <c r="U1763" s="13">
        <v>11143.5</v>
      </c>
      <c r="V1763" s="13">
        <v>11143.5</v>
      </c>
      <c r="W1763" s="10" t="s">
        <v>33</v>
      </c>
      <c r="X1763" s="10" t="s">
        <v>7200</v>
      </c>
    </row>
    <row r="1764" spans="1:24" s="15" customFormat="1" ht="18.75" customHeight="1" x14ac:dyDescent="0.15">
      <c r="A1764" s="17">
        <v>1761</v>
      </c>
      <c r="B1764" s="21" t="s">
        <v>24</v>
      </c>
      <c r="C1764" s="10" t="s">
        <v>25</v>
      </c>
      <c r="D1764" s="10" t="s">
        <v>7188</v>
      </c>
      <c r="E1764" s="11">
        <v>44148</v>
      </c>
      <c r="F1764" s="10" t="s">
        <v>1250</v>
      </c>
      <c r="G1764" s="10" t="s">
        <v>16253</v>
      </c>
      <c r="H1764" s="10" t="s">
        <v>7193</v>
      </c>
      <c r="I1764" s="10" t="s">
        <v>7194</v>
      </c>
      <c r="J1764" s="10" t="s">
        <v>7195</v>
      </c>
      <c r="K1764" s="10" t="s">
        <v>14667</v>
      </c>
      <c r="L1764" s="10" t="s">
        <v>87</v>
      </c>
      <c r="M1764" s="10" t="s">
        <v>32</v>
      </c>
      <c r="N1764" s="12">
        <v>3.59</v>
      </c>
      <c r="O1764" s="12">
        <v>3.59</v>
      </c>
      <c r="P1764" s="12">
        <f t="shared" si="81"/>
        <v>0</v>
      </c>
      <c r="Q1764" s="13">
        <v>8868.2000000000007</v>
      </c>
      <c r="R1764" s="13">
        <v>2700</v>
      </c>
      <c r="S1764" s="18">
        <f t="shared" si="82"/>
        <v>9693</v>
      </c>
      <c r="T1764" s="13">
        <f t="shared" si="83"/>
        <v>9693</v>
      </c>
      <c r="U1764" s="13">
        <v>10231.5</v>
      </c>
      <c r="V1764" s="13">
        <v>10231.5</v>
      </c>
      <c r="W1764" s="10" t="s">
        <v>33</v>
      </c>
      <c r="X1764" s="10" t="s">
        <v>7196</v>
      </c>
    </row>
    <row r="1765" spans="1:24" s="15" customFormat="1" ht="18.75" customHeight="1" x14ac:dyDescent="0.15">
      <c r="A1765" s="17">
        <v>1762</v>
      </c>
      <c r="B1765" s="21" t="s">
        <v>24</v>
      </c>
      <c r="C1765" s="10" t="s">
        <v>25</v>
      </c>
      <c r="D1765" s="10" t="s">
        <v>1181</v>
      </c>
      <c r="E1765" s="11">
        <v>44148</v>
      </c>
      <c r="F1765" s="10" t="s">
        <v>4905</v>
      </c>
      <c r="G1765" s="10" t="s">
        <v>16254</v>
      </c>
      <c r="H1765" s="10" t="s">
        <v>7284</v>
      </c>
      <c r="I1765" s="10" t="s">
        <v>7285</v>
      </c>
      <c r="J1765" s="10" t="s">
        <v>7286</v>
      </c>
      <c r="K1765" s="10" t="s">
        <v>14667</v>
      </c>
      <c r="L1765" s="10" t="s">
        <v>87</v>
      </c>
      <c r="M1765" s="10" t="s">
        <v>32</v>
      </c>
      <c r="N1765" s="12">
        <v>4.29</v>
      </c>
      <c r="O1765" s="12">
        <v>2.5350000000000001</v>
      </c>
      <c r="P1765" s="12">
        <f t="shared" si="81"/>
        <v>1.7549999999999999</v>
      </c>
      <c r="Q1765" s="13">
        <v>4013.92</v>
      </c>
      <c r="R1765" s="13">
        <v>2700</v>
      </c>
      <c r="S1765" s="18">
        <f t="shared" si="82"/>
        <v>9213.75</v>
      </c>
      <c r="T1765" s="13">
        <f t="shared" si="83"/>
        <v>11583</v>
      </c>
      <c r="U1765" s="13">
        <v>9725.6299999999992</v>
      </c>
      <c r="V1765" s="13">
        <v>9725.6299999999992</v>
      </c>
      <c r="W1765" s="10" t="s">
        <v>33</v>
      </c>
      <c r="X1765" s="10" t="s">
        <v>7287</v>
      </c>
    </row>
    <row r="1766" spans="1:24" s="15" customFormat="1" ht="18.75" customHeight="1" x14ac:dyDescent="0.15">
      <c r="A1766" s="17">
        <v>1763</v>
      </c>
      <c r="B1766" s="22" t="s">
        <v>544</v>
      </c>
      <c r="C1766" s="10" t="s">
        <v>25</v>
      </c>
      <c r="D1766" s="10" t="s">
        <v>7383</v>
      </c>
      <c r="E1766" s="11">
        <v>44148</v>
      </c>
      <c r="F1766" s="10" t="s">
        <v>7389</v>
      </c>
      <c r="G1766" s="10" t="s">
        <v>16244</v>
      </c>
      <c r="H1766" s="10" t="s">
        <v>7390</v>
      </c>
      <c r="I1766" s="10" t="s">
        <v>7391</v>
      </c>
      <c r="J1766" s="10" t="s">
        <v>7392</v>
      </c>
      <c r="K1766" s="10" t="s">
        <v>14667</v>
      </c>
      <c r="L1766" s="10" t="s">
        <v>87</v>
      </c>
      <c r="M1766" s="10" t="s">
        <v>32</v>
      </c>
      <c r="N1766" s="12">
        <v>3.35</v>
      </c>
      <c r="O1766" s="12">
        <v>3.35</v>
      </c>
      <c r="P1766" s="12">
        <f t="shared" si="81"/>
        <v>0</v>
      </c>
      <c r="Q1766" s="13">
        <v>7073.53</v>
      </c>
      <c r="R1766" s="13">
        <v>2700</v>
      </c>
      <c r="S1766" s="18">
        <f t="shared" si="82"/>
        <v>9045</v>
      </c>
      <c r="T1766" s="13">
        <f t="shared" si="83"/>
        <v>9045</v>
      </c>
      <c r="U1766" s="13">
        <v>9547.5</v>
      </c>
      <c r="V1766" s="13">
        <v>9547.5</v>
      </c>
      <c r="W1766" s="10" t="s">
        <v>33</v>
      </c>
      <c r="X1766" s="10" t="s">
        <v>7393</v>
      </c>
    </row>
    <row r="1767" spans="1:24" s="15" customFormat="1" ht="18.75" customHeight="1" x14ac:dyDescent="0.15">
      <c r="A1767" s="17">
        <v>1764</v>
      </c>
      <c r="B1767" s="21" t="s">
        <v>24</v>
      </c>
      <c r="C1767" s="10" t="s">
        <v>25</v>
      </c>
      <c r="D1767" s="10" t="s">
        <v>1181</v>
      </c>
      <c r="E1767" s="11">
        <v>44148</v>
      </c>
      <c r="F1767" s="10" t="s">
        <v>4329</v>
      </c>
      <c r="G1767" s="10" t="s">
        <v>16255</v>
      </c>
      <c r="H1767" s="10" t="s">
        <v>7300</v>
      </c>
      <c r="I1767" s="10" t="s">
        <v>7301</v>
      </c>
      <c r="J1767" s="10" t="s">
        <v>7302</v>
      </c>
      <c r="K1767" s="10" t="s">
        <v>14667</v>
      </c>
      <c r="L1767" s="10" t="s">
        <v>87</v>
      </c>
      <c r="M1767" s="10" t="s">
        <v>32</v>
      </c>
      <c r="N1767" s="12">
        <v>3.24</v>
      </c>
      <c r="O1767" s="12">
        <v>3.1760000000000002</v>
      </c>
      <c r="P1767" s="12">
        <f t="shared" si="81"/>
        <v>6.4000000000000057E-2</v>
      </c>
      <c r="Q1767" s="13">
        <v>8008.28</v>
      </c>
      <c r="R1767" s="13">
        <v>2700</v>
      </c>
      <c r="S1767" s="18">
        <f t="shared" si="82"/>
        <v>8661.6</v>
      </c>
      <c r="T1767" s="13">
        <f t="shared" si="83"/>
        <v>8748</v>
      </c>
      <c r="U1767" s="13">
        <v>9142.7999999999993</v>
      </c>
      <c r="V1767" s="13">
        <v>9142.7999999999993</v>
      </c>
      <c r="W1767" s="10" t="s">
        <v>33</v>
      </c>
      <c r="X1767" s="10" t="s">
        <v>7303</v>
      </c>
    </row>
    <row r="1768" spans="1:24" s="15" customFormat="1" ht="18.75" customHeight="1" x14ac:dyDescent="0.15">
      <c r="A1768" s="17">
        <v>1765</v>
      </c>
      <c r="B1768" s="21" t="s">
        <v>24</v>
      </c>
      <c r="C1768" s="10" t="s">
        <v>25</v>
      </c>
      <c r="D1768" s="10" t="s">
        <v>2733</v>
      </c>
      <c r="E1768" s="11">
        <v>44148</v>
      </c>
      <c r="F1768" s="10" t="s">
        <v>7051</v>
      </c>
      <c r="G1768" s="10" t="s">
        <v>16256</v>
      </c>
      <c r="H1768" s="10" t="s">
        <v>7340</v>
      </c>
      <c r="I1768" s="10" t="s">
        <v>7341</v>
      </c>
      <c r="J1768" s="10" t="s">
        <v>7342</v>
      </c>
      <c r="K1768" s="10" t="s">
        <v>14667</v>
      </c>
      <c r="L1768" s="10" t="s">
        <v>87</v>
      </c>
      <c r="M1768" s="10" t="s">
        <v>32</v>
      </c>
      <c r="N1768" s="12">
        <v>3.22</v>
      </c>
      <c r="O1768" s="12">
        <v>3.14</v>
      </c>
      <c r="P1768" s="12">
        <f t="shared" si="81"/>
        <v>8.0000000000000071E-2</v>
      </c>
      <c r="Q1768" s="13">
        <v>5055.3999999999996</v>
      </c>
      <c r="R1768" s="13">
        <v>2700</v>
      </c>
      <c r="S1768" s="18">
        <f t="shared" si="82"/>
        <v>8586</v>
      </c>
      <c r="T1768" s="13">
        <f t="shared" si="83"/>
        <v>8694</v>
      </c>
      <c r="U1768" s="13">
        <v>9063</v>
      </c>
      <c r="V1768" s="13">
        <v>9063</v>
      </c>
      <c r="W1768" s="10" t="s">
        <v>33</v>
      </c>
      <c r="X1768" s="10" t="s">
        <v>7343</v>
      </c>
    </row>
    <row r="1769" spans="1:24" s="15" customFormat="1" ht="18.75" customHeight="1" x14ac:dyDescent="0.15">
      <c r="A1769" s="17">
        <v>1766</v>
      </c>
      <c r="B1769" s="21" t="s">
        <v>24</v>
      </c>
      <c r="C1769" s="10" t="s">
        <v>25</v>
      </c>
      <c r="D1769" s="10" t="s">
        <v>1889</v>
      </c>
      <c r="E1769" s="11">
        <v>44148</v>
      </c>
      <c r="F1769" s="10" t="s">
        <v>6252</v>
      </c>
      <c r="G1769" s="10" t="s">
        <v>16257</v>
      </c>
      <c r="H1769" s="10" t="s">
        <v>7240</v>
      </c>
      <c r="I1769" s="10" t="s">
        <v>7241</v>
      </c>
      <c r="J1769" s="10" t="s">
        <v>7242</v>
      </c>
      <c r="K1769" s="10" t="s">
        <v>14667</v>
      </c>
      <c r="L1769" s="10" t="s">
        <v>87</v>
      </c>
      <c r="M1769" s="10" t="s">
        <v>32</v>
      </c>
      <c r="N1769" s="12">
        <v>3.3</v>
      </c>
      <c r="O1769" s="12">
        <v>2.9860000000000002</v>
      </c>
      <c r="P1769" s="12">
        <f t="shared" si="81"/>
        <v>0.31399999999999961</v>
      </c>
      <c r="Q1769" s="13">
        <v>6457.97</v>
      </c>
      <c r="R1769" s="13">
        <v>2700</v>
      </c>
      <c r="S1769" s="18">
        <f t="shared" si="82"/>
        <v>8486.0999999999985</v>
      </c>
      <c r="T1769" s="13">
        <f t="shared" si="83"/>
        <v>8910</v>
      </c>
      <c r="U1769" s="13">
        <v>8957.5499999999993</v>
      </c>
      <c r="V1769" s="13">
        <v>8957.5499999999993</v>
      </c>
      <c r="W1769" s="10" t="s">
        <v>33</v>
      </c>
      <c r="X1769" s="10" t="s">
        <v>7243</v>
      </c>
    </row>
    <row r="1770" spans="1:24" s="15" customFormat="1" ht="18.75" customHeight="1" x14ac:dyDescent="0.15">
      <c r="A1770" s="17">
        <v>1767</v>
      </c>
      <c r="B1770" s="21" t="s">
        <v>24</v>
      </c>
      <c r="C1770" s="10" t="s">
        <v>25</v>
      </c>
      <c r="D1770" s="10" t="s">
        <v>7188</v>
      </c>
      <c r="E1770" s="11">
        <v>44148</v>
      </c>
      <c r="F1770" s="10" t="s">
        <v>1250</v>
      </c>
      <c r="G1770" s="10" t="s">
        <v>16253</v>
      </c>
      <c r="H1770" s="10" t="s">
        <v>7189</v>
      </c>
      <c r="I1770" s="10" t="s">
        <v>7190</v>
      </c>
      <c r="J1770" s="10" t="s">
        <v>7191</v>
      </c>
      <c r="K1770" s="10" t="s">
        <v>14667</v>
      </c>
      <c r="L1770" s="10" t="s">
        <v>87</v>
      </c>
      <c r="M1770" s="10" t="s">
        <v>32</v>
      </c>
      <c r="N1770" s="12">
        <v>3.07</v>
      </c>
      <c r="O1770" s="12">
        <v>3.07</v>
      </c>
      <c r="P1770" s="12">
        <f t="shared" si="81"/>
        <v>0</v>
      </c>
      <c r="Q1770" s="13">
        <v>7583.67</v>
      </c>
      <c r="R1770" s="13">
        <v>2700</v>
      </c>
      <c r="S1770" s="18">
        <f t="shared" si="82"/>
        <v>8289</v>
      </c>
      <c r="T1770" s="13">
        <f t="shared" si="83"/>
        <v>8289</v>
      </c>
      <c r="U1770" s="13">
        <v>8749.5</v>
      </c>
      <c r="V1770" s="13">
        <v>8749.5</v>
      </c>
      <c r="W1770" s="10" t="s">
        <v>33</v>
      </c>
      <c r="X1770" s="10" t="s">
        <v>7192</v>
      </c>
    </row>
    <row r="1771" spans="1:24" s="15" customFormat="1" ht="18.75" customHeight="1" x14ac:dyDescent="0.15">
      <c r="A1771" s="17">
        <v>1768</v>
      </c>
      <c r="B1771" s="21" t="s">
        <v>24</v>
      </c>
      <c r="C1771" s="10" t="s">
        <v>25</v>
      </c>
      <c r="D1771" s="10" t="s">
        <v>1181</v>
      </c>
      <c r="E1771" s="11">
        <v>44148</v>
      </c>
      <c r="F1771" s="10" t="s">
        <v>4329</v>
      </c>
      <c r="G1771" s="10" t="s">
        <v>16255</v>
      </c>
      <c r="H1771" s="10" t="s">
        <v>7296</v>
      </c>
      <c r="I1771" s="10" t="s">
        <v>7297</v>
      </c>
      <c r="J1771" s="10" t="s">
        <v>7298</v>
      </c>
      <c r="K1771" s="10" t="s">
        <v>14667</v>
      </c>
      <c r="L1771" s="10" t="s">
        <v>87</v>
      </c>
      <c r="M1771" s="10" t="s">
        <v>32</v>
      </c>
      <c r="N1771" s="12">
        <v>3.16</v>
      </c>
      <c r="O1771" s="12">
        <v>2.98</v>
      </c>
      <c r="P1771" s="12">
        <f t="shared" si="81"/>
        <v>0.18000000000000016</v>
      </c>
      <c r="Q1771" s="13">
        <v>7514.07</v>
      </c>
      <c r="R1771" s="13">
        <v>2700</v>
      </c>
      <c r="S1771" s="18">
        <f t="shared" si="82"/>
        <v>8289</v>
      </c>
      <c r="T1771" s="13">
        <f t="shared" si="83"/>
        <v>8532</v>
      </c>
      <c r="U1771" s="13">
        <v>8749.5</v>
      </c>
      <c r="V1771" s="13">
        <v>8749.5</v>
      </c>
      <c r="W1771" s="10" t="s">
        <v>33</v>
      </c>
      <c r="X1771" s="10" t="s">
        <v>7299</v>
      </c>
    </row>
    <row r="1772" spans="1:24" s="15" customFormat="1" ht="18.75" customHeight="1" x14ac:dyDescent="0.15">
      <c r="A1772" s="17">
        <v>1769</v>
      </c>
      <c r="B1772" s="21" t="s">
        <v>24</v>
      </c>
      <c r="C1772" s="10" t="s">
        <v>25</v>
      </c>
      <c r="D1772" s="10" t="s">
        <v>3166</v>
      </c>
      <c r="E1772" s="11">
        <v>44148</v>
      </c>
      <c r="F1772" s="10" t="s">
        <v>246</v>
      </c>
      <c r="G1772" s="10" t="s">
        <v>16258</v>
      </c>
      <c r="H1772" s="10" t="s">
        <v>7184</v>
      </c>
      <c r="I1772" s="10" t="s">
        <v>7185</v>
      </c>
      <c r="J1772" s="10" t="s">
        <v>7186</v>
      </c>
      <c r="K1772" s="10" t="s">
        <v>14667</v>
      </c>
      <c r="L1772" s="10" t="s">
        <v>87</v>
      </c>
      <c r="M1772" s="10" t="s">
        <v>32</v>
      </c>
      <c r="N1772" s="12">
        <v>2.75</v>
      </c>
      <c r="O1772" s="12">
        <v>2.75</v>
      </c>
      <c r="P1772" s="12">
        <f t="shared" si="81"/>
        <v>0</v>
      </c>
      <c r="Q1772" s="13">
        <v>7500.63</v>
      </c>
      <c r="R1772" s="13">
        <v>2700</v>
      </c>
      <c r="S1772" s="18">
        <f t="shared" si="82"/>
        <v>7425</v>
      </c>
      <c r="T1772" s="13">
        <f t="shared" si="83"/>
        <v>7425</v>
      </c>
      <c r="U1772" s="13">
        <v>7837.5</v>
      </c>
      <c r="V1772" s="13">
        <v>7837.5</v>
      </c>
      <c r="W1772" s="10" t="s">
        <v>33</v>
      </c>
      <c r="X1772" s="10" t="s">
        <v>7187</v>
      </c>
    </row>
    <row r="1773" spans="1:24" s="15" customFormat="1" ht="18.75" customHeight="1" x14ac:dyDescent="0.15">
      <c r="A1773" s="17">
        <v>1770</v>
      </c>
      <c r="B1773" s="21" t="s">
        <v>24</v>
      </c>
      <c r="C1773" s="10" t="s">
        <v>25</v>
      </c>
      <c r="D1773" s="10" t="s">
        <v>3166</v>
      </c>
      <c r="E1773" s="11">
        <v>44148</v>
      </c>
      <c r="F1773" s="10" t="s">
        <v>4361</v>
      </c>
      <c r="G1773" s="10" t="s">
        <v>16259</v>
      </c>
      <c r="H1773" s="10" t="s">
        <v>7324</v>
      </c>
      <c r="I1773" s="10" t="s">
        <v>7325</v>
      </c>
      <c r="J1773" s="10" t="s">
        <v>7326</v>
      </c>
      <c r="K1773" s="10" t="s">
        <v>14667</v>
      </c>
      <c r="L1773" s="10" t="s">
        <v>87</v>
      </c>
      <c r="M1773" s="10" t="s">
        <v>32</v>
      </c>
      <c r="N1773" s="12">
        <v>2.73</v>
      </c>
      <c r="O1773" s="12">
        <v>2.73</v>
      </c>
      <c r="P1773" s="12">
        <f t="shared" si="81"/>
        <v>0</v>
      </c>
      <c r="Q1773" s="13">
        <v>6743.78</v>
      </c>
      <c r="R1773" s="13">
        <v>2700</v>
      </c>
      <c r="S1773" s="18">
        <f t="shared" si="82"/>
        <v>7371</v>
      </c>
      <c r="T1773" s="13">
        <f t="shared" si="83"/>
        <v>7371</v>
      </c>
      <c r="U1773" s="13">
        <v>7780.5</v>
      </c>
      <c r="V1773" s="13">
        <v>7780.5</v>
      </c>
      <c r="W1773" s="10" t="s">
        <v>33</v>
      </c>
      <c r="X1773" s="10" t="s">
        <v>7327</v>
      </c>
    </row>
    <row r="1774" spans="1:24" s="15" customFormat="1" ht="18.75" customHeight="1" x14ac:dyDescent="0.15">
      <c r="A1774" s="17">
        <v>1771</v>
      </c>
      <c r="B1774" s="21" t="s">
        <v>24</v>
      </c>
      <c r="C1774" s="10" t="s">
        <v>25</v>
      </c>
      <c r="D1774" s="10" t="s">
        <v>94</v>
      </c>
      <c r="E1774" s="11">
        <v>44148</v>
      </c>
      <c r="F1774" s="10" t="s">
        <v>4947</v>
      </c>
      <c r="G1774" s="10" t="s">
        <v>16260</v>
      </c>
      <c r="H1774" s="10" t="s">
        <v>7216</v>
      </c>
      <c r="I1774" s="10" t="s">
        <v>7217</v>
      </c>
      <c r="J1774" s="10" t="s">
        <v>7218</v>
      </c>
      <c r="K1774" s="10" t="s">
        <v>14667</v>
      </c>
      <c r="L1774" s="10" t="s">
        <v>87</v>
      </c>
      <c r="M1774" s="10" t="s">
        <v>32</v>
      </c>
      <c r="N1774" s="12">
        <v>2.7</v>
      </c>
      <c r="O1774" s="12">
        <v>2.68</v>
      </c>
      <c r="P1774" s="12">
        <f t="shared" si="81"/>
        <v>2.0000000000000018E-2</v>
      </c>
      <c r="Q1774" s="13">
        <v>5796.17</v>
      </c>
      <c r="R1774" s="13">
        <v>2700</v>
      </c>
      <c r="S1774" s="18">
        <f t="shared" si="82"/>
        <v>7263.0000000000009</v>
      </c>
      <c r="T1774" s="13">
        <f t="shared" si="83"/>
        <v>7290.0000000000009</v>
      </c>
      <c r="U1774" s="13">
        <v>7666.5</v>
      </c>
      <c r="V1774" s="13">
        <v>7666.5</v>
      </c>
      <c r="W1774" s="10" t="s">
        <v>33</v>
      </c>
      <c r="X1774" s="10" t="s">
        <v>7219</v>
      </c>
    </row>
    <row r="1775" spans="1:24" s="15" customFormat="1" ht="18.75" customHeight="1" x14ac:dyDescent="0.15">
      <c r="A1775" s="17">
        <v>1772</v>
      </c>
      <c r="B1775" s="21" t="s">
        <v>24</v>
      </c>
      <c r="C1775" s="10" t="s">
        <v>25</v>
      </c>
      <c r="D1775" s="10" t="s">
        <v>14721</v>
      </c>
      <c r="E1775" s="11">
        <v>44148</v>
      </c>
      <c r="F1775" s="10" t="s">
        <v>4329</v>
      </c>
      <c r="G1775" s="10" t="s">
        <v>16261</v>
      </c>
      <c r="H1775" s="10" t="s">
        <v>7176</v>
      </c>
      <c r="I1775" s="10" t="s">
        <v>7177</v>
      </c>
      <c r="J1775" s="10" t="s">
        <v>7178</v>
      </c>
      <c r="K1775" s="10" t="s">
        <v>14667</v>
      </c>
      <c r="L1775" s="10" t="s">
        <v>87</v>
      </c>
      <c r="M1775" s="10" t="s">
        <v>32</v>
      </c>
      <c r="N1775" s="12">
        <v>2.5499999999999998</v>
      </c>
      <c r="O1775" s="12">
        <v>2.5499999999999998</v>
      </c>
      <c r="P1775" s="12">
        <f t="shared" si="81"/>
        <v>0</v>
      </c>
      <c r="Q1775" s="13">
        <v>6429.83</v>
      </c>
      <c r="R1775" s="13">
        <v>2700</v>
      </c>
      <c r="S1775" s="18">
        <f t="shared" si="82"/>
        <v>6884.9999999999991</v>
      </c>
      <c r="T1775" s="13">
        <f t="shared" si="83"/>
        <v>6884.9999999999991</v>
      </c>
      <c r="U1775" s="13">
        <v>7267.5</v>
      </c>
      <c r="V1775" s="13">
        <v>7267.5</v>
      </c>
      <c r="W1775" s="10" t="s">
        <v>33</v>
      </c>
      <c r="X1775" s="10" t="s">
        <v>7179</v>
      </c>
    </row>
    <row r="1776" spans="1:24" s="15" customFormat="1" ht="18.75" customHeight="1" x14ac:dyDescent="0.15">
      <c r="A1776" s="17">
        <v>1773</v>
      </c>
      <c r="B1776" s="21" t="s">
        <v>24</v>
      </c>
      <c r="C1776" s="10" t="s">
        <v>25</v>
      </c>
      <c r="D1776" s="10" t="s">
        <v>3166</v>
      </c>
      <c r="E1776" s="11">
        <v>44148</v>
      </c>
      <c r="F1776" s="10" t="s">
        <v>2480</v>
      </c>
      <c r="G1776" s="10" t="s">
        <v>16262</v>
      </c>
      <c r="H1776" s="10" t="s">
        <v>7332</v>
      </c>
      <c r="I1776" s="10" t="s">
        <v>7333</v>
      </c>
      <c r="J1776" s="10" t="s">
        <v>7334</v>
      </c>
      <c r="K1776" s="10" t="s">
        <v>14667</v>
      </c>
      <c r="L1776" s="10" t="s">
        <v>87</v>
      </c>
      <c r="M1776" s="10" t="s">
        <v>32</v>
      </c>
      <c r="N1776" s="12">
        <v>2.74</v>
      </c>
      <c r="O1776" s="12">
        <v>2.3199999999999998</v>
      </c>
      <c r="P1776" s="12">
        <f t="shared" si="81"/>
        <v>0.42000000000000037</v>
      </c>
      <c r="Q1776" s="13">
        <v>5730.98</v>
      </c>
      <c r="R1776" s="13">
        <v>2700</v>
      </c>
      <c r="S1776" s="18">
        <f t="shared" si="82"/>
        <v>6831.0000000000009</v>
      </c>
      <c r="T1776" s="13">
        <f t="shared" si="83"/>
        <v>7398.0000000000009</v>
      </c>
      <c r="U1776" s="13">
        <v>7210.5</v>
      </c>
      <c r="V1776" s="13">
        <v>7210.5</v>
      </c>
      <c r="W1776" s="10" t="s">
        <v>33</v>
      </c>
      <c r="X1776" s="10" t="s">
        <v>7335</v>
      </c>
    </row>
    <row r="1777" spans="1:24" s="15" customFormat="1" ht="18.75" customHeight="1" x14ac:dyDescent="0.15">
      <c r="A1777" s="17">
        <v>1774</v>
      </c>
      <c r="B1777" s="21" t="s">
        <v>24</v>
      </c>
      <c r="C1777" s="10" t="s">
        <v>25</v>
      </c>
      <c r="D1777" s="10" t="s">
        <v>3333</v>
      </c>
      <c r="E1777" s="11">
        <v>44148</v>
      </c>
      <c r="F1777" s="10" t="s">
        <v>1250</v>
      </c>
      <c r="G1777" s="10" t="s">
        <v>16263</v>
      </c>
      <c r="H1777" s="10" t="s">
        <v>7172</v>
      </c>
      <c r="I1777" s="10" t="s">
        <v>7173</v>
      </c>
      <c r="J1777" s="10" t="s">
        <v>7174</v>
      </c>
      <c r="K1777" s="10" t="s">
        <v>14667</v>
      </c>
      <c r="L1777" s="10" t="s">
        <v>87</v>
      </c>
      <c r="M1777" s="10" t="s">
        <v>32</v>
      </c>
      <c r="N1777" s="12">
        <v>2.5099999999999998</v>
      </c>
      <c r="O1777" s="12">
        <v>2.5099999999999998</v>
      </c>
      <c r="P1777" s="12">
        <f t="shared" si="81"/>
        <v>0</v>
      </c>
      <c r="Q1777" s="13">
        <v>6717.39</v>
      </c>
      <c r="R1777" s="13">
        <v>2700</v>
      </c>
      <c r="S1777" s="18">
        <f t="shared" si="82"/>
        <v>6776.9999999999991</v>
      </c>
      <c r="T1777" s="13">
        <f t="shared" si="83"/>
        <v>6776.9999999999991</v>
      </c>
      <c r="U1777" s="13">
        <v>7153.5</v>
      </c>
      <c r="V1777" s="13">
        <v>7153.5</v>
      </c>
      <c r="W1777" s="10" t="s">
        <v>33</v>
      </c>
      <c r="X1777" s="10" t="s">
        <v>7175</v>
      </c>
    </row>
    <row r="1778" spans="1:24" s="15" customFormat="1" ht="18.75" customHeight="1" x14ac:dyDescent="0.15">
      <c r="A1778" s="17">
        <v>1775</v>
      </c>
      <c r="B1778" s="21" t="s">
        <v>24</v>
      </c>
      <c r="C1778" s="10" t="s">
        <v>25</v>
      </c>
      <c r="D1778" s="10" t="s">
        <v>1181</v>
      </c>
      <c r="E1778" s="11">
        <v>44148</v>
      </c>
      <c r="F1778" s="10" t="s">
        <v>4905</v>
      </c>
      <c r="G1778" s="10" t="s">
        <v>16264</v>
      </c>
      <c r="H1778" s="10" t="s">
        <v>7180</v>
      </c>
      <c r="I1778" s="10" t="s">
        <v>7181</v>
      </c>
      <c r="J1778" s="10" t="s">
        <v>7182</v>
      </c>
      <c r="K1778" s="10" t="s">
        <v>14667</v>
      </c>
      <c r="L1778" s="10" t="s">
        <v>87</v>
      </c>
      <c r="M1778" s="10" t="s">
        <v>32</v>
      </c>
      <c r="N1778" s="12">
        <v>2.74</v>
      </c>
      <c r="O1778" s="12">
        <v>2.04</v>
      </c>
      <c r="P1778" s="12">
        <f t="shared" si="81"/>
        <v>0.70000000000000018</v>
      </c>
      <c r="Q1778" s="13">
        <v>3230.14</v>
      </c>
      <c r="R1778" s="13">
        <v>2700</v>
      </c>
      <c r="S1778" s="18">
        <f t="shared" si="82"/>
        <v>6453</v>
      </c>
      <c r="T1778" s="13">
        <f t="shared" si="83"/>
        <v>7398.0000000000009</v>
      </c>
      <c r="U1778" s="13">
        <v>6811.5</v>
      </c>
      <c r="V1778" s="13">
        <v>6811.5</v>
      </c>
      <c r="W1778" s="10" t="s">
        <v>33</v>
      </c>
      <c r="X1778" s="10" t="s">
        <v>7183</v>
      </c>
    </row>
    <row r="1779" spans="1:24" s="15" customFormat="1" ht="18.75" customHeight="1" x14ac:dyDescent="0.15">
      <c r="A1779" s="17">
        <v>1776</v>
      </c>
      <c r="B1779" s="21" t="s">
        <v>24</v>
      </c>
      <c r="C1779" s="10" t="s">
        <v>25</v>
      </c>
      <c r="D1779" s="10" t="s">
        <v>1181</v>
      </c>
      <c r="E1779" s="11">
        <v>44148</v>
      </c>
      <c r="F1779" s="10" t="s">
        <v>4905</v>
      </c>
      <c r="G1779" s="10" t="s">
        <v>16265</v>
      </c>
      <c r="H1779" s="10" t="s">
        <v>7277</v>
      </c>
      <c r="I1779" s="10" t="s">
        <v>7278</v>
      </c>
      <c r="J1779" s="10" t="s">
        <v>7279</v>
      </c>
      <c r="K1779" s="10" t="s">
        <v>14667</v>
      </c>
      <c r="L1779" s="10" t="s">
        <v>87</v>
      </c>
      <c r="M1779" s="10" t="s">
        <v>32</v>
      </c>
      <c r="N1779" s="12">
        <v>2.4</v>
      </c>
      <c r="O1779" s="12">
        <v>2.2999999999999998</v>
      </c>
      <c r="P1779" s="12">
        <f t="shared" si="81"/>
        <v>0.10000000000000009</v>
      </c>
      <c r="Q1779" s="13">
        <v>3641.82</v>
      </c>
      <c r="R1779" s="13">
        <v>2700</v>
      </c>
      <c r="S1779" s="18">
        <f t="shared" si="82"/>
        <v>6344.9999999999991</v>
      </c>
      <c r="T1779" s="13">
        <f t="shared" si="83"/>
        <v>6480</v>
      </c>
      <c r="U1779" s="13">
        <v>6697.5</v>
      </c>
      <c r="V1779" s="13">
        <v>6697.5</v>
      </c>
      <c r="W1779" s="10" t="s">
        <v>33</v>
      </c>
      <c r="X1779" s="10" t="s">
        <v>7280</v>
      </c>
    </row>
    <row r="1780" spans="1:24" s="15" customFormat="1" ht="18.75" customHeight="1" x14ac:dyDescent="0.15">
      <c r="A1780" s="17">
        <v>1777</v>
      </c>
      <c r="B1780" s="21" t="s">
        <v>24</v>
      </c>
      <c r="C1780" s="10" t="s">
        <v>25</v>
      </c>
      <c r="D1780" s="10" t="s">
        <v>1181</v>
      </c>
      <c r="E1780" s="11">
        <v>44148</v>
      </c>
      <c r="F1780" s="10" t="s">
        <v>4905</v>
      </c>
      <c r="G1780" s="10" t="s">
        <v>16265</v>
      </c>
      <c r="H1780" s="10" t="s">
        <v>7273</v>
      </c>
      <c r="I1780" s="10" t="s">
        <v>7274</v>
      </c>
      <c r="J1780" s="10" t="s">
        <v>7275</v>
      </c>
      <c r="K1780" s="10" t="s">
        <v>14667</v>
      </c>
      <c r="L1780" s="10" t="s">
        <v>87</v>
      </c>
      <c r="M1780" s="10" t="s">
        <v>32</v>
      </c>
      <c r="N1780" s="12">
        <v>2.35</v>
      </c>
      <c r="O1780" s="12">
        <v>2.3380000000000001</v>
      </c>
      <c r="P1780" s="12">
        <f t="shared" si="81"/>
        <v>1.2000000000000011E-2</v>
      </c>
      <c r="Q1780" s="13">
        <v>3701.99</v>
      </c>
      <c r="R1780" s="13">
        <v>2700</v>
      </c>
      <c r="S1780" s="18">
        <f t="shared" si="82"/>
        <v>6328.8000000000011</v>
      </c>
      <c r="T1780" s="13">
        <f t="shared" si="83"/>
        <v>6345</v>
      </c>
      <c r="U1780" s="13">
        <v>6680.4</v>
      </c>
      <c r="V1780" s="13">
        <v>6680.4</v>
      </c>
      <c r="W1780" s="10" t="s">
        <v>33</v>
      </c>
      <c r="X1780" s="10" t="s">
        <v>7276</v>
      </c>
    </row>
    <row r="1781" spans="1:24" s="15" customFormat="1" ht="18.75" customHeight="1" x14ac:dyDescent="0.15">
      <c r="A1781" s="17">
        <v>1778</v>
      </c>
      <c r="B1781" s="21" t="s">
        <v>24</v>
      </c>
      <c r="C1781" s="10" t="s">
        <v>25</v>
      </c>
      <c r="D1781" s="10" t="s">
        <v>309</v>
      </c>
      <c r="E1781" s="11">
        <v>44148</v>
      </c>
      <c r="F1781" s="10" t="s">
        <v>2609</v>
      </c>
      <c r="G1781" s="10" t="s">
        <v>16266</v>
      </c>
      <c r="H1781" s="10" t="s">
        <v>7168</v>
      </c>
      <c r="I1781" s="10" t="s">
        <v>7169</v>
      </c>
      <c r="J1781" s="10" t="s">
        <v>7170</v>
      </c>
      <c r="K1781" s="10" t="s">
        <v>14667</v>
      </c>
      <c r="L1781" s="10" t="s">
        <v>87</v>
      </c>
      <c r="M1781" s="10" t="s">
        <v>32</v>
      </c>
      <c r="N1781" s="12">
        <v>2.2599999999999998</v>
      </c>
      <c r="O1781" s="12">
        <v>2.2599999999999998</v>
      </c>
      <c r="P1781" s="12">
        <f t="shared" si="81"/>
        <v>0</v>
      </c>
      <c r="Q1781" s="13">
        <v>4542.6000000000004</v>
      </c>
      <c r="R1781" s="13">
        <v>2700</v>
      </c>
      <c r="S1781" s="18">
        <f t="shared" si="82"/>
        <v>6101.9999999999991</v>
      </c>
      <c r="T1781" s="13">
        <f t="shared" si="83"/>
        <v>6101.9999999999991</v>
      </c>
      <c r="U1781" s="13">
        <v>6441</v>
      </c>
      <c r="V1781" s="13">
        <v>6441</v>
      </c>
      <c r="W1781" s="10" t="s">
        <v>33</v>
      </c>
      <c r="X1781" s="10" t="s">
        <v>7171</v>
      </c>
    </row>
    <row r="1782" spans="1:24" s="15" customFormat="1" ht="18.75" customHeight="1" x14ac:dyDescent="0.15">
      <c r="A1782" s="17">
        <v>1779</v>
      </c>
      <c r="B1782" s="21" t="s">
        <v>24</v>
      </c>
      <c r="C1782" s="10" t="s">
        <v>25</v>
      </c>
      <c r="D1782" s="10" t="s">
        <v>1181</v>
      </c>
      <c r="E1782" s="11">
        <v>44148</v>
      </c>
      <c r="F1782" s="10" t="s">
        <v>4905</v>
      </c>
      <c r="G1782" s="10" t="s">
        <v>16265</v>
      </c>
      <c r="H1782" s="10" t="s">
        <v>7281</v>
      </c>
      <c r="I1782" s="10" t="s">
        <v>16267</v>
      </c>
      <c r="J1782" s="10" t="s">
        <v>7282</v>
      </c>
      <c r="K1782" s="10" t="s">
        <v>14667</v>
      </c>
      <c r="L1782" s="10" t="s">
        <v>87</v>
      </c>
      <c r="M1782" s="10" t="s">
        <v>32</v>
      </c>
      <c r="N1782" s="12">
        <v>2.5299999999999998</v>
      </c>
      <c r="O1782" s="12">
        <v>1.91</v>
      </c>
      <c r="P1782" s="12">
        <f t="shared" si="81"/>
        <v>0.61999999999999988</v>
      </c>
      <c r="Q1782" s="13">
        <v>3024.29</v>
      </c>
      <c r="R1782" s="13">
        <v>2700</v>
      </c>
      <c r="S1782" s="18">
        <f t="shared" si="82"/>
        <v>5993.9999999999991</v>
      </c>
      <c r="T1782" s="13">
        <f t="shared" si="83"/>
        <v>6830.9999999999991</v>
      </c>
      <c r="U1782" s="13">
        <v>6327</v>
      </c>
      <c r="V1782" s="13">
        <v>6327</v>
      </c>
      <c r="W1782" s="10" t="s">
        <v>33</v>
      </c>
      <c r="X1782" s="10" t="s">
        <v>7283</v>
      </c>
    </row>
    <row r="1783" spans="1:24" s="15" customFormat="1" ht="18.75" customHeight="1" x14ac:dyDescent="0.15">
      <c r="A1783" s="17">
        <v>1780</v>
      </c>
      <c r="B1783" s="21" t="s">
        <v>24</v>
      </c>
      <c r="C1783" s="10" t="s">
        <v>25</v>
      </c>
      <c r="D1783" s="10" t="s">
        <v>1181</v>
      </c>
      <c r="E1783" s="11">
        <v>44148</v>
      </c>
      <c r="F1783" s="10" t="s">
        <v>1250</v>
      </c>
      <c r="G1783" s="10" t="s">
        <v>16268</v>
      </c>
      <c r="H1783" s="10" t="s">
        <v>7164</v>
      </c>
      <c r="I1783" s="10" t="s">
        <v>7165</v>
      </c>
      <c r="J1783" s="10" t="s">
        <v>7166</v>
      </c>
      <c r="K1783" s="10" t="s">
        <v>14667</v>
      </c>
      <c r="L1783" s="10" t="s">
        <v>87</v>
      </c>
      <c r="M1783" s="10" t="s">
        <v>32</v>
      </c>
      <c r="N1783" s="12">
        <v>2.2200000000000002</v>
      </c>
      <c r="O1783" s="12">
        <v>2.2200000000000002</v>
      </c>
      <c r="P1783" s="12">
        <f t="shared" si="81"/>
        <v>0</v>
      </c>
      <c r="Q1783" s="13">
        <v>4801.3100000000004</v>
      </c>
      <c r="R1783" s="13">
        <v>2700</v>
      </c>
      <c r="S1783" s="18">
        <f t="shared" si="82"/>
        <v>5994.0000000000009</v>
      </c>
      <c r="T1783" s="13">
        <f t="shared" si="83"/>
        <v>5994.0000000000009</v>
      </c>
      <c r="U1783" s="13">
        <v>6327</v>
      </c>
      <c r="V1783" s="13">
        <v>6327</v>
      </c>
      <c r="W1783" s="10" t="s">
        <v>33</v>
      </c>
      <c r="X1783" s="10" t="s">
        <v>7167</v>
      </c>
    </row>
    <row r="1784" spans="1:24" s="15" customFormat="1" ht="18.75" customHeight="1" x14ac:dyDescent="0.15">
      <c r="A1784" s="17">
        <v>1781</v>
      </c>
      <c r="B1784" s="21" t="s">
        <v>24</v>
      </c>
      <c r="C1784" s="10" t="s">
        <v>25</v>
      </c>
      <c r="D1784" s="10" t="s">
        <v>7188</v>
      </c>
      <c r="E1784" s="11">
        <v>44148</v>
      </c>
      <c r="F1784" s="10" t="s">
        <v>7244</v>
      </c>
      <c r="G1784" s="10" t="s">
        <v>16269</v>
      </c>
      <c r="H1784" s="10" t="s">
        <v>7245</v>
      </c>
      <c r="I1784" s="10" t="s">
        <v>7246</v>
      </c>
      <c r="J1784" s="10" t="s">
        <v>7247</v>
      </c>
      <c r="K1784" s="10" t="s">
        <v>14667</v>
      </c>
      <c r="L1784" s="10" t="s">
        <v>87</v>
      </c>
      <c r="M1784" s="10" t="s">
        <v>32</v>
      </c>
      <c r="N1784" s="12">
        <v>2.31</v>
      </c>
      <c r="O1784" s="12">
        <v>2.0499999999999998</v>
      </c>
      <c r="P1784" s="12">
        <f t="shared" si="81"/>
        <v>0.26000000000000023</v>
      </c>
      <c r="Q1784" s="13">
        <v>3915.5</v>
      </c>
      <c r="R1784" s="13">
        <v>2700</v>
      </c>
      <c r="S1784" s="18">
        <f t="shared" si="82"/>
        <v>5885.9999999999991</v>
      </c>
      <c r="T1784" s="13">
        <f t="shared" si="83"/>
        <v>6237</v>
      </c>
      <c r="U1784" s="13">
        <v>6213</v>
      </c>
      <c r="V1784" s="13">
        <v>6213</v>
      </c>
      <c r="W1784" s="10" t="s">
        <v>33</v>
      </c>
      <c r="X1784" s="10" t="s">
        <v>7248</v>
      </c>
    </row>
    <row r="1785" spans="1:24" s="15" customFormat="1" ht="18.75" customHeight="1" x14ac:dyDescent="0.15">
      <c r="A1785" s="17">
        <v>1782</v>
      </c>
      <c r="B1785" s="21" t="s">
        <v>24</v>
      </c>
      <c r="C1785" s="10" t="s">
        <v>25</v>
      </c>
      <c r="D1785" s="10" t="s">
        <v>2733</v>
      </c>
      <c r="E1785" s="11">
        <v>44148</v>
      </c>
      <c r="F1785" s="10" t="s">
        <v>6585</v>
      </c>
      <c r="G1785" s="10" t="s">
        <v>16270</v>
      </c>
      <c r="H1785" s="10" t="s">
        <v>7348</v>
      </c>
      <c r="I1785" s="10" t="s">
        <v>7349</v>
      </c>
      <c r="J1785" s="10" t="s">
        <v>7350</v>
      </c>
      <c r="K1785" s="10" t="s">
        <v>14667</v>
      </c>
      <c r="L1785" s="10" t="s">
        <v>87</v>
      </c>
      <c r="M1785" s="10" t="s">
        <v>32</v>
      </c>
      <c r="N1785" s="12">
        <v>2.2400000000000002</v>
      </c>
      <c r="O1785" s="12">
        <v>2.1</v>
      </c>
      <c r="P1785" s="12">
        <f t="shared" si="81"/>
        <v>0.14000000000000012</v>
      </c>
      <c r="Q1785" s="13">
        <v>3381</v>
      </c>
      <c r="R1785" s="13">
        <v>2700</v>
      </c>
      <c r="S1785" s="18">
        <f t="shared" si="82"/>
        <v>5859</v>
      </c>
      <c r="T1785" s="13">
        <f t="shared" si="83"/>
        <v>6048.0000000000009</v>
      </c>
      <c r="U1785" s="13">
        <v>6184.5</v>
      </c>
      <c r="V1785" s="13">
        <v>6184.5</v>
      </c>
      <c r="W1785" s="10" t="s">
        <v>33</v>
      </c>
      <c r="X1785" s="10" t="s">
        <v>7351</v>
      </c>
    </row>
    <row r="1786" spans="1:24" s="15" customFormat="1" ht="18.75" customHeight="1" x14ac:dyDescent="0.15">
      <c r="A1786" s="17">
        <v>1783</v>
      </c>
      <c r="B1786" s="21" t="s">
        <v>24</v>
      </c>
      <c r="C1786" s="10" t="s">
        <v>25</v>
      </c>
      <c r="D1786" s="10" t="s">
        <v>3333</v>
      </c>
      <c r="E1786" s="11">
        <v>44148</v>
      </c>
      <c r="F1786" s="10" t="s">
        <v>3082</v>
      </c>
      <c r="G1786" s="10" t="s">
        <v>16271</v>
      </c>
      <c r="H1786" s="10" t="s">
        <v>7224</v>
      </c>
      <c r="I1786" s="10" t="s">
        <v>7225</v>
      </c>
      <c r="J1786" s="10" t="s">
        <v>7226</v>
      </c>
      <c r="K1786" s="10" t="s">
        <v>14674</v>
      </c>
      <c r="L1786" s="10" t="s">
        <v>87</v>
      </c>
      <c r="M1786" s="10" t="s">
        <v>32</v>
      </c>
      <c r="N1786" s="12">
        <v>2.23</v>
      </c>
      <c r="O1786" s="12">
        <v>1.857</v>
      </c>
      <c r="P1786" s="12">
        <f t="shared" si="81"/>
        <v>0.373</v>
      </c>
      <c r="Q1786" s="13">
        <v>5146.92</v>
      </c>
      <c r="R1786" s="13">
        <v>2700</v>
      </c>
      <c r="S1786" s="18">
        <f t="shared" si="82"/>
        <v>5517.45</v>
      </c>
      <c r="T1786" s="13">
        <f t="shared" si="83"/>
        <v>6021</v>
      </c>
      <c r="U1786" s="13">
        <v>5823.97</v>
      </c>
      <c r="V1786" s="13">
        <v>5823.97</v>
      </c>
      <c r="W1786" s="10" t="s">
        <v>33</v>
      </c>
      <c r="X1786" s="10" t="s">
        <v>7227</v>
      </c>
    </row>
    <row r="1787" spans="1:24" s="15" customFormat="1" ht="18.75" customHeight="1" x14ac:dyDescent="0.15">
      <c r="A1787" s="17">
        <v>1784</v>
      </c>
      <c r="B1787" s="21" t="s">
        <v>24</v>
      </c>
      <c r="C1787" s="10" t="s">
        <v>25</v>
      </c>
      <c r="D1787" s="10" t="s">
        <v>94</v>
      </c>
      <c r="E1787" s="11">
        <v>44148</v>
      </c>
      <c r="F1787" s="10" t="s">
        <v>4947</v>
      </c>
      <c r="G1787" s="10" t="s">
        <v>16260</v>
      </c>
      <c r="H1787" s="10" t="s">
        <v>7160</v>
      </c>
      <c r="I1787" s="10" t="s">
        <v>7161</v>
      </c>
      <c r="J1787" s="10" t="s">
        <v>7162</v>
      </c>
      <c r="K1787" s="10" t="s">
        <v>14667</v>
      </c>
      <c r="L1787" s="10" t="s">
        <v>87</v>
      </c>
      <c r="M1787" s="10" t="s">
        <v>32</v>
      </c>
      <c r="N1787" s="12">
        <v>2.0299999999999998</v>
      </c>
      <c r="O1787" s="12">
        <v>2.0299999999999998</v>
      </c>
      <c r="P1787" s="12">
        <f t="shared" si="81"/>
        <v>0</v>
      </c>
      <c r="Q1787" s="13">
        <v>4390.38</v>
      </c>
      <c r="R1787" s="13">
        <v>2700</v>
      </c>
      <c r="S1787" s="18">
        <f t="shared" si="82"/>
        <v>5480.9999999999991</v>
      </c>
      <c r="T1787" s="13">
        <f t="shared" si="83"/>
        <v>5480.9999999999991</v>
      </c>
      <c r="U1787" s="13">
        <v>5785.5</v>
      </c>
      <c r="V1787" s="13">
        <v>5785.5</v>
      </c>
      <c r="W1787" s="10" t="s">
        <v>33</v>
      </c>
      <c r="X1787" s="10" t="s">
        <v>7163</v>
      </c>
    </row>
    <row r="1788" spans="1:24" s="15" customFormat="1" ht="18.75" customHeight="1" x14ac:dyDescent="0.15">
      <c r="A1788" s="17">
        <v>1785</v>
      </c>
      <c r="B1788" s="21" t="s">
        <v>24</v>
      </c>
      <c r="C1788" s="10" t="s">
        <v>25</v>
      </c>
      <c r="D1788" s="10" t="s">
        <v>2733</v>
      </c>
      <c r="E1788" s="11">
        <v>44148</v>
      </c>
      <c r="F1788" s="10" t="s">
        <v>122</v>
      </c>
      <c r="G1788" s="10" t="s">
        <v>16272</v>
      </c>
      <c r="H1788" s="10" t="s">
        <v>7368</v>
      </c>
      <c r="I1788" s="10" t="s">
        <v>7369</v>
      </c>
      <c r="J1788" s="10" t="s">
        <v>7370</v>
      </c>
      <c r="K1788" s="10" t="s">
        <v>14667</v>
      </c>
      <c r="L1788" s="10" t="s">
        <v>87</v>
      </c>
      <c r="M1788" s="10" t="s">
        <v>32</v>
      </c>
      <c r="N1788" s="12">
        <v>2.23</v>
      </c>
      <c r="O1788" s="12">
        <v>1.61</v>
      </c>
      <c r="P1788" s="12">
        <f t="shared" si="81"/>
        <v>0.61999999999999988</v>
      </c>
      <c r="Q1788" s="13">
        <v>2307.13</v>
      </c>
      <c r="R1788" s="13">
        <v>2700</v>
      </c>
      <c r="S1788" s="18">
        <f t="shared" si="82"/>
        <v>5184</v>
      </c>
      <c r="T1788" s="13">
        <f t="shared" si="83"/>
        <v>6021</v>
      </c>
      <c r="U1788" s="13">
        <v>5472</v>
      </c>
      <c r="V1788" s="13">
        <v>5472</v>
      </c>
      <c r="W1788" s="10" t="s">
        <v>33</v>
      </c>
      <c r="X1788" s="10" t="s">
        <v>7371</v>
      </c>
    </row>
    <row r="1789" spans="1:24" s="15" customFormat="1" ht="18.75" customHeight="1" x14ac:dyDescent="0.15">
      <c r="A1789" s="17">
        <v>1786</v>
      </c>
      <c r="B1789" s="21" t="s">
        <v>24</v>
      </c>
      <c r="C1789" s="10" t="s">
        <v>25</v>
      </c>
      <c r="D1789" s="10" t="s">
        <v>2733</v>
      </c>
      <c r="E1789" s="11">
        <v>44148</v>
      </c>
      <c r="F1789" s="10" t="s">
        <v>122</v>
      </c>
      <c r="G1789" s="10" t="s">
        <v>16251</v>
      </c>
      <c r="H1789" s="10" t="s">
        <v>7156</v>
      </c>
      <c r="I1789" s="10" t="s">
        <v>7157</v>
      </c>
      <c r="J1789" s="10" t="s">
        <v>7158</v>
      </c>
      <c r="K1789" s="10" t="s">
        <v>14667</v>
      </c>
      <c r="L1789" s="10" t="s">
        <v>87</v>
      </c>
      <c r="M1789" s="10" t="s">
        <v>32</v>
      </c>
      <c r="N1789" s="12">
        <v>1.91</v>
      </c>
      <c r="O1789" s="12">
        <v>1.91</v>
      </c>
      <c r="P1789" s="12">
        <f t="shared" si="81"/>
        <v>0</v>
      </c>
      <c r="Q1789" s="13">
        <v>3648.1</v>
      </c>
      <c r="R1789" s="13">
        <v>2700</v>
      </c>
      <c r="S1789" s="18">
        <f t="shared" si="82"/>
        <v>5157</v>
      </c>
      <c r="T1789" s="13">
        <f t="shared" si="83"/>
        <v>5157</v>
      </c>
      <c r="U1789" s="13">
        <v>5443.5</v>
      </c>
      <c r="V1789" s="13">
        <v>5443.5</v>
      </c>
      <c r="W1789" s="10" t="s">
        <v>33</v>
      </c>
      <c r="X1789" s="10" t="s">
        <v>7159</v>
      </c>
    </row>
    <row r="1790" spans="1:24" s="15" customFormat="1" ht="18.75" customHeight="1" x14ac:dyDescent="0.15">
      <c r="A1790" s="17">
        <v>1787</v>
      </c>
      <c r="B1790" s="21" t="s">
        <v>24</v>
      </c>
      <c r="C1790" s="10" t="s">
        <v>25</v>
      </c>
      <c r="D1790" s="10" t="s">
        <v>1889</v>
      </c>
      <c r="E1790" s="11">
        <v>44148</v>
      </c>
      <c r="F1790" s="10" t="s">
        <v>5801</v>
      </c>
      <c r="G1790" s="10" t="s">
        <v>16273</v>
      </c>
      <c r="H1790" s="10" t="s">
        <v>7236</v>
      </c>
      <c r="I1790" s="10" t="s">
        <v>7237</v>
      </c>
      <c r="J1790" s="10" t="s">
        <v>7238</v>
      </c>
      <c r="K1790" s="10" t="s">
        <v>14667</v>
      </c>
      <c r="L1790" s="10" t="s">
        <v>87</v>
      </c>
      <c r="M1790" s="10" t="s">
        <v>32</v>
      </c>
      <c r="N1790" s="12">
        <v>1.95</v>
      </c>
      <c r="O1790" s="12">
        <v>1.8180000000000001</v>
      </c>
      <c r="P1790" s="12">
        <f t="shared" si="81"/>
        <v>0.1319999999999999</v>
      </c>
      <c r="Q1790" s="13">
        <v>3838.71</v>
      </c>
      <c r="R1790" s="13">
        <v>2700</v>
      </c>
      <c r="S1790" s="18">
        <f t="shared" si="82"/>
        <v>5086.7999999999993</v>
      </c>
      <c r="T1790" s="13">
        <f t="shared" si="83"/>
        <v>5265</v>
      </c>
      <c r="U1790" s="13">
        <v>5369.4</v>
      </c>
      <c r="V1790" s="13">
        <v>5369.4</v>
      </c>
      <c r="W1790" s="10" t="s">
        <v>33</v>
      </c>
      <c r="X1790" s="10" t="s">
        <v>7239</v>
      </c>
    </row>
    <row r="1791" spans="1:24" s="15" customFormat="1" ht="18.75" customHeight="1" x14ac:dyDescent="0.15">
      <c r="A1791" s="17">
        <v>1788</v>
      </c>
      <c r="B1791" s="21" t="s">
        <v>24</v>
      </c>
      <c r="C1791" s="10" t="s">
        <v>25</v>
      </c>
      <c r="D1791" s="10" t="s">
        <v>7188</v>
      </c>
      <c r="E1791" s="11">
        <v>44148</v>
      </c>
      <c r="F1791" s="10" t="s">
        <v>362</v>
      </c>
      <c r="G1791" s="10" t="s">
        <v>16249</v>
      </c>
      <c r="H1791" s="10" t="s">
        <v>7257</v>
      </c>
      <c r="I1791" s="10" t="s">
        <v>7258</v>
      </c>
      <c r="J1791" s="10" t="s">
        <v>7259</v>
      </c>
      <c r="K1791" s="10" t="s">
        <v>14667</v>
      </c>
      <c r="L1791" s="10" t="s">
        <v>87</v>
      </c>
      <c r="M1791" s="10" t="s">
        <v>32</v>
      </c>
      <c r="N1791" s="12">
        <v>1.89</v>
      </c>
      <c r="O1791" s="12">
        <v>1.736</v>
      </c>
      <c r="P1791" s="12">
        <f t="shared" si="81"/>
        <v>0.15399999999999991</v>
      </c>
      <c r="Q1791" s="13">
        <v>4468.03</v>
      </c>
      <c r="R1791" s="13">
        <v>2700</v>
      </c>
      <c r="S1791" s="18">
        <f t="shared" si="82"/>
        <v>4895.0999999999995</v>
      </c>
      <c r="T1791" s="13">
        <f t="shared" si="83"/>
        <v>5103</v>
      </c>
      <c r="U1791" s="13">
        <v>5167.05</v>
      </c>
      <c r="V1791" s="13">
        <v>5167.05</v>
      </c>
      <c r="W1791" s="10" t="s">
        <v>33</v>
      </c>
      <c r="X1791" s="10" t="s">
        <v>7260</v>
      </c>
    </row>
    <row r="1792" spans="1:24" s="15" customFormat="1" ht="18.75" customHeight="1" x14ac:dyDescent="0.15">
      <c r="A1792" s="17">
        <v>1789</v>
      </c>
      <c r="B1792" s="21" t="s">
        <v>24</v>
      </c>
      <c r="C1792" s="10" t="s">
        <v>25</v>
      </c>
      <c r="D1792" s="10" t="s">
        <v>2733</v>
      </c>
      <c r="E1792" s="11">
        <v>44148</v>
      </c>
      <c r="F1792" s="10" t="s">
        <v>4905</v>
      </c>
      <c r="G1792" s="10" t="s">
        <v>16274</v>
      </c>
      <c r="H1792" s="10" t="s">
        <v>7364</v>
      </c>
      <c r="I1792" s="10" t="s">
        <v>7365</v>
      </c>
      <c r="J1792" s="10" t="s">
        <v>7366</v>
      </c>
      <c r="K1792" s="10" t="s">
        <v>14667</v>
      </c>
      <c r="L1792" s="10" t="s">
        <v>87</v>
      </c>
      <c r="M1792" s="10" t="s">
        <v>32</v>
      </c>
      <c r="N1792" s="12">
        <v>1.84</v>
      </c>
      <c r="O1792" s="12">
        <v>1.78</v>
      </c>
      <c r="P1792" s="12">
        <f t="shared" si="81"/>
        <v>6.0000000000000053E-2</v>
      </c>
      <c r="Q1792" s="13">
        <v>3399.8</v>
      </c>
      <c r="R1792" s="13">
        <v>2700</v>
      </c>
      <c r="S1792" s="18">
        <f t="shared" si="82"/>
        <v>4887</v>
      </c>
      <c r="T1792" s="13">
        <f t="shared" si="83"/>
        <v>4968</v>
      </c>
      <c r="U1792" s="13">
        <v>5158.5</v>
      </c>
      <c r="V1792" s="13">
        <v>5158.5</v>
      </c>
      <c r="W1792" s="10" t="s">
        <v>33</v>
      </c>
      <c r="X1792" s="10" t="s">
        <v>7367</v>
      </c>
    </row>
    <row r="1793" spans="1:24" s="15" customFormat="1" ht="18.75" customHeight="1" x14ac:dyDescent="0.15">
      <c r="A1793" s="17">
        <v>1790</v>
      </c>
      <c r="B1793" s="21" t="s">
        <v>24</v>
      </c>
      <c r="C1793" s="10" t="s">
        <v>25</v>
      </c>
      <c r="D1793" s="10" t="s">
        <v>3166</v>
      </c>
      <c r="E1793" s="11">
        <v>44148</v>
      </c>
      <c r="F1793" s="10" t="s">
        <v>3840</v>
      </c>
      <c r="G1793" s="10" t="s">
        <v>16252</v>
      </c>
      <c r="H1793" s="10" t="s">
        <v>7316</v>
      </c>
      <c r="I1793" s="10" t="s">
        <v>7317</v>
      </c>
      <c r="J1793" s="10" t="s">
        <v>7318</v>
      </c>
      <c r="K1793" s="10" t="s">
        <v>14667</v>
      </c>
      <c r="L1793" s="10" t="s">
        <v>87</v>
      </c>
      <c r="M1793" s="10" t="s">
        <v>32</v>
      </c>
      <c r="N1793" s="12">
        <v>1.74</v>
      </c>
      <c r="O1793" s="12">
        <v>1.728</v>
      </c>
      <c r="P1793" s="12">
        <f t="shared" si="81"/>
        <v>1.2000000000000011E-2</v>
      </c>
      <c r="Q1793" s="13">
        <v>4482.0200000000004</v>
      </c>
      <c r="R1793" s="13">
        <v>2700</v>
      </c>
      <c r="S1793" s="18">
        <f t="shared" si="82"/>
        <v>4681.8</v>
      </c>
      <c r="T1793" s="13">
        <f t="shared" si="83"/>
        <v>4698</v>
      </c>
      <c r="U1793" s="13">
        <v>4941.8999999999996</v>
      </c>
      <c r="V1793" s="13">
        <v>4941.8999999999996</v>
      </c>
      <c r="W1793" s="10" t="s">
        <v>33</v>
      </c>
      <c r="X1793" s="10" t="s">
        <v>7319</v>
      </c>
    </row>
    <row r="1794" spans="1:24" s="15" customFormat="1" ht="18.75" customHeight="1" x14ac:dyDescent="0.15">
      <c r="A1794" s="17">
        <v>1791</v>
      </c>
      <c r="B1794" s="21" t="s">
        <v>24</v>
      </c>
      <c r="C1794" s="10" t="s">
        <v>25</v>
      </c>
      <c r="D1794" s="10" t="s">
        <v>309</v>
      </c>
      <c r="E1794" s="11">
        <v>44148</v>
      </c>
      <c r="F1794" s="10" t="s">
        <v>4905</v>
      </c>
      <c r="G1794" s="10" t="s">
        <v>16275</v>
      </c>
      <c r="H1794" s="10" t="s">
        <v>7269</v>
      </c>
      <c r="I1794" s="10" t="s">
        <v>7270</v>
      </c>
      <c r="J1794" s="10" t="s">
        <v>7271</v>
      </c>
      <c r="K1794" s="10" t="s">
        <v>14667</v>
      </c>
      <c r="L1794" s="10" t="s">
        <v>87</v>
      </c>
      <c r="M1794" s="10" t="s">
        <v>32</v>
      </c>
      <c r="N1794" s="12">
        <v>1.88</v>
      </c>
      <c r="O1794" s="12">
        <v>1.5189999999999999</v>
      </c>
      <c r="P1794" s="12">
        <f t="shared" si="81"/>
        <v>0.36099999999999999</v>
      </c>
      <c r="Q1794" s="13">
        <v>3830.16</v>
      </c>
      <c r="R1794" s="13">
        <v>2700</v>
      </c>
      <c r="S1794" s="18">
        <f t="shared" si="82"/>
        <v>4588.6499999999996</v>
      </c>
      <c r="T1794" s="13">
        <f t="shared" si="83"/>
        <v>5076</v>
      </c>
      <c r="U1794" s="13">
        <v>4843.57</v>
      </c>
      <c r="V1794" s="13">
        <v>4843.57</v>
      </c>
      <c r="W1794" s="10" t="s">
        <v>33</v>
      </c>
      <c r="X1794" s="10" t="s">
        <v>7272</v>
      </c>
    </row>
    <row r="1795" spans="1:24" s="15" customFormat="1" ht="18.75" customHeight="1" x14ac:dyDescent="0.15">
      <c r="A1795" s="17">
        <v>1792</v>
      </c>
      <c r="B1795" s="21" t="s">
        <v>24</v>
      </c>
      <c r="C1795" s="10" t="s">
        <v>25</v>
      </c>
      <c r="D1795" s="10" t="s">
        <v>1181</v>
      </c>
      <c r="E1795" s="11">
        <v>44148</v>
      </c>
      <c r="F1795" s="10" t="s">
        <v>2609</v>
      </c>
      <c r="G1795" s="10" t="s">
        <v>16276</v>
      </c>
      <c r="H1795" s="10" t="s">
        <v>7152</v>
      </c>
      <c r="I1795" s="10" t="s">
        <v>7153</v>
      </c>
      <c r="J1795" s="10" t="s">
        <v>7154</v>
      </c>
      <c r="K1795" s="10" t="s">
        <v>14667</v>
      </c>
      <c r="L1795" s="10" t="s">
        <v>87</v>
      </c>
      <c r="M1795" s="10" t="s">
        <v>32</v>
      </c>
      <c r="N1795" s="12">
        <v>1.68</v>
      </c>
      <c r="O1795" s="12">
        <v>1.68</v>
      </c>
      <c r="P1795" s="12">
        <f t="shared" si="81"/>
        <v>0</v>
      </c>
      <c r="Q1795" s="13">
        <v>4236.12</v>
      </c>
      <c r="R1795" s="13">
        <v>2700</v>
      </c>
      <c r="S1795" s="18">
        <f t="shared" si="82"/>
        <v>4536</v>
      </c>
      <c r="T1795" s="13">
        <f t="shared" si="83"/>
        <v>4536</v>
      </c>
      <c r="U1795" s="13">
        <v>4788</v>
      </c>
      <c r="V1795" s="13">
        <v>4788</v>
      </c>
      <c r="W1795" s="10" t="s">
        <v>33</v>
      </c>
      <c r="X1795" s="10" t="s">
        <v>7155</v>
      </c>
    </row>
    <row r="1796" spans="1:24" s="15" customFormat="1" ht="18.75" customHeight="1" x14ac:dyDescent="0.15">
      <c r="A1796" s="17">
        <v>1793</v>
      </c>
      <c r="B1796" s="21" t="s">
        <v>24</v>
      </c>
      <c r="C1796" s="10" t="s">
        <v>25</v>
      </c>
      <c r="D1796" s="10" t="s">
        <v>94</v>
      </c>
      <c r="E1796" s="11">
        <v>44148</v>
      </c>
      <c r="F1796" s="10" t="s">
        <v>4947</v>
      </c>
      <c r="G1796" s="10" t="s">
        <v>16260</v>
      </c>
      <c r="H1796" s="10" t="s">
        <v>7212</v>
      </c>
      <c r="I1796" s="10" t="s">
        <v>7213</v>
      </c>
      <c r="J1796" s="10" t="s">
        <v>7214</v>
      </c>
      <c r="K1796" s="10" t="s">
        <v>14667</v>
      </c>
      <c r="L1796" s="10" t="s">
        <v>87</v>
      </c>
      <c r="M1796" s="10" t="s">
        <v>32</v>
      </c>
      <c r="N1796" s="12">
        <v>1.78</v>
      </c>
      <c r="O1796" s="12">
        <v>1.53</v>
      </c>
      <c r="P1796" s="12">
        <f t="shared" si="81"/>
        <v>0.25</v>
      </c>
      <c r="Q1796" s="13">
        <v>3309.01</v>
      </c>
      <c r="R1796" s="13">
        <v>2700</v>
      </c>
      <c r="S1796" s="18">
        <f t="shared" si="82"/>
        <v>4468.5</v>
      </c>
      <c r="T1796" s="13">
        <f t="shared" si="83"/>
        <v>4806</v>
      </c>
      <c r="U1796" s="13">
        <v>4716.75</v>
      </c>
      <c r="V1796" s="13">
        <v>4716.75</v>
      </c>
      <c r="W1796" s="10" t="s">
        <v>33</v>
      </c>
      <c r="X1796" s="10" t="s">
        <v>7215</v>
      </c>
    </row>
    <row r="1797" spans="1:24" s="15" customFormat="1" ht="18.75" customHeight="1" x14ac:dyDescent="0.15">
      <c r="A1797" s="17">
        <v>1794</v>
      </c>
      <c r="B1797" s="21" t="s">
        <v>24</v>
      </c>
      <c r="C1797" s="10" t="s">
        <v>25</v>
      </c>
      <c r="D1797" s="10" t="s">
        <v>2807</v>
      </c>
      <c r="E1797" s="11">
        <v>44148</v>
      </c>
      <c r="F1797" s="10" t="s">
        <v>2390</v>
      </c>
      <c r="G1797" s="10" t="s">
        <v>16277</v>
      </c>
      <c r="H1797" s="10" t="s">
        <v>7205</v>
      </c>
      <c r="I1797" s="10" t="s">
        <v>16278</v>
      </c>
      <c r="J1797" s="10" t="s">
        <v>7206</v>
      </c>
      <c r="K1797" s="10" t="s">
        <v>14667</v>
      </c>
      <c r="L1797" s="10" t="s">
        <v>87</v>
      </c>
      <c r="M1797" s="10" t="s">
        <v>32</v>
      </c>
      <c r="N1797" s="12">
        <v>1.82</v>
      </c>
      <c r="O1797" s="12">
        <v>1.454</v>
      </c>
      <c r="P1797" s="12">
        <f t="shared" ref="P1797:P1860" si="84">N1797-O1797</f>
        <v>0.3660000000000001</v>
      </c>
      <c r="Q1797" s="13">
        <v>2671.22</v>
      </c>
      <c r="R1797" s="13">
        <v>2700</v>
      </c>
      <c r="S1797" s="18">
        <f t="shared" ref="S1797:S1860" si="85">(O1797+P1797/2)*R1797</f>
        <v>4419.8999999999996</v>
      </c>
      <c r="T1797" s="13">
        <f t="shared" ref="T1797:T1860" si="86">N1797*R1797</f>
        <v>4914</v>
      </c>
      <c r="U1797" s="13">
        <v>4665.45</v>
      </c>
      <c r="V1797" s="13">
        <v>4665.45</v>
      </c>
      <c r="W1797" s="10" t="s">
        <v>33</v>
      </c>
      <c r="X1797" s="10" t="s">
        <v>7207</v>
      </c>
    </row>
    <row r="1798" spans="1:24" s="15" customFormat="1" ht="18.75" customHeight="1" x14ac:dyDescent="0.15">
      <c r="A1798" s="17">
        <v>1795</v>
      </c>
      <c r="B1798" s="21" t="s">
        <v>24</v>
      </c>
      <c r="C1798" s="10" t="s">
        <v>25</v>
      </c>
      <c r="D1798" s="10" t="s">
        <v>4658</v>
      </c>
      <c r="E1798" s="11">
        <v>44148</v>
      </c>
      <c r="F1798" s="10" t="s">
        <v>1129</v>
      </c>
      <c r="G1798" s="10" t="s">
        <v>16279</v>
      </c>
      <c r="H1798" s="10" t="s">
        <v>7232</v>
      </c>
      <c r="I1798" s="10" t="s">
        <v>7233</v>
      </c>
      <c r="J1798" s="10" t="s">
        <v>7234</v>
      </c>
      <c r="K1798" s="10" t="s">
        <v>14667</v>
      </c>
      <c r="L1798" s="10" t="s">
        <v>87</v>
      </c>
      <c r="M1798" s="10" t="s">
        <v>32</v>
      </c>
      <c r="N1798" s="12">
        <v>1.67</v>
      </c>
      <c r="O1798" s="12">
        <v>1.595</v>
      </c>
      <c r="P1798" s="12">
        <f t="shared" si="84"/>
        <v>7.4999999999999956E-2</v>
      </c>
      <c r="Q1798" s="13">
        <v>4350.3599999999997</v>
      </c>
      <c r="R1798" s="13">
        <v>2700</v>
      </c>
      <c r="S1798" s="18">
        <f t="shared" si="85"/>
        <v>4407.75</v>
      </c>
      <c r="T1798" s="13">
        <f t="shared" si="86"/>
        <v>4509</v>
      </c>
      <c r="U1798" s="13">
        <v>4652.62</v>
      </c>
      <c r="V1798" s="13">
        <v>4652.62</v>
      </c>
      <c r="W1798" s="10" t="s">
        <v>33</v>
      </c>
      <c r="X1798" s="10" t="s">
        <v>7235</v>
      </c>
    </row>
    <row r="1799" spans="1:24" s="15" customFormat="1" ht="18.75" customHeight="1" x14ac:dyDescent="0.15">
      <c r="A1799" s="17">
        <v>1796</v>
      </c>
      <c r="B1799" s="21" t="s">
        <v>24</v>
      </c>
      <c r="C1799" s="10" t="s">
        <v>25</v>
      </c>
      <c r="D1799" s="10" t="s">
        <v>3166</v>
      </c>
      <c r="E1799" s="11">
        <v>44148</v>
      </c>
      <c r="F1799" s="10" t="s">
        <v>4361</v>
      </c>
      <c r="G1799" s="10" t="s">
        <v>16259</v>
      </c>
      <c r="H1799" s="10" t="s">
        <v>7320</v>
      </c>
      <c r="I1799" s="10" t="s">
        <v>7321</v>
      </c>
      <c r="J1799" s="10" t="s">
        <v>7322</v>
      </c>
      <c r="K1799" s="10" t="s">
        <v>14667</v>
      </c>
      <c r="L1799" s="10" t="s">
        <v>87</v>
      </c>
      <c r="M1799" s="10" t="s">
        <v>32</v>
      </c>
      <c r="N1799" s="12">
        <v>1.72</v>
      </c>
      <c r="O1799" s="12">
        <v>1.5409999999999999</v>
      </c>
      <c r="P1799" s="12">
        <f t="shared" si="84"/>
        <v>0.17900000000000005</v>
      </c>
      <c r="Q1799" s="13">
        <v>3806.66</v>
      </c>
      <c r="R1799" s="13">
        <v>2700</v>
      </c>
      <c r="S1799" s="18">
        <f t="shared" si="85"/>
        <v>4402.3500000000004</v>
      </c>
      <c r="T1799" s="13">
        <f t="shared" si="86"/>
        <v>4644</v>
      </c>
      <c r="U1799" s="13">
        <v>4646.93</v>
      </c>
      <c r="V1799" s="13">
        <v>4646.93</v>
      </c>
      <c r="W1799" s="10" t="s">
        <v>33</v>
      </c>
      <c r="X1799" s="10" t="s">
        <v>7323</v>
      </c>
    </row>
    <row r="1800" spans="1:24" s="15" customFormat="1" ht="18.75" customHeight="1" x14ac:dyDescent="0.15">
      <c r="A1800" s="17">
        <v>1797</v>
      </c>
      <c r="B1800" s="21" t="s">
        <v>24</v>
      </c>
      <c r="C1800" s="10" t="s">
        <v>25</v>
      </c>
      <c r="D1800" s="10" t="s">
        <v>7372</v>
      </c>
      <c r="E1800" s="11">
        <v>44148</v>
      </c>
      <c r="F1800" s="10" t="s">
        <v>4905</v>
      </c>
      <c r="G1800" s="10" t="s">
        <v>16280</v>
      </c>
      <c r="H1800" s="10" t="s">
        <v>7373</v>
      </c>
      <c r="I1800" s="10" t="s">
        <v>7374</v>
      </c>
      <c r="J1800" s="10" t="s">
        <v>7375</v>
      </c>
      <c r="K1800" s="10" t="s">
        <v>14674</v>
      </c>
      <c r="L1800" s="10" t="s">
        <v>87</v>
      </c>
      <c r="M1800" s="10" t="s">
        <v>32</v>
      </c>
      <c r="N1800" s="12">
        <v>1.73</v>
      </c>
      <c r="O1800" s="12">
        <v>1.524</v>
      </c>
      <c r="P1800" s="12">
        <f t="shared" si="84"/>
        <v>0.20599999999999996</v>
      </c>
      <c r="Q1800" s="13">
        <v>2319.19</v>
      </c>
      <c r="R1800" s="13">
        <v>2700</v>
      </c>
      <c r="S1800" s="18">
        <f t="shared" si="85"/>
        <v>4392.8999999999996</v>
      </c>
      <c r="T1800" s="13">
        <f t="shared" si="86"/>
        <v>4671</v>
      </c>
      <c r="U1800" s="13">
        <v>4636.95</v>
      </c>
      <c r="V1800" s="13">
        <v>4636.95</v>
      </c>
      <c r="W1800" s="10" t="s">
        <v>33</v>
      </c>
      <c r="X1800" s="10" t="s">
        <v>7376</v>
      </c>
    </row>
    <row r="1801" spans="1:24" s="15" customFormat="1" ht="18.75" customHeight="1" x14ac:dyDescent="0.15">
      <c r="A1801" s="17">
        <v>1798</v>
      </c>
      <c r="B1801" s="22" t="s">
        <v>544</v>
      </c>
      <c r="C1801" s="10" t="s">
        <v>25</v>
      </c>
      <c r="D1801" s="10" t="s">
        <v>7383</v>
      </c>
      <c r="E1801" s="11">
        <v>44148</v>
      </c>
      <c r="F1801" s="10" t="s">
        <v>7384</v>
      </c>
      <c r="G1801" s="10" t="s">
        <v>16281</v>
      </c>
      <c r="H1801" s="10" t="s">
        <v>7385</v>
      </c>
      <c r="I1801" s="10" t="s">
        <v>7386</v>
      </c>
      <c r="J1801" s="10" t="s">
        <v>7387</v>
      </c>
      <c r="K1801" s="10" t="s">
        <v>14667</v>
      </c>
      <c r="L1801" s="10" t="s">
        <v>87</v>
      </c>
      <c r="M1801" s="10" t="s">
        <v>32</v>
      </c>
      <c r="N1801" s="12">
        <v>1.75</v>
      </c>
      <c r="O1801" s="12">
        <v>1.492</v>
      </c>
      <c r="P1801" s="12">
        <f t="shared" si="84"/>
        <v>0.25800000000000001</v>
      </c>
      <c r="Q1801" s="13">
        <v>3150.36</v>
      </c>
      <c r="R1801" s="13">
        <v>2700</v>
      </c>
      <c r="S1801" s="18">
        <f t="shared" si="85"/>
        <v>4376.7</v>
      </c>
      <c r="T1801" s="13">
        <f t="shared" si="86"/>
        <v>4725</v>
      </c>
      <c r="U1801" s="13">
        <v>4619.8500000000004</v>
      </c>
      <c r="V1801" s="13">
        <v>4619.8500000000004</v>
      </c>
      <c r="W1801" s="10" t="s">
        <v>33</v>
      </c>
      <c r="X1801" s="10" t="s">
        <v>7388</v>
      </c>
    </row>
    <row r="1802" spans="1:24" s="15" customFormat="1" ht="18.75" customHeight="1" x14ac:dyDescent="0.15">
      <c r="A1802" s="17">
        <v>1799</v>
      </c>
      <c r="B1802" s="21" t="s">
        <v>24</v>
      </c>
      <c r="C1802" s="10" t="s">
        <v>25</v>
      </c>
      <c r="D1802" s="10" t="s">
        <v>94</v>
      </c>
      <c r="E1802" s="11">
        <v>44148</v>
      </c>
      <c r="F1802" s="10" t="s">
        <v>4947</v>
      </c>
      <c r="G1802" s="10" t="s">
        <v>16282</v>
      </c>
      <c r="H1802" s="10" t="s">
        <v>7220</v>
      </c>
      <c r="I1802" s="10" t="s">
        <v>7221</v>
      </c>
      <c r="J1802" s="10" t="s">
        <v>7222</v>
      </c>
      <c r="K1802" s="10" t="s">
        <v>14667</v>
      </c>
      <c r="L1802" s="10" t="s">
        <v>87</v>
      </c>
      <c r="M1802" s="10" t="s">
        <v>32</v>
      </c>
      <c r="N1802" s="12">
        <v>1.68</v>
      </c>
      <c r="O1802" s="12">
        <v>1.54</v>
      </c>
      <c r="P1802" s="12">
        <f t="shared" si="84"/>
        <v>0.1399999999999999</v>
      </c>
      <c r="Q1802" s="13">
        <v>3330.64</v>
      </c>
      <c r="R1802" s="13">
        <v>2700</v>
      </c>
      <c r="S1802" s="18">
        <f t="shared" si="85"/>
        <v>4347</v>
      </c>
      <c r="T1802" s="13">
        <f t="shared" si="86"/>
        <v>4536</v>
      </c>
      <c r="U1802" s="13">
        <v>4588.5</v>
      </c>
      <c r="V1802" s="13">
        <v>4588.5</v>
      </c>
      <c r="W1802" s="10" t="s">
        <v>33</v>
      </c>
      <c r="X1802" s="10" t="s">
        <v>7223</v>
      </c>
    </row>
    <row r="1803" spans="1:24" s="15" customFormat="1" ht="18.75" customHeight="1" x14ac:dyDescent="0.15">
      <c r="A1803" s="17">
        <v>1800</v>
      </c>
      <c r="B1803" s="21" t="s">
        <v>24</v>
      </c>
      <c r="C1803" s="10" t="s">
        <v>25</v>
      </c>
      <c r="D1803" s="10" t="s">
        <v>2733</v>
      </c>
      <c r="E1803" s="11">
        <v>44148</v>
      </c>
      <c r="F1803" s="10" t="s">
        <v>6585</v>
      </c>
      <c r="G1803" s="10" t="s">
        <v>16283</v>
      </c>
      <c r="H1803" s="10" t="s">
        <v>7352</v>
      </c>
      <c r="I1803" s="10" t="s">
        <v>7353</v>
      </c>
      <c r="J1803" s="10" t="s">
        <v>7354</v>
      </c>
      <c r="K1803" s="10" t="s">
        <v>14667</v>
      </c>
      <c r="L1803" s="10" t="s">
        <v>87</v>
      </c>
      <c r="M1803" s="10" t="s">
        <v>32</v>
      </c>
      <c r="N1803" s="12">
        <v>1.47</v>
      </c>
      <c r="O1803" s="12">
        <v>1.4510000000000001</v>
      </c>
      <c r="P1803" s="12">
        <f t="shared" si="84"/>
        <v>1.8999999999999906E-2</v>
      </c>
      <c r="Q1803" s="13">
        <v>2336.11</v>
      </c>
      <c r="R1803" s="13">
        <v>2700</v>
      </c>
      <c r="S1803" s="18">
        <f t="shared" si="85"/>
        <v>3943.3500000000004</v>
      </c>
      <c r="T1803" s="13">
        <f t="shared" si="86"/>
        <v>3969</v>
      </c>
      <c r="U1803" s="13">
        <v>4162.43</v>
      </c>
      <c r="V1803" s="13">
        <v>4162.43</v>
      </c>
      <c r="W1803" s="10" t="s">
        <v>33</v>
      </c>
      <c r="X1803" s="10" t="s">
        <v>7355</v>
      </c>
    </row>
    <row r="1804" spans="1:24" s="15" customFormat="1" ht="18.75" customHeight="1" x14ac:dyDescent="0.15">
      <c r="A1804" s="17">
        <v>1801</v>
      </c>
      <c r="B1804" s="21" t="s">
        <v>24</v>
      </c>
      <c r="C1804" s="10" t="s">
        <v>25</v>
      </c>
      <c r="D1804" s="10" t="s">
        <v>309</v>
      </c>
      <c r="E1804" s="11">
        <v>44148</v>
      </c>
      <c r="F1804" s="10" t="s">
        <v>4905</v>
      </c>
      <c r="G1804" s="10" t="s">
        <v>16275</v>
      </c>
      <c r="H1804" s="10" t="s">
        <v>7265</v>
      </c>
      <c r="I1804" s="10" t="s">
        <v>7266</v>
      </c>
      <c r="J1804" s="10" t="s">
        <v>7267</v>
      </c>
      <c r="K1804" s="10" t="s">
        <v>14667</v>
      </c>
      <c r="L1804" s="10" t="s">
        <v>87</v>
      </c>
      <c r="M1804" s="10" t="s">
        <v>32</v>
      </c>
      <c r="N1804" s="12">
        <v>1.55</v>
      </c>
      <c r="O1804" s="12">
        <v>1.33</v>
      </c>
      <c r="P1804" s="12">
        <f t="shared" si="84"/>
        <v>0.21999999999999997</v>
      </c>
      <c r="Q1804" s="13">
        <v>3353.6</v>
      </c>
      <c r="R1804" s="13">
        <v>2700</v>
      </c>
      <c r="S1804" s="18">
        <f t="shared" si="85"/>
        <v>3888</v>
      </c>
      <c r="T1804" s="13">
        <f t="shared" si="86"/>
        <v>4185</v>
      </c>
      <c r="U1804" s="13">
        <v>4104</v>
      </c>
      <c r="V1804" s="13">
        <v>4104</v>
      </c>
      <c r="W1804" s="10" t="s">
        <v>33</v>
      </c>
      <c r="X1804" s="10" t="s">
        <v>7268</v>
      </c>
    </row>
    <row r="1805" spans="1:24" s="15" customFormat="1" ht="18.75" customHeight="1" x14ac:dyDescent="0.15">
      <c r="A1805" s="17">
        <v>1802</v>
      </c>
      <c r="B1805" s="21" t="s">
        <v>24</v>
      </c>
      <c r="C1805" s="10" t="s">
        <v>25</v>
      </c>
      <c r="D1805" s="10" t="s">
        <v>2733</v>
      </c>
      <c r="E1805" s="11">
        <v>44148</v>
      </c>
      <c r="F1805" s="10" t="s">
        <v>4499</v>
      </c>
      <c r="G1805" s="10" t="s">
        <v>16284</v>
      </c>
      <c r="H1805" s="10" t="s">
        <v>7360</v>
      </c>
      <c r="I1805" s="10" t="s">
        <v>7361</v>
      </c>
      <c r="J1805" s="10" t="s">
        <v>7362</v>
      </c>
      <c r="K1805" s="10" t="s">
        <v>14667</v>
      </c>
      <c r="L1805" s="10" t="s">
        <v>87</v>
      </c>
      <c r="M1805" s="10" t="s">
        <v>32</v>
      </c>
      <c r="N1805" s="12">
        <v>1.41</v>
      </c>
      <c r="O1805" s="12">
        <v>1.31</v>
      </c>
      <c r="P1805" s="12">
        <f t="shared" si="84"/>
        <v>9.9999999999999867E-2</v>
      </c>
      <c r="Q1805" s="13">
        <v>2502.1</v>
      </c>
      <c r="R1805" s="13">
        <v>2700</v>
      </c>
      <c r="S1805" s="18">
        <f t="shared" si="85"/>
        <v>3671.9999999999995</v>
      </c>
      <c r="T1805" s="13">
        <f t="shared" si="86"/>
        <v>3807</v>
      </c>
      <c r="U1805" s="13">
        <v>3876</v>
      </c>
      <c r="V1805" s="13">
        <v>3876</v>
      </c>
      <c r="W1805" s="10" t="s">
        <v>33</v>
      </c>
      <c r="X1805" s="10" t="s">
        <v>7363</v>
      </c>
    </row>
    <row r="1806" spans="1:24" s="15" customFormat="1" ht="18.75" customHeight="1" x14ac:dyDescent="0.15">
      <c r="A1806" s="17">
        <v>1803</v>
      </c>
      <c r="B1806" s="21" t="s">
        <v>24</v>
      </c>
      <c r="C1806" s="10" t="s">
        <v>25</v>
      </c>
      <c r="D1806" s="10" t="s">
        <v>7188</v>
      </c>
      <c r="E1806" s="11">
        <v>44148</v>
      </c>
      <c r="F1806" s="10" t="s">
        <v>1250</v>
      </c>
      <c r="G1806" s="10" t="s">
        <v>16253</v>
      </c>
      <c r="H1806" s="10" t="s">
        <v>7249</v>
      </c>
      <c r="I1806" s="10" t="s">
        <v>7250</v>
      </c>
      <c r="J1806" s="10" t="s">
        <v>7251</v>
      </c>
      <c r="K1806" s="10" t="s">
        <v>14667</v>
      </c>
      <c r="L1806" s="10" t="s">
        <v>87</v>
      </c>
      <c r="M1806" s="10" t="s">
        <v>32</v>
      </c>
      <c r="N1806" s="12">
        <v>1.34</v>
      </c>
      <c r="O1806" s="12">
        <v>1.268</v>
      </c>
      <c r="P1806" s="12">
        <f t="shared" si="84"/>
        <v>7.2000000000000064E-2</v>
      </c>
      <c r="Q1806" s="13">
        <v>3132.28</v>
      </c>
      <c r="R1806" s="13">
        <v>2700</v>
      </c>
      <c r="S1806" s="18">
        <f t="shared" si="85"/>
        <v>3520.8</v>
      </c>
      <c r="T1806" s="13">
        <f t="shared" si="86"/>
        <v>3618</v>
      </c>
      <c r="U1806" s="13">
        <v>3716.4</v>
      </c>
      <c r="V1806" s="13">
        <v>3716.4</v>
      </c>
      <c r="W1806" s="10" t="s">
        <v>33</v>
      </c>
      <c r="X1806" s="10" t="s">
        <v>7252</v>
      </c>
    </row>
    <row r="1807" spans="1:24" s="15" customFormat="1" ht="18.75" customHeight="1" x14ac:dyDescent="0.15">
      <c r="A1807" s="17">
        <v>1804</v>
      </c>
      <c r="B1807" s="21" t="s">
        <v>24</v>
      </c>
      <c r="C1807" s="10" t="s">
        <v>25</v>
      </c>
      <c r="D1807" s="10" t="s">
        <v>3333</v>
      </c>
      <c r="E1807" s="11">
        <v>44148</v>
      </c>
      <c r="F1807" s="10" t="s">
        <v>1587</v>
      </c>
      <c r="G1807" s="10" t="s">
        <v>16285</v>
      </c>
      <c r="H1807" s="10" t="s">
        <v>7228</v>
      </c>
      <c r="I1807" s="10" t="s">
        <v>7229</v>
      </c>
      <c r="J1807" s="10" t="s">
        <v>7230</v>
      </c>
      <c r="K1807" s="10" t="s">
        <v>14667</v>
      </c>
      <c r="L1807" s="10" t="s">
        <v>87</v>
      </c>
      <c r="M1807" s="10" t="s">
        <v>32</v>
      </c>
      <c r="N1807" s="12">
        <v>1.42</v>
      </c>
      <c r="O1807" s="12">
        <v>1.1830000000000001</v>
      </c>
      <c r="P1807" s="12">
        <f t="shared" si="84"/>
        <v>0.23699999999999988</v>
      </c>
      <c r="Q1807" s="13">
        <v>3387.91</v>
      </c>
      <c r="R1807" s="13">
        <v>2700</v>
      </c>
      <c r="S1807" s="18">
        <f t="shared" si="85"/>
        <v>3514.0499999999997</v>
      </c>
      <c r="T1807" s="13">
        <f t="shared" si="86"/>
        <v>3834</v>
      </c>
      <c r="U1807" s="13">
        <v>3709.28</v>
      </c>
      <c r="V1807" s="13">
        <v>3709.28</v>
      </c>
      <c r="W1807" s="10" t="s">
        <v>33</v>
      </c>
      <c r="X1807" s="10" t="s">
        <v>7231</v>
      </c>
    </row>
    <row r="1808" spans="1:24" s="15" customFormat="1" ht="18.75" customHeight="1" x14ac:dyDescent="0.15">
      <c r="A1808" s="17">
        <v>1805</v>
      </c>
      <c r="B1808" s="21" t="s">
        <v>24</v>
      </c>
      <c r="C1808" s="10" t="s">
        <v>25</v>
      </c>
      <c r="D1808" s="10" t="s">
        <v>3166</v>
      </c>
      <c r="E1808" s="11">
        <v>44148</v>
      </c>
      <c r="F1808" s="10" t="s">
        <v>177</v>
      </c>
      <c r="G1808" s="10" t="s">
        <v>16286</v>
      </c>
      <c r="H1808" s="10" t="s">
        <v>7336</v>
      </c>
      <c r="I1808" s="10" t="s">
        <v>7337</v>
      </c>
      <c r="J1808" s="10" t="s">
        <v>7338</v>
      </c>
      <c r="K1808" s="10" t="s">
        <v>14667</v>
      </c>
      <c r="L1808" s="10" t="s">
        <v>87</v>
      </c>
      <c r="M1808" s="10" t="s">
        <v>32</v>
      </c>
      <c r="N1808" s="12">
        <v>1.22</v>
      </c>
      <c r="O1808" s="12">
        <v>1.083</v>
      </c>
      <c r="P1808" s="12">
        <f t="shared" si="84"/>
        <v>0.13700000000000001</v>
      </c>
      <c r="Q1808" s="13">
        <v>3101.53</v>
      </c>
      <c r="R1808" s="13">
        <v>2700</v>
      </c>
      <c r="S1808" s="18">
        <f t="shared" si="85"/>
        <v>3109.0499999999997</v>
      </c>
      <c r="T1808" s="13">
        <f t="shared" si="86"/>
        <v>3294</v>
      </c>
      <c r="U1808" s="13">
        <v>3281.78</v>
      </c>
      <c r="V1808" s="13">
        <v>3281.78</v>
      </c>
      <c r="W1808" s="10" t="s">
        <v>33</v>
      </c>
      <c r="X1808" s="10" t="s">
        <v>7339</v>
      </c>
    </row>
    <row r="1809" spans="1:24" s="15" customFormat="1" ht="18.75" customHeight="1" x14ac:dyDescent="0.15">
      <c r="A1809" s="17">
        <v>1806</v>
      </c>
      <c r="B1809" s="21" t="s">
        <v>24</v>
      </c>
      <c r="C1809" s="10" t="s">
        <v>25</v>
      </c>
      <c r="D1809" s="10" t="s">
        <v>309</v>
      </c>
      <c r="E1809" s="11">
        <v>44148</v>
      </c>
      <c r="F1809" s="10" t="s">
        <v>5749</v>
      </c>
      <c r="G1809" s="10" t="s">
        <v>16287</v>
      </c>
      <c r="H1809" s="10" t="s">
        <v>7148</v>
      </c>
      <c r="I1809" s="10" t="s">
        <v>7149</v>
      </c>
      <c r="J1809" s="10" t="s">
        <v>7150</v>
      </c>
      <c r="K1809" s="10" t="s">
        <v>14667</v>
      </c>
      <c r="L1809" s="10" t="s">
        <v>87</v>
      </c>
      <c r="M1809" s="10" t="s">
        <v>32</v>
      </c>
      <c r="N1809" s="12">
        <v>1.1200000000000001</v>
      </c>
      <c r="O1809" s="12">
        <v>1.1200000000000001</v>
      </c>
      <c r="P1809" s="12">
        <f t="shared" si="84"/>
        <v>0</v>
      </c>
      <c r="Q1809" s="13">
        <v>2824.08</v>
      </c>
      <c r="R1809" s="13">
        <v>2700</v>
      </c>
      <c r="S1809" s="18">
        <f t="shared" si="85"/>
        <v>3024.0000000000005</v>
      </c>
      <c r="T1809" s="13">
        <f t="shared" si="86"/>
        <v>3024.0000000000005</v>
      </c>
      <c r="U1809" s="13">
        <v>3192</v>
      </c>
      <c r="V1809" s="13">
        <v>3192</v>
      </c>
      <c r="W1809" s="10" t="s">
        <v>33</v>
      </c>
      <c r="X1809" s="10" t="s">
        <v>7151</v>
      </c>
    </row>
    <row r="1810" spans="1:24" s="15" customFormat="1" ht="18.75" customHeight="1" x14ac:dyDescent="0.15">
      <c r="A1810" s="17">
        <v>1807</v>
      </c>
      <c r="B1810" s="21" t="s">
        <v>24</v>
      </c>
      <c r="C1810" s="10" t="s">
        <v>25</v>
      </c>
      <c r="D1810" s="10" t="s">
        <v>94</v>
      </c>
      <c r="E1810" s="11">
        <v>44148</v>
      </c>
      <c r="F1810" s="10" t="s">
        <v>111</v>
      </c>
      <c r="G1810" s="10" t="s">
        <v>16288</v>
      </c>
      <c r="H1810" s="10" t="s">
        <v>7144</v>
      </c>
      <c r="I1810" s="10" t="s">
        <v>7145</v>
      </c>
      <c r="J1810" s="10" t="s">
        <v>7146</v>
      </c>
      <c r="K1810" s="10" t="s">
        <v>14667</v>
      </c>
      <c r="L1810" s="10" t="s">
        <v>87</v>
      </c>
      <c r="M1810" s="10" t="s">
        <v>32</v>
      </c>
      <c r="N1810" s="12">
        <v>1.1000000000000001</v>
      </c>
      <c r="O1810" s="12">
        <v>1.1000000000000001</v>
      </c>
      <c r="P1810" s="12">
        <f t="shared" si="84"/>
        <v>0</v>
      </c>
      <c r="Q1810" s="13">
        <v>3000.25</v>
      </c>
      <c r="R1810" s="13">
        <v>2700</v>
      </c>
      <c r="S1810" s="18">
        <f t="shared" si="85"/>
        <v>2970.0000000000005</v>
      </c>
      <c r="T1810" s="13">
        <f t="shared" si="86"/>
        <v>2970.0000000000005</v>
      </c>
      <c r="U1810" s="13">
        <v>3135</v>
      </c>
      <c r="V1810" s="13">
        <v>3135</v>
      </c>
      <c r="W1810" s="10" t="s">
        <v>33</v>
      </c>
      <c r="X1810" s="10" t="s">
        <v>7147</v>
      </c>
    </row>
    <row r="1811" spans="1:24" s="15" customFormat="1" ht="18.75" customHeight="1" x14ac:dyDescent="0.15">
      <c r="A1811" s="17">
        <v>1808</v>
      </c>
      <c r="B1811" s="21" t="s">
        <v>24</v>
      </c>
      <c r="C1811" s="10" t="s">
        <v>25</v>
      </c>
      <c r="D1811" s="10" t="s">
        <v>7188</v>
      </c>
      <c r="E1811" s="11">
        <v>44148</v>
      </c>
      <c r="F1811" s="10" t="s">
        <v>1250</v>
      </c>
      <c r="G1811" s="10" t="s">
        <v>16253</v>
      </c>
      <c r="H1811" s="10" t="s">
        <v>7253</v>
      </c>
      <c r="I1811" s="10" t="s">
        <v>7254</v>
      </c>
      <c r="J1811" s="10" t="s">
        <v>7255</v>
      </c>
      <c r="K1811" s="10" t="s">
        <v>14667</v>
      </c>
      <c r="L1811" s="10" t="s">
        <v>87</v>
      </c>
      <c r="M1811" s="10" t="s">
        <v>32</v>
      </c>
      <c r="N1811" s="12">
        <v>1.1100000000000001</v>
      </c>
      <c r="O1811" s="12">
        <v>1.0620000000000001</v>
      </c>
      <c r="P1811" s="12">
        <f t="shared" si="84"/>
        <v>4.8000000000000043E-2</v>
      </c>
      <c r="Q1811" s="13">
        <v>2623.41</v>
      </c>
      <c r="R1811" s="13">
        <v>2700</v>
      </c>
      <c r="S1811" s="18">
        <f t="shared" si="85"/>
        <v>2932.2000000000003</v>
      </c>
      <c r="T1811" s="13">
        <f t="shared" si="86"/>
        <v>2997.0000000000005</v>
      </c>
      <c r="U1811" s="13">
        <v>3095.1</v>
      </c>
      <c r="V1811" s="13">
        <v>3095.1</v>
      </c>
      <c r="W1811" s="10" t="s">
        <v>33</v>
      </c>
      <c r="X1811" s="10" t="s">
        <v>7256</v>
      </c>
    </row>
    <row r="1812" spans="1:24" s="15" customFormat="1" ht="18.75" customHeight="1" x14ac:dyDescent="0.15">
      <c r="A1812" s="17">
        <v>1809</v>
      </c>
      <c r="B1812" s="21" t="s">
        <v>24</v>
      </c>
      <c r="C1812" s="10" t="s">
        <v>25</v>
      </c>
      <c r="D1812" s="10" t="s">
        <v>1181</v>
      </c>
      <c r="E1812" s="11">
        <v>44148</v>
      </c>
      <c r="F1812" s="10" t="s">
        <v>1250</v>
      </c>
      <c r="G1812" s="10" t="s">
        <v>16289</v>
      </c>
      <c r="H1812" s="10" t="s">
        <v>7288</v>
      </c>
      <c r="I1812" s="10" t="s">
        <v>7289</v>
      </c>
      <c r="J1812" s="10" t="s">
        <v>7290</v>
      </c>
      <c r="K1812" s="10" t="s">
        <v>14667</v>
      </c>
      <c r="L1812" s="10" t="s">
        <v>87</v>
      </c>
      <c r="M1812" s="10" t="s">
        <v>32</v>
      </c>
      <c r="N1812" s="12">
        <v>1.1399999999999999</v>
      </c>
      <c r="O1812" s="12">
        <v>1.0249999999999999</v>
      </c>
      <c r="P1812" s="12">
        <f t="shared" si="84"/>
        <v>0.11499999999999999</v>
      </c>
      <c r="Q1812" s="13">
        <v>2216.8200000000002</v>
      </c>
      <c r="R1812" s="13">
        <v>2700</v>
      </c>
      <c r="S1812" s="18">
        <f t="shared" si="85"/>
        <v>2922.75</v>
      </c>
      <c r="T1812" s="13">
        <f t="shared" si="86"/>
        <v>3077.9999999999995</v>
      </c>
      <c r="U1812" s="13">
        <v>3085.13</v>
      </c>
      <c r="V1812" s="13">
        <v>3085.13</v>
      </c>
      <c r="W1812" s="10" t="s">
        <v>33</v>
      </c>
      <c r="X1812" s="10" t="s">
        <v>7291</v>
      </c>
    </row>
    <row r="1813" spans="1:24" s="15" customFormat="1" ht="18.75" customHeight="1" x14ac:dyDescent="0.15">
      <c r="A1813" s="17">
        <v>1810</v>
      </c>
      <c r="B1813" s="21" t="s">
        <v>24</v>
      </c>
      <c r="C1813" s="10" t="s">
        <v>25</v>
      </c>
      <c r="D1813" s="10" t="s">
        <v>1181</v>
      </c>
      <c r="E1813" s="11">
        <v>44148</v>
      </c>
      <c r="F1813" s="10" t="s">
        <v>4905</v>
      </c>
      <c r="G1813" s="10" t="s">
        <v>16265</v>
      </c>
      <c r="H1813" s="10" t="s">
        <v>7140</v>
      </c>
      <c r="I1813" s="10" t="s">
        <v>7141</v>
      </c>
      <c r="J1813" s="10" t="s">
        <v>7142</v>
      </c>
      <c r="K1813" s="10" t="s">
        <v>14667</v>
      </c>
      <c r="L1813" s="10" t="s">
        <v>87</v>
      </c>
      <c r="M1813" s="10" t="s">
        <v>32</v>
      </c>
      <c r="N1813" s="12">
        <v>0.9</v>
      </c>
      <c r="O1813" s="12">
        <v>0.9</v>
      </c>
      <c r="P1813" s="12">
        <f t="shared" si="84"/>
        <v>0</v>
      </c>
      <c r="Q1813" s="13">
        <v>1425.06</v>
      </c>
      <c r="R1813" s="13">
        <v>2700</v>
      </c>
      <c r="S1813" s="18">
        <f t="shared" si="85"/>
        <v>2430</v>
      </c>
      <c r="T1813" s="13">
        <f t="shared" si="86"/>
        <v>2430</v>
      </c>
      <c r="U1813" s="13">
        <v>2565</v>
      </c>
      <c r="V1813" s="13">
        <v>2565</v>
      </c>
      <c r="W1813" s="10" t="s">
        <v>33</v>
      </c>
      <c r="X1813" s="10" t="s">
        <v>7143</v>
      </c>
    </row>
    <row r="1814" spans="1:24" s="15" customFormat="1" ht="18.75" customHeight="1" x14ac:dyDescent="0.15">
      <c r="A1814" s="17">
        <v>1811</v>
      </c>
      <c r="B1814" s="21" t="s">
        <v>24</v>
      </c>
      <c r="C1814" s="10" t="s">
        <v>25</v>
      </c>
      <c r="D1814" s="10" t="s">
        <v>2733</v>
      </c>
      <c r="E1814" s="11">
        <v>44148</v>
      </c>
      <c r="F1814" s="10" t="s">
        <v>4499</v>
      </c>
      <c r="G1814" s="10" t="s">
        <v>16284</v>
      </c>
      <c r="H1814" s="10" t="s">
        <v>7356</v>
      </c>
      <c r="I1814" s="10" t="s">
        <v>7357</v>
      </c>
      <c r="J1814" s="10" t="s">
        <v>7358</v>
      </c>
      <c r="K1814" s="10" t="s">
        <v>14667</v>
      </c>
      <c r="L1814" s="10" t="s">
        <v>87</v>
      </c>
      <c r="M1814" s="10" t="s">
        <v>32</v>
      </c>
      <c r="N1814" s="12">
        <v>0.95</v>
      </c>
      <c r="O1814" s="12">
        <v>0.83</v>
      </c>
      <c r="P1814" s="12">
        <f t="shared" si="84"/>
        <v>0.12</v>
      </c>
      <c r="Q1814" s="13">
        <v>1585.3</v>
      </c>
      <c r="R1814" s="13">
        <v>2700</v>
      </c>
      <c r="S1814" s="18">
        <f t="shared" si="85"/>
        <v>2402.9999999999995</v>
      </c>
      <c r="T1814" s="13">
        <f t="shared" si="86"/>
        <v>2565</v>
      </c>
      <c r="U1814" s="13">
        <v>2536.5</v>
      </c>
      <c r="V1814" s="13">
        <v>2536.5</v>
      </c>
      <c r="W1814" s="10" t="s">
        <v>33</v>
      </c>
      <c r="X1814" s="10" t="s">
        <v>7359</v>
      </c>
    </row>
    <row r="1815" spans="1:24" s="15" customFormat="1" ht="18.75" customHeight="1" x14ac:dyDescent="0.15">
      <c r="A1815" s="17">
        <v>1812</v>
      </c>
      <c r="B1815" s="21" t="s">
        <v>24</v>
      </c>
      <c r="C1815" s="10" t="s">
        <v>25</v>
      </c>
      <c r="D1815" s="10" t="s">
        <v>3166</v>
      </c>
      <c r="E1815" s="11">
        <v>44148</v>
      </c>
      <c r="F1815" s="10" t="s">
        <v>4361</v>
      </c>
      <c r="G1815" s="10" t="s">
        <v>16259</v>
      </c>
      <c r="H1815" s="10" t="s">
        <v>7328</v>
      </c>
      <c r="I1815" s="10" t="s">
        <v>7329</v>
      </c>
      <c r="J1815" s="10" t="s">
        <v>7330</v>
      </c>
      <c r="K1815" s="10" t="s">
        <v>14667</v>
      </c>
      <c r="L1815" s="10" t="s">
        <v>87</v>
      </c>
      <c r="M1815" s="10" t="s">
        <v>32</v>
      </c>
      <c r="N1815" s="12">
        <v>0.9</v>
      </c>
      <c r="O1815" s="12">
        <v>0.85</v>
      </c>
      <c r="P1815" s="12">
        <f t="shared" si="84"/>
        <v>5.0000000000000044E-2</v>
      </c>
      <c r="Q1815" s="13">
        <v>2099.71</v>
      </c>
      <c r="R1815" s="13">
        <v>2700</v>
      </c>
      <c r="S1815" s="18">
        <f t="shared" si="85"/>
        <v>2362.5</v>
      </c>
      <c r="T1815" s="13">
        <f t="shared" si="86"/>
        <v>2430</v>
      </c>
      <c r="U1815" s="13">
        <v>2493.75</v>
      </c>
      <c r="V1815" s="13">
        <v>2493.75</v>
      </c>
      <c r="W1815" s="10" t="s">
        <v>33</v>
      </c>
      <c r="X1815" s="10" t="s">
        <v>7331</v>
      </c>
    </row>
    <row r="1816" spans="1:24" s="15" customFormat="1" ht="18.75" customHeight="1" x14ac:dyDescent="0.15">
      <c r="A1816" s="17">
        <v>1813</v>
      </c>
      <c r="B1816" s="21" t="s">
        <v>24</v>
      </c>
      <c r="C1816" s="10" t="s">
        <v>25</v>
      </c>
      <c r="D1816" s="10" t="s">
        <v>94</v>
      </c>
      <c r="E1816" s="11">
        <v>44148</v>
      </c>
      <c r="F1816" s="10" t="s">
        <v>111</v>
      </c>
      <c r="G1816" s="10" t="s">
        <v>16288</v>
      </c>
      <c r="H1816" s="10" t="s">
        <v>7136</v>
      </c>
      <c r="I1816" s="10" t="s">
        <v>7137</v>
      </c>
      <c r="J1816" s="10" t="s">
        <v>7138</v>
      </c>
      <c r="K1816" s="10" t="s">
        <v>14667</v>
      </c>
      <c r="L1816" s="10" t="s">
        <v>87</v>
      </c>
      <c r="M1816" s="10" t="s">
        <v>32</v>
      </c>
      <c r="N1816" s="12">
        <v>0.81</v>
      </c>
      <c r="O1816" s="12">
        <v>0.81</v>
      </c>
      <c r="P1816" s="12">
        <f t="shared" si="84"/>
        <v>0</v>
      </c>
      <c r="Q1816" s="13">
        <v>2209.2800000000002</v>
      </c>
      <c r="R1816" s="13">
        <v>2700</v>
      </c>
      <c r="S1816" s="18">
        <f t="shared" si="85"/>
        <v>2187</v>
      </c>
      <c r="T1816" s="13">
        <f t="shared" si="86"/>
        <v>2187</v>
      </c>
      <c r="U1816" s="13">
        <v>2308.5</v>
      </c>
      <c r="V1816" s="13">
        <v>2308.5</v>
      </c>
      <c r="W1816" s="10" t="s">
        <v>33</v>
      </c>
      <c r="X1816" s="10" t="s">
        <v>7139</v>
      </c>
    </row>
    <row r="1817" spans="1:24" s="15" customFormat="1" ht="18.75" customHeight="1" x14ac:dyDescent="0.15">
      <c r="A1817" s="17">
        <v>1814</v>
      </c>
      <c r="B1817" s="21" t="s">
        <v>24</v>
      </c>
      <c r="C1817" s="10" t="s">
        <v>25</v>
      </c>
      <c r="D1817" s="10" t="s">
        <v>1181</v>
      </c>
      <c r="E1817" s="11">
        <v>44148</v>
      </c>
      <c r="F1817" s="10" t="s">
        <v>3657</v>
      </c>
      <c r="G1817" s="10" t="s">
        <v>16290</v>
      </c>
      <c r="H1817" s="10" t="s">
        <v>7308</v>
      </c>
      <c r="I1817" s="10" t="s">
        <v>7309</v>
      </c>
      <c r="J1817" s="10" t="s">
        <v>7310</v>
      </c>
      <c r="K1817" s="10" t="s">
        <v>14667</v>
      </c>
      <c r="L1817" s="10" t="s">
        <v>87</v>
      </c>
      <c r="M1817" s="10" t="s">
        <v>32</v>
      </c>
      <c r="N1817" s="12">
        <v>0.85</v>
      </c>
      <c r="O1817" s="12">
        <v>0.75800000000000001</v>
      </c>
      <c r="P1817" s="12">
        <f t="shared" si="84"/>
        <v>9.1999999999999971E-2</v>
      </c>
      <c r="Q1817" s="13">
        <v>1629.7</v>
      </c>
      <c r="R1817" s="13">
        <v>2700</v>
      </c>
      <c r="S1817" s="18">
        <f t="shared" si="85"/>
        <v>2170.8000000000002</v>
      </c>
      <c r="T1817" s="13">
        <f t="shared" si="86"/>
        <v>2295</v>
      </c>
      <c r="U1817" s="13">
        <v>2291.4</v>
      </c>
      <c r="V1817" s="13">
        <v>2291.4</v>
      </c>
      <c r="W1817" s="10" t="s">
        <v>33</v>
      </c>
      <c r="X1817" s="10" t="s">
        <v>7311</v>
      </c>
    </row>
    <row r="1818" spans="1:24" s="15" customFormat="1" ht="18.75" customHeight="1" x14ac:dyDescent="0.15">
      <c r="A1818" s="17">
        <v>1815</v>
      </c>
      <c r="B1818" s="21" t="s">
        <v>24</v>
      </c>
      <c r="C1818" s="10" t="s">
        <v>25</v>
      </c>
      <c r="D1818" s="10" t="s">
        <v>1181</v>
      </c>
      <c r="E1818" s="11">
        <v>44148</v>
      </c>
      <c r="F1818" s="10" t="s">
        <v>5749</v>
      </c>
      <c r="G1818" s="10" t="s">
        <v>16291</v>
      </c>
      <c r="H1818" s="10" t="s">
        <v>7292</v>
      </c>
      <c r="I1818" s="10" t="s">
        <v>7293</v>
      </c>
      <c r="J1818" s="10" t="s">
        <v>7294</v>
      </c>
      <c r="K1818" s="10" t="s">
        <v>14667</v>
      </c>
      <c r="L1818" s="10" t="s">
        <v>87</v>
      </c>
      <c r="M1818" s="10" t="s">
        <v>32</v>
      </c>
      <c r="N1818" s="12">
        <v>0.79</v>
      </c>
      <c r="O1818" s="12">
        <v>0.76</v>
      </c>
      <c r="P1818" s="12">
        <f t="shared" si="84"/>
        <v>3.0000000000000027E-2</v>
      </c>
      <c r="Q1818" s="13">
        <v>1838.44</v>
      </c>
      <c r="R1818" s="13">
        <v>2700</v>
      </c>
      <c r="S1818" s="18">
        <f t="shared" si="85"/>
        <v>2092.5</v>
      </c>
      <c r="T1818" s="13">
        <f t="shared" si="86"/>
        <v>2133</v>
      </c>
      <c r="U1818" s="13">
        <v>2208.75</v>
      </c>
      <c r="V1818" s="13">
        <v>2208.75</v>
      </c>
      <c r="W1818" s="10" t="s">
        <v>33</v>
      </c>
      <c r="X1818" s="10" t="s">
        <v>7295</v>
      </c>
    </row>
    <row r="1819" spans="1:24" s="15" customFormat="1" ht="18.75" customHeight="1" x14ac:dyDescent="0.15">
      <c r="A1819" s="17">
        <v>1816</v>
      </c>
      <c r="B1819" s="21" t="s">
        <v>24</v>
      </c>
      <c r="C1819" s="10" t="s">
        <v>25</v>
      </c>
      <c r="D1819" s="10" t="s">
        <v>2733</v>
      </c>
      <c r="E1819" s="11">
        <v>44148</v>
      </c>
      <c r="F1819" s="10" t="s">
        <v>6585</v>
      </c>
      <c r="G1819" s="10" t="s">
        <v>16270</v>
      </c>
      <c r="H1819" s="10" t="s">
        <v>7344</v>
      </c>
      <c r="I1819" s="10" t="s">
        <v>7345</v>
      </c>
      <c r="J1819" s="10" t="s">
        <v>7346</v>
      </c>
      <c r="K1819" s="10" t="s">
        <v>14667</v>
      </c>
      <c r="L1819" s="10" t="s">
        <v>87</v>
      </c>
      <c r="M1819" s="10" t="s">
        <v>32</v>
      </c>
      <c r="N1819" s="12">
        <v>0.52</v>
      </c>
      <c r="O1819" s="12">
        <v>0.379</v>
      </c>
      <c r="P1819" s="12">
        <f t="shared" si="84"/>
        <v>0.14100000000000001</v>
      </c>
      <c r="Q1819" s="16">
        <v>610.19000000000005</v>
      </c>
      <c r="R1819" s="13">
        <v>2700</v>
      </c>
      <c r="S1819" s="18">
        <f t="shared" si="85"/>
        <v>1213.6500000000001</v>
      </c>
      <c r="T1819" s="13">
        <f t="shared" si="86"/>
        <v>1404</v>
      </c>
      <c r="U1819" s="13">
        <v>1281.08</v>
      </c>
      <c r="V1819" s="13">
        <v>1281.08</v>
      </c>
      <c r="W1819" s="10" t="s">
        <v>33</v>
      </c>
      <c r="X1819" s="10" t="s">
        <v>7347</v>
      </c>
    </row>
    <row r="1820" spans="1:24" s="15" customFormat="1" ht="18.75" customHeight="1" x14ac:dyDescent="0.15">
      <c r="A1820" s="17">
        <v>1817</v>
      </c>
      <c r="B1820" s="21" t="s">
        <v>24</v>
      </c>
      <c r="C1820" s="10" t="s">
        <v>25</v>
      </c>
      <c r="D1820" s="10" t="s">
        <v>1181</v>
      </c>
      <c r="E1820" s="11">
        <v>44148</v>
      </c>
      <c r="F1820" s="10" t="s">
        <v>3657</v>
      </c>
      <c r="G1820" s="10" t="s">
        <v>16290</v>
      </c>
      <c r="H1820" s="10" t="s">
        <v>7304</v>
      </c>
      <c r="I1820" s="10" t="s">
        <v>7305</v>
      </c>
      <c r="J1820" s="10" t="s">
        <v>7306</v>
      </c>
      <c r="K1820" s="10" t="s">
        <v>14667</v>
      </c>
      <c r="L1820" s="10" t="s">
        <v>87</v>
      </c>
      <c r="M1820" s="10" t="s">
        <v>32</v>
      </c>
      <c r="N1820" s="12">
        <v>0.4</v>
      </c>
      <c r="O1820" s="12">
        <v>0.39</v>
      </c>
      <c r="P1820" s="12">
        <f t="shared" si="84"/>
        <v>1.0000000000000009E-2</v>
      </c>
      <c r="Q1820" s="16">
        <v>838.5</v>
      </c>
      <c r="R1820" s="13">
        <v>2700</v>
      </c>
      <c r="S1820" s="18">
        <f t="shared" si="85"/>
        <v>1066.5</v>
      </c>
      <c r="T1820" s="13">
        <f t="shared" si="86"/>
        <v>1080</v>
      </c>
      <c r="U1820" s="13">
        <v>1125.75</v>
      </c>
      <c r="V1820" s="13">
        <v>1125.75</v>
      </c>
      <c r="W1820" s="10" t="s">
        <v>33</v>
      </c>
      <c r="X1820" s="10" t="s">
        <v>7307</v>
      </c>
    </row>
    <row r="1821" spans="1:24" s="15" customFormat="1" ht="18.75" customHeight="1" x14ac:dyDescent="0.15">
      <c r="A1821" s="17">
        <v>1818</v>
      </c>
      <c r="B1821" s="21" t="s">
        <v>24</v>
      </c>
      <c r="C1821" s="10" t="s">
        <v>25</v>
      </c>
      <c r="D1821" s="10" t="s">
        <v>3397</v>
      </c>
      <c r="E1821" s="11">
        <v>44150</v>
      </c>
      <c r="F1821" s="10" t="s">
        <v>2427</v>
      </c>
      <c r="G1821" s="10" t="s">
        <v>16292</v>
      </c>
      <c r="H1821" s="10" t="s">
        <v>7096</v>
      </c>
      <c r="I1821" s="10" t="s">
        <v>7097</v>
      </c>
      <c r="J1821" s="10" t="s">
        <v>7098</v>
      </c>
      <c r="K1821" s="10" t="s">
        <v>14667</v>
      </c>
      <c r="L1821" s="10" t="s">
        <v>87</v>
      </c>
      <c r="M1821" s="10" t="s">
        <v>32</v>
      </c>
      <c r="N1821" s="12">
        <v>9.6999999999999993</v>
      </c>
      <c r="O1821" s="12">
        <v>7.1139999999999999</v>
      </c>
      <c r="P1821" s="12">
        <f t="shared" si="84"/>
        <v>2.5859999999999994</v>
      </c>
      <c r="Q1821" s="13">
        <v>13125.33</v>
      </c>
      <c r="R1821" s="13">
        <v>2700</v>
      </c>
      <c r="S1821" s="18">
        <f t="shared" si="85"/>
        <v>22698.9</v>
      </c>
      <c r="T1821" s="13">
        <f t="shared" si="86"/>
        <v>26189.999999999996</v>
      </c>
      <c r="U1821" s="13">
        <v>23959.95</v>
      </c>
      <c r="V1821" s="13">
        <v>23959.95</v>
      </c>
      <c r="W1821" s="10" t="s">
        <v>33</v>
      </c>
      <c r="X1821" s="10" t="s">
        <v>7099</v>
      </c>
    </row>
    <row r="1822" spans="1:24" s="15" customFormat="1" ht="18.75" customHeight="1" x14ac:dyDescent="0.15">
      <c r="A1822" s="17">
        <v>1819</v>
      </c>
      <c r="B1822" s="21" t="s">
        <v>24</v>
      </c>
      <c r="C1822" s="10" t="s">
        <v>25</v>
      </c>
      <c r="D1822" s="10" t="s">
        <v>4356</v>
      </c>
      <c r="E1822" s="11">
        <v>44150</v>
      </c>
      <c r="F1822" s="10" t="s">
        <v>5749</v>
      </c>
      <c r="G1822" s="10" t="s">
        <v>16293</v>
      </c>
      <c r="H1822" s="10" t="s">
        <v>7117</v>
      </c>
      <c r="I1822" s="10" t="s">
        <v>7118</v>
      </c>
      <c r="J1822" s="10" t="s">
        <v>7119</v>
      </c>
      <c r="K1822" s="10" t="s">
        <v>14667</v>
      </c>
      <c r="L1822" s="10" t="s">
        <v>87</v>
      </c>
      <c r="M1822" s="10" t="s">
        <v>32</v>
      </c>
      <c r="N1822" s="12">
        <v>4.82</v>
      </c>
      <c r="O1822" s="12">
        <v>4.79</v>
      </c>
      <c r="P1822" s="12">
        <f t="shared" si="84"/>
        <v>3.0000000000000249E-2</v>
      </c>
      <c r="Q1822" s="13">
        <v>10114.09</v>
      </c>
      <c r="R1822" s="13">
        <v>2700</v>
      </c>
      <c r="S1822" s="18">
        <f t="shared" si="85"/>
        <v>12973.5</v>
      </c>
      <c r="T1822" s="13">
        <f t="shared" si="86"/>
        <v>13014</v>
      </c>
      <c r="U1822" s="13">
        <v>13694.25</v>
      </c>
      <c r="V1822" s="13">
        <v>13694.25</v>
      </c>
      <c r="W1822" s="10" t="s">
        <v>33</v>
      </c>
      <c r="X1822" s="10" t="s">
        <v>7120</v>
      </c>
    </row>
    <row r="1823" spans="1:24" s="15" customFormat="1" ht="18.75" customHeight="1" x14ac:dyDescent="0.15">
      <c r="A1823" s="17">
        <v>1820</v>
      </c>
      <c r="B1823" s="21" t="s">
        <v>24</v>
      </c>
      <c r="C1823" s="10" t="s">
        <v>25</v>
      </c>
      <c r="D1823" s="10" t="s">
        <v>1621</v>
      </c>
      <c r="E1823" s="11">
        <v>44150</v>
      </c>
      <c r="F1823" s="10" t="s">
        <v>5860</v>
      </c>
      <c r="G1823" s="10" t="s">
        <v>16294</v>
      </c>
      <c r="H1823" s="10" t="s">
        <v>7042</v>
      </c>
      <c r="I1823" s="10" t="s">
        <v>7043</v>
      </c>
      <c r="J1823" s="10" t="s">
        <v>7044</v>
      </c>
      <c r="K1823" s="10" t="s">
        <v>14667</v>
      </c>
      <c r="L1823" s="10" t="s">
        <v>31</v>
      </c>
      <c r="M1823" s="10" t="s">
        <v>32</v>
      </c>
      <c r="N1823" s="12">
        <v>6.12</v>
      </c>
      <c r="O1823" s="12">
        <v>6.12</v>
      </c>
      <c r="P1823" s="12">
        <f t="shared" si="84"/>
        <v>0</v>
      </c>
      <c r="Q1823" s="13">
        <v>8280.36</v>
      </c>
      <c r="R1823" s="13">
        <v>2700</v>
      </c>
      <c r="S1823" s="18">
        <f t="shared" si="85"/>
        <v>16524</v>
      </c>
      <c r="T1823" s="13">
        <f t="shared" si="86"/>
        <v>16524</v>
      </c>
      <c r="U1823" s="13">
        <v>13081.5</v>
      </c>
      <c r="V1823" s="13">
        <v>13081.5</v>
      </c>
      <c r="W1823" s="10" t="s">
        <v>33</v>
      </c>
      <c r="X1823" s="10" t="s">
        <v>7045</v>
      </c>
    </row>
    <row r="1824" spans="1:24" s="15" customFormat="1" ht="18.75" customHeight="1" x14ac:dyDescent="0.15">
      <c r="A1824" s="17">
        <v>1821</v>
      </c>
      <c r="B1824" s="21" t="s">
        <v>24</v>
      </c>
      <c r="C1824" s="10" t="s">
        <v>25</v>
      </c>
      <c r="D1824" s="10" t="s">
        <v>1916</v>
      </c>
      <c r="E1824" s="11">
        <v>44150</v>
      </c>
      <c r="F1824" s="10" t="s">
        <v>409</v>
      </c>
      <c r="G1824" s="10" t="s">
        <v>16295</v>
      </c>
      <c r="H1824" s="10" t="s">
        <v>7060</v>
      </c>
      <c r="I1824" s="10" t="s">
        <v>7061</v>
      </c>
      <c r="J1824" s="10" t="s">
        <v>7062</v>
      </c>
      <c r="K1824" s="10" t="s">
        <v>14667</v>
      </c>
      <c r="L1824" s="10" t="s">
        <v>87</v>
      </c>
      <c r="M1824" s="10" t="s">
        <v>32</v>
      </c>
      <c r="N1824" s="12">
        <v>4.08</v>
      </c>
      <c r="O1824" s="12">
        <v>4.08</v>
      </c>
      <c r="P1824" s="12">
        <f t="shared" si="84"/>
        <v>0</v>
      </c>
      <c r="Q1824" s="13">
        <v>11245.3</v>
      </c>
      <c r="R1824" s="13">
        <v>2700</v>
      </c>
      <c r="S1824" s="18">
        <f t="shared" si="85"/>
        <v>11016</v>
      </c>
      <c r="T1824" s="13">
        <f t="shared" si="86"/>
        <v>11016</v>
      </c>
      <c r="U1824" s="13">
        <v>11628</v>
      </c>
      <c r="V1824" s="13">
        <v>11628</v>
      </c>
      <c r="W1824" s="10" t="s">
        <v>33</v>
      </c>
      <c r="X1824" s="10" t="s">
        <v>7063</v>
      </c>
    </row>
    <row r="1825" spans="1:24" s="15" customFormat="1" ht="18.75" customHeight="1" x14ac:dyDescent="0.15">
      <c r="A1825" s="17">
        <v>1822</v>
      </c>
      <c r="B1825" s="21" t="s">
        <v>24</v>
      </c>
      <c r="C1825" s="10" t="s">
        <v>25</v>
      </c>
      <c r="D1825" s="10" t="s">
        <v>1916</v>
      </c>
      <c r="E1825" s="11">
        <v>44150</v>
      </c>
      <c r="F1825" s="10" t="s">
        <v>409</v>
      </c>
      <c r="G1825" s="10" t="s">
        <v>16296</v>
      </c>
      <c r="H1825" s="10" t="s">
        <v>7072</v>
      </c>
      <c r="I1825" s="10" t="s">
        <v>7073</v>
      </c>
      <c r="J1825" s="10" t="s">
        <v>7074</v>
      </c>
      <c r="K1825" s="10" t="s">
        <v>14667</v>
      </c>
      <c r="L1825" s="10" t="s">
        <v>87</v>
      </c>
      <c r="M1825" s="10" t="s">
        <v>32</v>
      </c>
      <c r="N1825" s="12">
        <v>4.71</v>
      </c>
      <c r="O1825" s="12">
        <v>2.75</v>
      </c>
      <c r="P1825" s="12">
        <f t="shared" si="84"/>
        <v>1.96</v>
      </c>
      <c r="Q1825" s="13">
        <v>7579.55</v>
      </c>
      <c r="R1825" s="13">
        <v>2700</v>
      </c>
      <c r="S1825" s="18">
        <f t="shared" si="85"/>
        <v>10071</v>
      </c>
      <c r="T1825" s="13">
        <f t="shared" si="86"/>
        <v>12717</v>
      </c>
      <c r="U1825" s="13">
        <v>10630.5</v>
      </c>
      <c r="V1825" s="13">
        <v>10630.5</v>
      </c>
      <c r="W1825" s="10" t="s">
        <v>33</v>
      </c>
      <c r="X1825" s="10" t="s">
        <v>7075</v>
      </c>
    </row>
    <row r="1826" spans="1:24" s="15" customFormat="1" ht="18.75" customHeight="1" x14ac:dyDescent="0.15">
      <c r="A1826" s="17">
        <v>1823</v>
      </c>
      <c r="B1826" s="21" t="s">
        <v>24</v>
      </c>
      <c r="C1826" s="10" t="s">
        <v>25</v>
      </c>
      <c r="D1826" s="10" t="s">
        <v>1621</v>
      </c>
      <c r="E1826" s="11">
        <v>44150</v>
      </c>
      <c r="F1826" s="10" t="s">
        <v>5749</v>
      </c>
      <c r="G1826" s="10" t="s">
        <v>16297</v>
      </c>
      <c r="H1826" s="10" t="s">
        <v>7088</v>
      </c>
      <c r="I1826" s="10" t="s">
        <v>7089</v>
      </c>
      <c r="J1826" s="10" t="s">
        <v>7090</v>
      </c>
      <c r="K1826" s="10" t="s">
        <v>14667</v>
      </c>
      <c r="L1826" s="10" t="s">
        <v>87</v>
      </c>
      <c r="M1826" s="10" t="s">
        <v>32</v>
      </c>
      <c r="N1826" s="12">
        <v>3.45</v>
      </c>
      <c r="O1826" s="12">
        <v>3.4140000000000001</v>
      </c>
      <c r="P1826" s="12">
        <f t="shared" si="84"/>
        <v>3.6000000000000032E-2</v>
      </c>
      <c r="Q1826" s="13">
        <v>8433.43</v>
      </c>
      <c r="R1826" s="13">
        <v>2700</v>
      </c>
      <c r="S1826" s="18">
        <f t="shared" si="85"/>
        <v>9266.4000000000015</v>
      </c>
      <c r="T1826" s="13">
        <f t="shared" si="86"/>
        <v>9315</v>
      </c>
      <c r="U1826" s="13">
        <v>9781.2000000000007</v>
      </c>
      <c r="V1826" s="13">
        <v>9781.2000000000007</v>
      </c>
      <c r="W1826" s="10" t="s">
        <v>33</v>
      </c>
      <c r="X1826" s="10" t="s">
        <v>7091</v>
      </c>
    </row>
    <row r="1827" spans="1:24" s="15" customFormat="1" ht="18.75" customHeight="1" x14ac:dyDescent="0.15">
      <c r="A1827" s="17">
        <v>1824</v>
      </c>
      <c r="B1827" s="21" t="s">
        <v>24</v>
      </c>
      <c r="C1827" s="10" t="s">
        <v>25</v>
      </c>
      <c r="D1827" s="10" t="s">
        <v>1621</v>
      </c>
      <c r="E1827" s="11">
        <v>44150</v>
      </c>
      <c r="F1827" s="10" t="s">
        <v>1846</v>
      </c>
      <c r="G1827" s="10" t="s">
        <v>16298</v>
      </c>
      <c r="H1827" s="10" t="s">
        <v>7084</v>
      </c>
      <c r="I1827" s="10" t="s">
        <v>7085</v>
      </c>
      <c r="J1827" s="10" t="s">
        <v>7086</v>
      </c>
      <c r="K1827" s="10" t="s">
        <v>14667</v>
      </c>
      <c r="L1827" s="10" t="s">
        <v>87</v>
      </c>
      <c r="M1827" s="10" t="s">
        <v>32</v>
      </c>
      <c r="N1827" s="12">
        <v>3.22</v>
      </c>
      <c r="O1827" s="12">
        <v>3.16</v>
      </c>
      <c r="P1827" s="12">
        <f t="shared" si="84"/>
        <v>6.0000000000000053E-2</v>
      </c>
      <c r="Q1827" s="13">
        <v>7805.99</v>
      </c>
      <c r="R1827" s="13">
        <v>2700</v>
      </c>
      <c r="S1827" s="18">
        <f t="shared" si="85"/>
        <v>8613.0000000000018</v>
      </c>
      <c r="T1827" s="13">
        <f t="shared" si="86"/>
        <v>8694</v>
      </c>
      <c r="U1827" s="13">
        <v>9091.5</v>
      </c>
      <c r="V1827" s="13">
        <v>9091.5</v>
      </c>
      <c r="W1827" s="10" t="s">
        <v>33</v>
      </c>
      <c r="X1827" s="10" t="s">
        <v>7087</v>
      </c>
    </row>
    <row r="1828" spans="1:24" s="15" customFormat="1" ht="18.75" customHeight="1" x14ac:dyDescent="0.15">
      <c r="A1828" s="17">
        <v>1825</v>
      </c>
      <c r="B1828" s="21" t="s">
        <v>24</v>
      </c>
      <c r="C1828" s="10" t="s">
        <v>25</v>
      </c>
      <c r="D1828" s="10" t="s">
        <v>1916</v>
      </c>
      <c r="E1828" s="11">
        <v>44150</v>
      </c>
      <c r="F1828" s="10" t="s">
        <v>7051</v>
      </c>
      <c r="G1828" s="10" t="s">
        <v>16299</v>
      </c>
      <c r="H1828" s="10" t="s">
        <v>7052</v>
      </c>
      <c r="I1828" s="10" t="s">
        <v>7053</v>
      </c>
      <c r="J1828" s="10" t="s">
        <v>7054</v>
      </c>
      <c r="K1828" s="10" t="s">
        <v>14667</v>
      </c>
      <c r="L1828" s="10" t="s">
        <v>44</v>
      </c>
      <c r="M1828" s="10" t="s">
        <v>32</v>
      </c>
      <c r="N1828" s="12">
        <v>3.3</v>
      </c>
      <c r="O1828" s="12">
        <v>3.0259999999999998</v>
      </c>
      <c r="P1828" s="12">
        <f t="shared" si="84"/>
        <v>0.27400000000000002</v>
      </c>
      <c r="Q1828" s="13">
        <v>5679.17</v>
      </c>
      <c r="R1828" s="13">
        <v>2700</v>
      </c>
      <c r="S1828" s="18">
        <f t="shared" si="85"/>
        <v>8540.1</v>
      </c>
      <c r="T1828" s="13">
        <f t="shared" si="86"/>
        <v>8910</v>
      </c>
      <c r="U1828" s="13">
        <v>9014.5499999999993</v>
      </c>
      <c r="V1828" s="13">
        <v>9014.5499999999993</v>
      </c>
      <c r="W1828" s="10" t="s">
        <v>33</v>
      </c>
      <c r="X1828" s="10" t="s">
        <v>7055</v>
      </c>
    </row>
    <row r="1829" spans="1:24" s="15" customFormat="1" ht="18.75" customHeight="1" x14ac:dyDescent="0.15">
      <c r="A1829" s="17">
        <v>1826</v>
      </c>
      <c r="B1829" s="21" t="s">
        <v>24</v>
      </c>
      <c r="C1829" s="10" t="s">
        <v>25</v>
      </c>
      <c r="D1829" s="10" t="s">
        <v>1621</v>
      </c>
      <c r="E1829" s="11">
        <v>44150</v>
      </c>
      <c r="F1829" s="10" t="s">
        <v>5749</v>
      </c>
      <c r="G1829" s="10" t="s">
        <v>16300</v>
      </c>
      <c r="H1829" s="10" t="s">
        <v>7056</v>
      </c>
      <c r="I1829" s="10" t="s">
        <v>7057</v>
      </c>
      <c r="J1829" s="10" t="s">
        <v>7058</v>
      </c>
      <c r="K1829" s="10" t="s">
        <v>14667</v>
      </c>
      <c r="L1829" s="10" t="s">
        <v>44</v>
      </c>
      <c r="M1829" s="10" t="s">
        <v>32</v>
      </c>
      <c r="N1829" s="12">
        <v>2.72</v>
      </c>
      <c r="O1829" s="12">
        <v>2.72</v>
      </c>
      <c r="P1829" s="12">
        <f t="shared" si="84"/>
        <v>0</v>
      </c>
      <c r="Q1829" s="13">
        <v>6920.66</v>
      </c>
      <c r="R1829" s="13">
        <v>2700</v>
      </c>
      <c r="S1829" s="18">
        <f t="shared" si="85"/>
        <v>7344.0000000000009</v>
      </c>
      <c r="T1829" s="13">
        <f t="shared" si="86"/>
        <v>7344.0000000000009</v>
      </c>
      <c r="U1829" s="13">
        <v>7752</v>
      </c>
      <c r="V1829" s="13">
        <v>7752</v>
      </c>
      <c r="W1829" s="10" t="s">
        <v>33</v>
      </c>
      <c r="X1829" s="10" t="s">
        <v>7059</v>
      </c>
    </row>
    <row r="1830" spans="1:24" s="15" customFormat="1" ht="18.75" customHeight="1" x14ac:dyDescent="0.15">
      <c r="A1830" s="17">
        <v>1827</v>
      </c>
      <c r="B1830" s="21" t="s">
        <v>24</v>
      </c>
      <c r="C1830" s="10" t="s">
        <v>25</v>
      </c>
      <c r="D1830" s="10" t="s">
        <v>4356</v>
      </c>
      <c r="E1830" s="11">
        <v>44150</v>
      </c>
      <c r="F1830" s="10" t="s">
        <v>256</v>
      </c>
      <c r="G1830" s="10" t="s">
        <v>16301</v>
      </c>
      <c r="H1830" s="10" t="s">
        <v>7129</v>
      </c>
      <c r="I1830" s="10" t="s">
        <v>16302</v>
      </c>
      <c r="J1830" s="10" t="s">
        <v>7130</v>
      </c>
      <c r="K1830" s="10" t="s">
        <v>14674</v>
      </c>
      <c r="L1830" s="10" t="s">
        <v>87</v>
      </c>
      <c r="M1830" s="10" t="s">
        <v>32</v>
      </c>
      <c r="N1830" s="12">
        <v>2.76</v>
      </c>
      <c r="O1830" s="12">
        <v>2.2850000000000001</v>
      </c>
      <c r="P1830" s="12">
        <f t="shared" si="84"/>
        <v>0.47499999999999964</v>
      </c>
      <c r="Q1830" s="13">
        <v>5826.48</v>
      </c>
      <c r="R1830" s="13">
        <v>2700</v>
      </c>
      <c r="S1830" s="18">
        <f t="shared" si="85"/>
        <v>6810.75</v>
      </c>
      <c r="T1830" s="13">
        <f t="shared" si="86"/>
        <v>7451.9999999999991</v>
      </c>
      <c r="U1830" s="13">
        <v>7189.13</v>
      </c>
      <c r="V1830" s="13">
        <v>7189.13</v>
      </c>
      <c r="W1830" s="10" t="s">
        <v>33</v>
      </c>
      <c r="X1830" s="10" t="s">
        <v>7131</v>
      </c>
    </row>
    <row r="1831" spans="1:24" s="15" customFormat="1" ht="18.75" customHeight="1" x14ac:dyDescent="0.15">
      <c r="A1831" s="17">
        <v>1828</v>
      </c>
      <c r="B1831" s="21" t="s">
        <v>24</v>
      </c>
      <c r="C1831" s="10" t="s">
        <v>25</v>
      </c>
      <c r="D1831" s="10" t="s">
        <v>3397</v>
      </c>
      <c r="E1831" s="11">
        <v>44150</v>
      </c>
      <c r="F1831" s="10" t="s">
        <v>1587</v>
      </c>
      <c r="G1831" s="10" t="s">
        <v>16303</v>
      </c>
      <c r="H1831" s="10" t="s">
        <v>7100</v>
      </c>
      <c r="I1831" s="10" t="s">
        <v>16304</v>
      </c>
      <c r="J1831" s="10" t="s">
        <v>7101</v>
      </c>
      <c r="K1831" s="10" t="s">
        <v>14674</v>
      </c>
      <c r="L1831" s="10" t="s">
        <v>87</v>
      </c>
      <c r="M1831" s="10" t="s">
        <v>32</v>
      </c>
      <c r="N1831" s="12">
        <v>3.05</v>
      </c>
      <c r="O1831" s="12">
        <v>1.9279999999999999</v>
      </c>
      <c r="P1831" s="12">
        <f t="shared" si="84"/>
        <v>1.1219999999999999</v>
      </c>
      <c r="Q1831" s="13">
        <v>4439.78</v>
      </c>
      <c r="R1831" s="13">
        <v>2700</v>
      </c>
      <c r="S1831" s="18">
        <f t="shared" si="85"/>
        <v>6720.2999999999993</v>
      </c>
      <c r="T1831" s="13">
        <f t="shared" si="86"/>
        <v>8235</v>
      </c>
      <c r="U1831" s="13">
        <v>7093.65</v>
      </c>
      <c r="V1831" s="13">
        <v>7093.65</v>
      </c>
      <c r="W1831" s="10" t="s">
        <v>33</v>
      </c>
      <c r="X1831" s="10" t="s">
        <v>7102</v>
      </c>
    </row>
    <row r="1832" spans="1:24" s="15" customFormat="1" ht="18.75" customHeight="1" x14ac:dyDescent="0.15">
      <c r="A1832" s="17">
        <v>1829</v>
      </c>
      <c r="B1832" s="21" t="s">
        <v>24</v>
      </c>
      <c r="C1832" s="10" t="s">
        <v>25</v>
      </c>
      <c r="D1832" s="10" t="s">
        <v>7103</v>
      </c>
      <c r="E1832" s="11">
        <v>44150</v>
      </c>
      <c r="F1832" s="10" t="s">
        <v>246</v>
      </c>
      <c r="G1832" s="10" t="s">
        <v>16305</v>
      </c>
      <c r="H1832" s="10" t="s">
        <v>7104</v>
      </c>
      <c r="I1832" s="10" t="s">
        <v>7105</v>
      </c>
      <c r="J1832" s="10" t="s">
        <v>7106</v>
      </c>
      <c r="K1832" s="10" t="s">
        <v>14674</v>
      </c>
      <c r="L1832" s="10" t="s">
        <v>87</v>
      </c>
      <c r="M1832" s="10" t="s">
        <v>32</v>
      </c>
      <c r="N1832" s="12">
        <v>2.3199999999999998</v>
      </c>
      <c r="O1832" s="12">
        <v>2.31</v>
      </c>
      <c r="P1832" s="12">
        <f t="shared" si="84"/>
        <v>9.9999999999997868E-3</v>
      </c>
      <c r="Q1832" s="13">
        <v>6778.23</v>
      </c>
      <c r="R1832" s="13">
        <v>2700</v>
      </c>
      <c r="S1832" s="18">
        <f t="shared" si="85"/>
        <v>6250.5</v>
      </c>
      <c r="T1832" s="13">
        <f t="shared" si="86"/>
        <v>6264</v>
      </c>
      <c r="U1832" s="13">
        <v>6597.75</v>
      </c>
      <c r="V1832" s="13">
        <v>6597.75</v>
      </c>
      <c r="W1832" s="10" t="s">
        <v>33</v>
      </c>
      <c r="X1832" s="10" t="s">
        <v>7107</v>
      </c>
    </row>
    <row r="1833" spans="1:24" s="15" customFormat="1" ht="18.75" customHeight="1" x14ac:dyDescent="0.15">
      <c r="A1833" s="17">
        <v>1830</v>
      </c>
      <c r="B1833" s="21" t="s">
        <v>24</v>
      </c>
      <c r="C1833" s="10" t="s">
        <v>25</v>
      </c>
      <c r="D1833" s="10" t="s">
        <v>1621</v>
      </c>
      <c r="E1833" s="11">
        <v>44150</v>
      </c>
      <c r="F1833" s="10" t="s">
        <v>1846</v>
      </c>
      <c r="G1833" s="10" t="s">
        <v>16298</v>
      </c>
      <c r="H1833" s="10" t="s">
        <v>7080</v>
      </c>
      <c r="I1833" s="10" t="s">
        <v>7081</v>
      </c>
      <c r="J1833" s="10" t="s">
        <v>7082</v>
      </c>
      <c r="K1833" s="10" t="s">
        <v>14667</v>
      </c>
      <c r="L1833" s="10" t="s">
        <v>87</v>
      </c>
      <c r="M1833" s="10" t="s">
        <v>32</v>
      </c>
      <c r="N1833" s="12">
        <v>2.21</v>
      </c>
      <c r="O1833" s="12">
        <v>2.21</v>
      </c>
      <c r="P1833" s="12">
        <f t="shared" si="84"/>
        <v>0</v>
      </c>
      <c r="Q1833" s="13">
        <v>5459.25</v>
      </c>
      <c r="R1833" s="13">
        <v>2700</v>
      </c>
      <c r="S1833" s="18">
        <f t="shared" si="85"/>
        <v>5967</v>
      </c>
      <c r="T1833" s="13">
        <f t="shared" si="86"/>
        <v>5967</v>
      </c>
      <c r="U1833" s="13">
        <v>6298.5</v>
      </c>
      <c r="V1833" s="13">
        <v>6298.5</v>
      </c>
      <c r="W1833" s="10" t="s">
        <v>33</v>
      </c>
      <c r="X1833" s="10" t="s">
        <v>7083</v>
      </c>
    </row>
    <row r="1834" spans="1:24" s="15" customFormat="1" ht="18.75" customHeight="1" x14ac:dyDescent="0.15">
      <c r="A1834" s="17">
        <v>1831</v>
      </c>
      <c r="B1834" s="21" t="s">
        <v>24</v>
      </c>
      <c r="C1834" s="10" t="s">
        <v>25</v>
      </c>
      <c r="D1834" s="10" t="s">
        <v>1916</v>
      </c>
      <c r="E1834" s="11">
        <v>44150</v>
      </c>
      <c r="F1834" s="10" t="s">
        <v>673</v>
      </c>
      <c r="G1834" s="10" t="s">
        <v>16306</v>
      </c>
      <c r="H1834" s="10" t="s">
        <v>7064</v>
      </c>
      <c r="I1834" s="10" t="s">
        <v>7065</v>
      </c>
      <c r="J1834" s="10" t="s">
        <v>7066</v>
      </c>
      <c r="K1834" s="10" t="s">
        <v>14667</v>
      </c>
      <c r="L1834" s="10" t="s">
        <v>87</v>
      </c>
      <c r="M1834" s="10" t="s">
        <v>32</v>
      </c>
      <c r="N1834" s="12">
        <v>2.2000000000000002</v>
      </c>
      <c r="O1834" s="12">
        <v>2.1</v>
      </c>
      <c r="P1834" s="12">
        <f t="shared" si="84"/>
        <v>0.10000000000000009</v>
      </c>
      <c r="Q1834" s="13">
        <v>5512.5</v>
      </c>
      <c r="R1834" s="13">
        <v>2700</v>
      </c>
      <c r="S1834" s="18">
        <f t="shared" si="85"/>
        <v>5805.0000000000009</v>
      </c>
      <c r="T1834" s="13">
        <f t="shared" si="86"/>
        <v>5940.0000000000009</v>
      </c>
      <c r="U1834" s="13">
        <v>6127.5</v>
      </c>
      <c r="V1834" s="13">
        <v>6127.5</v>
      </c>
      <c r="W1834" s="10" t="s">
        <v>33</v>
      </c>
      <c r="X1834" s="10" t="s">
        <v>7067</v>
      </c>
    </row>
    <row r="1835" spans="1:24" s="15" customFormat="1" ht="18.75" customHeight="1" x14ac:dyDescent="0.15">
      <c r="A1835" s="17">
        <v>1832</v>
      </c>
      <c r="B1835" s="21" t="s">
        <v>24</v>
      </c>
      <c r="C1835" s="10" t="s">
        <v>25</v>
      </c>
      <c r="D1835" s="10" t="s">
        <v>1621</v>
      </c>
      <c r="E1835" s="11">
        <v>44150</v>
      </c>
      <c r="F1835" s="10" t="s">
        <v>5860</v>
      </c>
      <c r="G1835" s="10" t="s">
        <v>16294</v>
      </c>
      <c r="H1835" s="10" t="s">
        <v>7076</v>
      </c>
      <c r="I1835" s="10" t="s">
        <v>7077</v>
      </c>
      <c r="J1835" s="10" t="s">
        <v>7078</v>
      </c>
      <c r="K1835" s="10" t="s">
        <v>14667</v>
      </c>
      <c r="L1835" s="10" t="s">
        <v>87</v>
      </c>
      <c r="M1835" s="10" t="s">
        <v>32</v>
      </c>
      <c r="N1835" s="12">
        <v>2.19</v>
      </c>
      <c r="O1835" s="12">
        <v>1.97</v>
      </c>
      <c r="P1835" s="12">
        <f t="shared" si="84"/>
        <v>0.21999999999999997</v>
      </c>
      <c r="Q1835" s="13">
        <v>3553.88</v>
      </c>
      <c r="R1835" s="13">
        <v>2700</v>
      </c>
      <c r="S1835" s="18">
        <f t="shared" si="85"/>
        <v>5616</v>
      </c>
      <c r="T1835" s="13">
        <f t="shared" si="86"/>
        <v>5913</v>
      </c>
      <c r="U1835" s="13">
        <v>5928</v>
      </c>
      <c r="V1835" s="13">
        <v>5928</v>
      </c>
      <c r="W1835" s="10" t="s">
        <v>33</v>
      </c>
      <c r="X1835" s="10" t="s">
        <v>7079</v>
      </c>
    </row>
    <row r="1836" spans="1:24" s="15" customFormat="1" ht="18.75" customHeight="1" x14ac:dyDescent="0.15">
      <c r="A1836" s="17">
        <v>1833</v>
      </c>
      <c r="B1836" s="21" t="s">
        <v>24</v>
      </c>
      <c r="C1836" s="10" t="s">
        <v>25</v>
      </c>
      <c r="D1836" s="10" t="s">
        <v>4314</v>
      </c>
      <c r="E1836" s="11">
        <v>44150</v>
      </c>
      <c r="F1836" s="10" t="s">
        <v>7108</v>
      </c>
      <c r="G1836" s="10" t="s">
        <v>16307</v>
      </c>
      <c r="H1836" s="10" t="s">
        <v>7109</v>
      </c>
      <c r="I1836" s="10" t="s">
        <v>7110</v>
      </c>
      <c r="J1836" s="10" t="s">
        <v>7111</v>
      </c>
      <c r="K1836" s="10" t="s">
        <v>14667</v>
      </c>
      <c r="L1836" s="10" t="s">
        <v>87</v>
      </c>
      <c r="M1836" s="10" t="s">
        <v>32</v>
      </c>
      <c r="N1836" s="12">
        <v>1.93</v>
      </c>
      <c r="O1836" s="12">
        <v>1.76</v>
      </c>
      <c r="P1836" s="12">
        <f t="shared" si="84"/>
        <v>0.16999999999999993</v>
      </c>
      <c r="Q1836" s="13">
        <v>3716.24</v>
      </c>
      <c r="R1836" s="13">
        <v>2700</v>
      </c>
      <c r="S1836" s="18">
        <f t="shared" si="85"/>
        <v>4981.5</v>
      </c>
      <c r="T1836" s="13">
        <f t="shared" si="86"/>
        <v>5211</v>
      </c>
      <c r="U1836" s="13">
        <v>5258.25</v>
      </c>
      <c r="V1836" s="13">
        <v>5258.25</v>
      </c>
      <c r="W1836" s="10" t="s">
        <v>33</v>
      </c>
      <c r="X1836" s="10" t="s">
        <v>7112</v>
      </c>
    </row>
    <row r="1837" spans="1:24" s="15" customFormat="1" ht="18.75" customHeight="1" x14ac:dyDescent="0.15">
      <c r="A1837" s="17">
        <v>1834</v>
      </c>
      <c r="B1837" s="21" t="s">
        <v>24</v>
      </c>
      <c r="C1837" s="10" t="s">
        <v>25</v>
      </c>
      <c r="D1837" s="10" t="s">
        <v>4314</v>
      </c>
      <c r="E1837" s="11">
        <v>44150</v>
      </c>
      <c r="F1837" s="10" t="s">
        <v>83</v>
      </c>
      <c r="G1837" s="10" t="s">
        <v>16308</v>
      </c>
      <c r="H1837" s="10" t="s">
        <v>7113</v>
      </c>
      <c r="I1837" s="10" t="s">
        <v>7114</v>
      </c>
      <c r="J1837" s="10" t="s">
        <v>7115</v>
      </c>
      <c r="K1837" s="10" t="s">
        <v>14667</v>
      </c>
      <c r="L1837" s="10" t="s">
        <v>87</v>
      </c>
      <c r="M1837" s="10" t="s">
        <v>32</v>
      </c>
      <c r="N1837" s="12">
        <v>1.8</v>
      </c>
      <c r="O1837" s="12">
        <v>1.48</v>
      </c>
      <c r="P1837" s="12">
        <f t="shared" si="84"/>
        <v>0.32000000000000006</v>
      </c>
      <c r="Q1837" s="13">
        <v>3716.28</v>
      </c>
      <c r="R1837" s="13">
        <v>2700</v>
      </c>
      <c r="S1837" s="18">
        <f t="shared" si="85"/>
        <v>4428</v>
      </c>
      <c r="T1837" s="13">
        <f t="shared" si="86"/>
        <v>4860</v>
      </c>
      <c r="U1837" s="13">
        <v>4674</v>
      </c>
      <c r="V1837" s="13">
        <v>4674</v>
      </c>
      <c r="W1837" s="10" t="s">
        <v>33</v>
      </c>
      <c r="X1837" s="10" t="s">
        <v>7116</v>
      </c>
    </row>
    <row r="1838" spans="1:24" s="15" customFormat="1" ht="18.75" customHeight="1" x14ac:dyDescent="0.15">
      <c r="A1838" s="17">
        <v>1835</v>
      </c>
      <c r="B1838" s="21" t="s">
        <v>24</v>
      </c>
      <c r="C1838" s="10" t="s">
        <v>25</v>
      </c>
      <c r="D1838" s="10" t="s">
        <v>1916</v>
      </c>
      <c r="E1838" s="11">
        <v>44150</v>
      </c>
      <c r="F1838" s="10" t="s">
        <v>409</v>
      </c>
      <c r="G1838" s="10" t="s">
        <v>16296</v>
      </c>
      <c r="H1838" s="10" t="s">
        <v>7068</v>
      </c>
      <c r="I1838" s="10" t="s">
        <v>7069</v>
      </c>
      <c r="J1838" s="10" t="s">
        <v>7070</v>
      </c>
      <c r="K1838" s="10" t="s">
        <v>14667</v>
      </c>
      <c r="L1838" s="10" t="s">
        <v>87</v>
      </c>
      <c r="M1838" s="10" t="s">
        <v>32</v>
      </c>
      <c r="N1838" s="12">
        <v>1.5</v>
      </c>
      <c r="O1838" s="12">
        <v>1.34</v>
      </c>
      <c r="P1838" s="12">
        <f t="shared" si="84"/>
        <v>0.15999999999999992</v>
      </c>
      <c r="Q1838" s="13">
        <v>3693.31</v>
      </c>
      <c r="R1838" s="13">
        <v>2700</v>
      </c>
      <c r="S1838" s="18">
        <f t="shared" si="85"/>
        <v>3834</v>
      </c>
      <c r="T1838" s="13">
        <f t="shared" si="86"/>
        <v>4050</v>
      </c>
      <c r="U1838" s="13">
        <v>4047</v>
      </c>
      <c r="V1838" s="13">
        <v>4047</v>
      </c>
      <c r="W1838" s="10" t="s">
        <v>33</v>
      </c>
      <c r="X1838" s="10" t="s">
        <v>7071</v>
      </c>
    </row>
    <row r="1839" spans="1:24" s="15" customFormat="1" ht="18.75" customHeight="1" x14ac:dyDescent="0.15">
      <c r="A1839" s="17">
        <v>1836</v>
      </c>
      <c r="B1839" s="21" t="s">
        <v>24</v>
      </c>
      <c r="C1839" s="10" t="s">
        <v>25</v>
      </c>
      <c r="D1839" s="10" t="s">
        <v>4314</v>
      </c>
      <c r="E1839" s="11">
        <v>44150</v>
      </c>
      <c r="F1839" s="10" t="s">
        <v>7046</v>
      </c>
      <c r="G1839" s="10" t="s">
        <v>16309</v>
      </c>
      <c r="H1839" s="10" t="s">
        <v>7047</v>
      </c>
      <c r="I1839" s="10" t="s">
        <v>7048</v>
      </c>
      <c r="J1839" s="10" t="s">
        <v>7049</v>
      </c>
      <c r="K1839" s="10" t="s">
        <v>14667</v>
      </c>
      <c r="L1839" s="10" t="s">
        <v>44</v>
      </c>
      <c r="M1839" s="10" t="s">
        <v>32</v>
      </c>
      <c r="N1839" s="12">
        <v>1.0900000000000001</v>
      </c>
      <c r="O1839" s="12">
        <v>1.0900000000000001</v>
      </c>
      <c r="P1839" s="12">
        <f t="shared" si="84"/>
        <v>0</v>
      </c>
      <c r="Q1839" s="13">
        <v>2082.89</v>
      </c>
      <c r="R1839" s="13">
        <v>2700</v>
      </c>
      <c r="S1839" s="18">
        <f t="shared" si="85"/>
        <v>2943</v>
      </c>
      <c r="T1839" s="13">
        <f t="shared" si="86"/>
        <v>2943</v>
      </c>
      <c r="U1839" s="13">
        <v>3106.5</v>
      </c>
      <c r="V1839" s="13">
        <v>3106.5</v>
      </c>
      <c r="W1839" s="10" t="s">
        <v>33</v>
      </c>
      <c r="X1839" s="10" t="s">
        <v>7050</v>
      </c>
    </row>
    <row r="1840" spans="1:24" s="15" customFormat="1" ht="18.75" customHeight="1" x14ac:dyDescent="0.15">
      <c r="A1840" s="17">
        <v>1837</v>
      </c>
      <c r="B1840" s="21" t="s">
        <v>24</v>
      </c>
      <c r="C1840" s="10" t="s">
        <v>25</v>
      </c>
      <c r="D1840" s="10" t="s">
        <v>4356</v>
      </c>
      <c r="E1840" s="11">
        <v>44150</v>
      </c>
      <c r="F1840" s="10" t="s">
        <v>4361</v>
      </c>
      <c r="G1840" s="10" t="s">
        <v>16310</v>
      </c>
      <c r="H1840" s="10" t="s">
        <v>7121</v>
      </c>
      <c r="I1840" s="10" t="s">
        <v>7122</v>
      </c>
      <c r="J1840" s="10" t="s">
        <v>7123</v>
      </c>
      <c r="K1840" s="10" t="s">
        <v>14667</v>
      </c>
      <c r="L1840" s="10" t="s">
        <v>87</v>
      </c>
      <c r="M1840" s="10" t="s">
        <v>32</v>
      </c>
      <c r="N1840" s="12">
        <v>0.59499999999999997</v>
      </c>
      <c r="O1840" s="12">
        <v>0.59499999999999997</v>
      </c>
      <c r="P1840" s="12">
        <f t="shared" si="84"/>
        <v>0</v>
      </c>
      <c r="Q1840" s="13">
        <v>1256.3399999999999</v>
      </c>
      <c r="R1840" s="13">
        <v>2700</v>
      </c>
      <c r="S1840" s="18">
        <f t="shared" si="85"/>
        <v>1606.5</v>
      </c>
      <c r="T1840" s="13">
        <f t="shared" si="86"/>
        <v>1606.5</v>
      </c>
      <c r="U1840" s="13">
        <v>1695.75</v>
      </c>
      <c r="V1840" s="13">
        <v>1695.75</v>
      </c>
      <c r="W1840" s="10" t="s">
        <v>33</v>
      </c>
      <c r="X1840" s="10" t="s">
        <v>7124</v>
      </c>
    </row>
    <row r="1841" spans="1:24" s="15" customFormat="1" ht="18.75" customHeight="1" x14ac:dyDescent="0.15">
      <c r="A1841" s="17">
        <v>1838</v>
      </c>
      <c r="B1841" s="21" t="s">
        <v>24</v>
      </c>
      <c r="C1841" s="10" t="s">
        <v>25</v>
      </c>
      <c r="D1841" s="10" t="s">
        <v>3397</v>
      </c>
      <c r="E1841" s="11">
        <v>44150</v>
      </c>
      <c r="F1841" s="10" t="s">
        <v>3840</v>
      </c>
      <c r="G1841" s="10" t="s">
        <v>16311</v>
      </c>
      <c r="H1841" s="10" t="s">
        <v>7092</v>
      </c>
      <c r="I1841" s="10" t="s">
        <v>7093</v>
      </c>
      <c r="J1841" s="10" t="s">
        <v>7094</v>
      </c>
      <c r="K1841" s="10" t="s">
        <v>14674</v>
      </c>
      <c r="L1841" s="10" t="s">
        <v>87</v>
      </c>
      <c r="M1841" s="10" t="s">
        <v>32</v>
      </c>
      <c r="N1841" s="12">
        <v>0.43</v>
      </c>
      <c r="O1841" s="12">
        <v>0.34</v>
      </c>
      <c r="P1841" s="12">
        <f t="shared" si="84"/>
        <v>8.9999999999999969E-2</v>
      </c>
      <c r="Q1841" s="16">
        <v>891.72</v>
      </c>
      <c r="R1841" s="13">
        <v>2700</v>
      </c>
      <c r="S1841" s="18">
        <f t="shared" si="85"/>
        <v>1039.5</v>
      </c>
      <c r="T1841" s="13">
        <f t="shared" si="86"/>
        <v>1161</v>
      </c>
      <c r="U1841" s="13">
        <v>1097.25</v>
      </c>
      <c r="V1841" s="13">
        <v>1097.25</v>
      </c>
      <c r="W1841" s="10" t="s">
        <v>33</v>
      </c>
      <c r="X1841" s="10" t="s">
        <v>7095</v>
      </c>
    </row>
    <row r="1842" spans="1:24" s="15" customFormat="1" ht="18.75" customHeight="1" x14ac:dyDescent="0.15">
      <c r="A1842" s="17">
        <v>1839</v>
      </c>
      <c r="B1842" s="21" t="s">
        <v>24</v>
      </c>
      <c r="C1842" s="10" t="s">
        <v>25</v>
      </c>
      <c r="D1842" s="10" t="s">
        <v>597</v>
      </c>
      <c r="E1842" s="11">
        <v>44151</v>
      </c>
      <c r="F1842" s="10" t="s">
        <v>673</v>
      </c>
      <c r="G1842" s="10" t="s">
        <v>16312</v>
      </c>
      <c r="H1842" s="10" t="s">
        <v>6941</v>
      </c>
      <c r="I1842" s="10" t="s">
        <v>6942</v>
      </c>
      <c r="J1842" s="10" t="s">
        <v>6943</v>
      </c>
      <c r="K1842" s="10" t="s">
        <v>14674</v>
      </c>
      <c r="L1842" s="10" t="s">
        <v>87</v>
      </c>
      <c r="M1842" s="10" t="s">
        <v>32</v>
      </c>
      <c r="N1842" s="12">
        <v>18.239999999999998</v>
      </c>
      <c r="O1842" s="12">
        <v>18.239999999999998</v>
      </c>
      <c r="P1842" s="12">
        <f t="shared" si="84"/>
        <v>0</v>
      </c>
      <c r="Q1842" s="13">
        <v>53509.78</v>
      </c>
      <c r="R1842" s="13">
        <v>2700</v>
      </c>
      <c r="S1842" s="18">
        <f t="shared" si="85"/>
        <v>49247.999999999993</v>
      </c>
      <c r="T1842" s="13">
        <f t="shared" si="86"/>
        <v>49247.999999999993</v>
      </c>
      <c r="U1842" s="13">
        <v>51984</v>
      </c>
      <c r="V1842" s="13">
        <v>51984</v>
      </c>
      <c r="W1842" s="10" t="s">
        <v>33</v>
      </c>
      <c r="X1842" s="10" t="s">
        <v>6944</v>
      </c>
    </row>
    <row r="1843" spans="1:24" s="15" customFormat="1" ht="18.75" customHeight="1" x14ac:dyDescent="0.15">
      <c r="A1843" s="17">
        <v>1840</v>
      </c>
      <c r="B1843" s="21" t="s">
        <v>24</v>
      </c>
      <c r="C1843" s="10" t="s">
        <v>25</v>
      </c>
      <c r="D1843" s="10" t="s">
        <v>6945</v>
      </c>
      <c r="E1843" s="11">
        <v>44151</v>
      </c>
      <c r="F1843" s="10" t="s">
        <v>4407</v>
      </c>
      <c r="G1843" s="10" t="s">
        <v>16313</v>
      </c>
      <c r="H1843" s="10" t="s">
        <v>6950</v>
      </c>
      <c r="I1843" s="10" t="s">
        <v>6951</v>
      </c>
      <c r="J1843" s="10" t="s">
        <v>6952</v>
      </c>
      <c r="K1843" s="10" t="s">
        <v>14674</v>
      </c>
      <c r="L1843" s="10" t="s">
        <v>87</v>
      </c>
      <c r="M1843" s="10" t="s">
        <v>32</v>
      </c>
      <c r="N1843" s="12">
        <v>16.27</v>
      </c>
      <c r="O1843" s="12">
        <v>16.27</v>
      </c>
      <c r="P1843" s="12">
        <f t="shared" si="84"/>
        <v>0</v>
      </c>
      <c r="Q1843" s="13">
        <v>39112.75</v>
      </c>
      <c r="R1843" s="13">
        <v>2700</v>
      </c>
      <c r="S1843" s="18">
        <f t="shared" si="85"/>
        <v>43929</v>
      </c>
      <c r="T1843" s="13">
        <f t="shared" si="86"/>
        <v>43929</v>
      </c>
      <c r="U1843" s="13">
        <v>46369.5</v>
      </c>
      <c r="V1843" s="13">
        <v>46369.5</v>
      </c>
      <c r="W1843" s="10" t="s">
        <v>33</v>
      </c>
      <c r="X1843" s="10" t="s">
        <v>6953</v>
      </c>
    </row>
    <row r="1844" spans="1:24" s="15" customFormat="1" ht="18.75" customHeight="1" x14ac:dyDescent="0.15">
      <c r="A1844" s="17">
        <v>1841</v>
      </c>
      <c r="B1844" s="21" t="s">
        <v>24</v>
      </c>
      <c r="C1844" s="10" t="s">
        <v>25</v>
      </c>
      <c r="D1844" s="10" t="s">
        <v>6954</v>
      </c>
      <c r="E1844" s="11">
        <v>44151</v>
      </c>
      <c r="F1844" s="10" t="s">
        <v>2390</v>
      </c>
      <c r="G1844" s="10" t="s">
        <v>16314</v>
      </c>
      <c r="H1844" s="10" t="s">
        <v>6955</v>
      </c>
      <c r="I1844" s="10" t="s">
        <v>6956</v>
      </c>
      <c r="J1844" s="10" t="s">
        <v>6957</v>
      </c>
      <c r="K1844" s="10" t="s">
        <v>14667</v>
      </c>
      <c r="L1844" s="10" t="s">
        <v>87</v>
      </c>
      <c r="M1844" s="10" t="s">
        <v>32</v>
      </c>
      <c r="N1844" s="12">
        <v>6.14</v>
      </c>
      <c r="O1844" s="12">
        <v>6.14</v>
      </c>
      <c r="P1844" s="12">
        <f t="shared" si="84"/>
        <v>0</v>
      </c>
      <c r="Q1844" s="13">
        <v>10806.4</v>
      </c>
      <c r="R1844" s="13">
        <v>2700</v>
      </c>
      <c r="S1844" s="18">
        <f t="shared" si="85"/>
        <v>16578</v>
      </c>
      <c r="T1844" s="13">
        <f t="shared" si="86"/>
        <v>16578</v>
      </c>
      <c r="U1844" s="13">
        <v>17499</v>
      </c>
      <c r="V1844" s="13">
        <v>17499</v>
      </c>
      <c r="W1844" s="10" t="s">
        <v>33</v>
      </c>
      <c r="X1844" s="10" t="s">
        <v>6958</v>
      </c>
    </row>
    <row r="1845" spans="1:24" s="15" customFormat="1" ht="18.75" customHeight="1" x14ac:dyDescent="0.15">
      <c r="A1845" s="17">
        <v>1842</v>
      </c>
      <c r="B1845" s="21" t="s">
        <v>24</v>
      </c>
      <c r="C1845" s="10" t="s">
        <v>25</v>
      </c>
      <c r="D1845" s="10" t="s">
        <v>6945</v>
      </c>
      <c r="E1845" s="11">
        <v>44151</v>
      </c>
      <c r="F1845" s="10" t="s">
        <v>4750</v>
      </c>
      <c r="G1845" s="10" t="s">
        <v>16315</v>
      </c>
      <c r="H1845" s="10" t="s">
        <v>6946</v>
      </c>
      <c r="I1845" s="10" t="s">
        <v>6947</v>
      </c>
      <c r="J1845" s="10" t="s">
        <v>6948</v>
      </c>
      <c r="K1845" s="10" t="s">
        <v>14674</v>
      </c>
      <c r="L1845" s="10" t="s">
        <v>87</v>
      </c>
      <c r="M1845" s="10" t="s">
        <v>32</v>
      </c>
      <c r="N1845" s="12">
        <v>6</v>
      </c>
      <c r="O1845" s="12">
        <v>5.4340000000000002</v>
      </c>
      <c r="P1845" s="12">
        <f t="shared" si="84"/>
        <v>0.56599999999999984</v>
      </c>
      <c r="Q1845" s="13">
        <v>13841.07</v>
      </c>
      <c r="R1845" s="13">
        <v>2700</v>
      </c>
      <c r="S1845" s="18">
        <f t="shared" si="85"/>
        <v>15435.900000000001</v>
      </c>
      <c r="T1845" s="13">
        <f t="shared" si="86"/>
        <v>16200</v>
      </c>
      <c r="U1845" s="13">
        <v>16293.45</v>
      </c>
      <c r="V1845" s="13">
        <v>16293.45</v>
      </c>
      <c r="W1845" s="10" t="s">
        <v>33</v>
      </c>
      <c r="X1845" s="10" t="s">
        <v>6949</v>
      </c>
    </row>
    <row r="1846" spans="1:24" s="15" customFormat="1" ht="18.75" customHeight="1" x14ac:dyDescent="0.15">
      <c r="A1846" s="17">
        <v>1843</v>
      </c>
      <c r="B1846" s="21" t="s">
        <v>24</v>
      </c>
      <c r="C1846" s="10" t="s">
        <v>25</v>
      </c>
      <c r="D1846" s="10" t="s">
        <v>3651</v>
      </c>
      <c r="E1846" s="11">
        <v>44151</v>
      </c>
      <c r="F1846" s="10" t="s">
        <v>4163</v>
      </c>
      <c r="G1846" s="10" t="s">
        <v>16316</v>
      </c>
      <c r="H1846" s="10" t="s">
        <v>6979</v>
      </c>
      <c r="I1846" s="10" t="s">
        <v>6980</v>
      </c>
      <c r="J1846" s="10" t="s">
        <v>6981</v>
      </c>
      <c r="K1846" s="10" t="s">
        <v>14667</v>
      </c>
      <c r="L1846" s="10" t="s">
        <v>87</v>
      </c>
      <c r="M1846" s="10" t="s">
        <v>32</v>
      </c>
      <c r="N1846" s="12">
        <v>4.41</v>
      </c>
      <c r="O1846" s="12">
        <v>4.1369999999999996</v>
      </c>
      <c r="P1846" s="12">
        <f t="shared" si="84"/>
        <v>0.27300000000000058</v>
      </c>
      <c r="Q1846" s="13">
        <v>9101.4</v>
      </c>
      <c r="R1846" s="13">
        <v>2700</v>
      </c>
      <c r="S1846" s="18">
        <f t="shared" si="85"/>
        <v>11538.45</v>
      </c>
      <c r="T1846" s="13">
        <f t="shared" si="86"/>
        <v>11907</v>
      </c>
      <c r="U1846" s="13">
        <v>12179.48</v>
      </c>
      <c r="V1846" s="13">
        <v>12179.48</v>
      </c>
      <c r="W1846" s="10" t="s">
        <v>33</v>
      </c>
      <c r="X1846" s="10" t="s">
        <v>6982</v>
      </c>
    </row>
    <row r="1847" spans="1:24" s="15" customFormat="1" ht="18.75" customHeight="1" x14ac:dyDescent="0.15">
      <c r="A1847" s="17">
        <v>1844</v>
      </c>
      <c r="B1847" s="21" t="s">
        <v>24</v>
      </c>
      <c r="C1847" s="10" t="s">
        <v>25</v>
      </c>
      <c r="D1847" s="10" t="s">
        <v>317</v>
      </c>
      <c r="E1847" s="11">
        <v>44151</v>
      </c>
      <c r="F1847" s="10" t="s">
        <v>2609</v>
      </c>
      <c r="G1847" s="10" t="s">
        <v>16317</v>
      </c>
      <c r="H1847" s="10" t="s">
        <v>7007</v>
      </c>
      <c r="I1847" s="10" t="s">
        <v>7008</v>
      </c>
      <c r="J1847" s="10" t="s">
        <v>7009</v>
      </c>
      <c r="K1847" s="10" t="s">
        <v>14674</v>
      </c>
      <c r="L1847" s="10" t="s">
        <v>87</v>
      </c>
      <c r="M1847" s="10" t="s">
        <v>32</v>
      </c>
      <c r="N1847" s="12">
        <v>4.2300000000000004</v>
      </c>
      <c r="O1847" s="12">
        <v>3.722</v>
      </c>
      <c r="P1847" s="12">
        <f t="shared" si="84"/>
        <v>0.50800000000000045</v>
      </c>
      <c r="Q1847" s="13">
        <v>6641.81</v>
      </c>
      <c r="R1847" s="13">
        <v>2700</v>
      </c>
      <c r="S1847" s="18">
        <f t="shared" si="85"/>
        <v>10735.2</v>
      </c>
      <c r="T1847" s="13">
        <f t="shared" si="86"/>
        <v>11421.000000000002</v>
      </c>
      <c r="U1847" s="13">
        <v>11331.6</v>
      </c>
      <c r="V1847" s="13">
        <v>11331.6</v>
      </c>
      <c r="W1847" s="10" t="s">
        <v>33</v>
      </c>
      <c r="X1847" s="10" t="s">
        <v>7010</v>
      </c>
    </row>
    <row r="1848" spans="1:24" s="15" customFormat="1" ht="18.75" customHeight="1" x14ac:dyDescent="0.15">
      <c r="A1848" s="17">
        <v>1845</v>
      </c>
      <c r="B1848" s="21" t="s">
        <v>24</v>
      </c>
      <c r="C1848" s="10" t="s">
        <v>25</v>
      </c>
      <c r="D1848" s="10" t="s">
        <v>2969</v>
      </c>
      <c r="E1848" s="11">
        <v>44151</v>
      </c>
      <c r="F1848" s="10" t="s">
        <v>403</v>
      </c>
      <c r="G1848" s="10" t="s">
        <v>16318</v>
      </c>
      <c r="H1848" s="10" t="s">
        <v>6897</v>
      </c>
      <c r="I1848" s="10" t="s">
        <v>6898</v>
      </c>
      <c r="J1848" s="10" t="s">
        <v>6899</v>
      </c>
      <c r="K1848" s="10" t="s">
        <v>14667</v>
      </c>
      <c r="L1848" s="10" t="s">
        <v>44</v>
      </c>
      <c r="M1848" s="10" t="s">
        <v>32</v>
      </c>
      <c r="N1848" s="12">
        <v>3.82</v>
      </c>
      <c r="O1848" s="12">
        <v>3.82</v>
      </c>
      <c r="P1848" s="12">
        <f t="shared" si="84"/>
        <v>0</v>
      </c>
      <c r="Q1848" s="13">
        <v>10223.280000000001</v>
      </c>
      <c r="R1848" s="13">
        <v>2700</v>
      </c>
      <c r="S1848" s="18">
        <f t="shared" si="85"/>
        <v>10314</v>
      </c>
      <c r="T1848" s="13">
        <f t="shared" si="86"/>
        <v>10314</v>
      </c>
      <c r="U1848" s="13">
        <v>10887</v>
      </c>
      <c r="V1848" s="13">
        <v>10887</v>
      </c>
      <c r="W1848" s="10" t="s">
        <v>33</v>
      </c>
      <c r="X1848" s="10" t="s">
        <v>6900</v>
      </c>
    </row>
    <row r="1849" spans="1:24" s="15" customFormat="1" ht="18.75" customHeight="1" x14ac:dyDescent="0.15">
      <c r="A1849" s="17">
        <v>1846</v>
      </c>
      <c r="B1849" s="21" t="s">
        <v>24</v>
      </c>
      <c r="C1849" s="10" t="s">
        <v>25</v>
      </c>
      <c r="D1849" s="10" t="s">
        <v>597</v>
      </c>
      <c r="E1849" s="11">
        <v>44151</v>
      </c>
      <c r="F1849" s="10" t="s">
        <v>246</v>
      </c>
      <c r="G1849" s="10" t="s">
        <v>16319</v>
      </c>
      <c r="H1849" s="10" t="s">
        <v>6937</v>
      </c>
      <c r="I1849" s="10" t="s">
        <v>6938</v>
      </c>
      <c r="J1849" s="10" t="s">
        <v>6939</v>
      </c>
      <c r="K1849" s="10" t="s">
        <v>14674</v>
      </c>
      <c r="L1849" s="10" t="s">
        <v>87</v>
      </c>
      <c r="M1849" s="10" t="s">
        <v>32</v>
      </c>
      <c r="N1849" s="12">
        <v>3.27</v>
      </c>
      <c r="O1849" s="12">
        <v>3.27</v>
      </c>
      <c r="P1849" s="12">
        <f t="shared" si="84"/>
        <v>0</v>
      </c>
      <c r="Q1849" s="13">
        <v>9593.0400000000009</v>
      </c>
      <c r="R1849" s="13">
        <v>2700</v>
      </c>
      <c r="S1849" s="18">
        <f t="shared" si="85"/>
        <v>8829</v>
      </c>
      <c r="T1849" s="13">
        <f t="shared" si="86"/>
        <v>8829</v>
      </c>
      <c r="U1849" s="13">
        <v>9319.5</v>
      </c>
      <c r="V1849" s="13">
        <v>9319.5</v>
      </c>
      <c r="W1849" s="10" t="s">
        <v>33</v>
      </c>
      <c r="X1849" s="10" t="s">
        <v>6940</v>
      </c>
    </row>
    <row r="1850" spans="1:24" s="15" customFormat="1" ht="18.75" customHeight="1" x14ac:dyDescent="0.15">
      <c r="A1850" s="17">
        <v>1847</v>
      </c>
      <c r="B1850" s="21" t="s">
        <v>24</v>
      </c>
      <c r="C1850" s="10" t="s">
        <v>25</v>
      </c>
      <c r="D1850" s="10" t="s">
        <v>950</v>
      </c>
      <c r="E1850" s="11">
        <v>44151</v>
      </c>
      <c r="F1850" s="10" t="s">
        <v>6991</v>
      </c>
      <c r="G1850" s="10" t="s">
        <v>16320</v>
      </c>
      <c r="H1850" s="10" t="s">
        <v>6992</v>
      </c>
      <c r="I1850" s="10" t="s">
        <v>6993</v>
      </c>
      <c r="J1850" s="10" t="s">
        <v>6994</v>
      </c>
      <c r="K1850" s="10" t="s">
        <v>14674</v>
      </c>
      <c r="L1850" s="10" t="s">
        <v>87</v>
      </c>
      <c r="M1850" s="10" t="s">
        <v>32</v>
      </c>
      <c r="N1850" s="12">
        <v>3.38</v>
      </c>
      <c r="O1850" s="12">
        <v>3</v>
      </c>
      <c r="P1850" s="12">
        <f t="shared" si="84"/>
        <v>0.37999999999999989</v>
      </c>
      <c r="Q1850" s="13">
        <v>7648.5</v>
      </c>
      <c r="R1850" s="13">
        <v>2700</v>
      </c>
      <c r="S1850" s="18">
        <f t="shared" si="85"/>
        <v>8613</v>
      </c>
      <c r="T1850" s="13">
        <f t="shared" si="86"/>
        <v>9126</v>
      </c>
      <c r="U1850" s="13">
        <v>9091.5</v>
      </c>
      <c r="V1850" s="13">
        <v>9091.5</v>
      </c>
      <c r="W1850" s="10" t="s">
        <v>33</v>
      </c>
      <c r="X1850" s="10" t="s">
        <v>6995</v>
      </c>
    </row>
    <row r="1851" spans="1:24" s="15" customFormat="1" ht="18.75" customHeight="1" x14ac:dyDescent="0.15">
      <c r="A1851" s="17">
        <v>1848</v>
      </c>
      <c r="B1851" s="21" t="s">
        <v>24</v>
      </c>
      <c r="C1851" s="10" t="s">
        <v>25</v>
      </c>
      <c r="D1851" s="10" t="s">
        <v>3651</v>
      </c>
      <c r="E1851" s="11">
        <v>44151</v>
      </c>
      <c r="F1851" s="10" t="s">
        <v>4361</v>
      </c>
      <c r="G1851" s="10" t="s">
        <v>16321</v>
      </c>
      <c r="H1851" s="10" t="s">
        <v>6975</v>
      </c>
      <c r="I1851" s="10" t="s">
        <v>6976</v>
      </c>
      <c r="J1851" s="10" t="s">
        <v>6977</v>
      </c>
      <c r="K1851" s="10" t="s">
        <v>14667</v>
      </c>
      <c r="L1851" s="10" t="s">
        <v>87</v>
      </c>
      <c r="M1851" s="10" t="s">
        <v>32</v>
      </c>
      <c r="N1851" s="12">
        <v>3.71</v>
      </c>
      <c r="O1851" s="12">
        <v>2.6459999999999999</v>
      </c>
      <c r="P1851" s="12">
        <f t="shared" si="84"/>
        <v>1.0640000000000001</v>
      </c>
      <c r="Q1851" s="13">
        <v>4323.96</v>
      </c>
      <c r="R1851" s="13">
        <v>2700</v>
      </c>
      <c r="S1851" s="18">
        <f t="shared" si="85"/>
        <v>8580.6</v>
      </c>
      <c r="T1851" s="13">
        <f t="shared" si="86"/>
        <v>10017</v>
      </c>
      <c r="U1851" s="13">
        <v>9057.2999999999993</v>
      </c>
      <c r="V1851" s="13">
        <v>9057.2999999999993</v>
      </c>
      <c r="W1851" s="10" t="s">
        <v>33</v>
      </c>
      <c r="X1851" s="10" t="s">
        <v>6978</v>
      </c>
    </row>
    <row r="1852" spans="1:24" s="15" customFormat="1" ht="18.75" customHeight="1" x14ac:dyDescent="0.15">
      <c r="A1852" s="17">
        <v>1849</v>
      </c>
      <c r="B1852" s="21" t="s">
        <v>24</v>
      </c>
      <c r="C1852" s="10" t="s">
        <v>25</v>
      </c>
      <c r="D1852" s="10" t="s">
        <v>578</v>
      </c>
      <c r="E1852" s="11">
        <v>44151</v>
      </c>
      <c r="F1852" s="10" t="s">
        <v>5749</v>
      </c>
      <c r="G1852" s="10" t="s">
        <v>16322</v>
      </c>
      <c r="H1852" s="10" t="s">
        <v>6933</v>
      </c>
      <c r="I1852" s="10" t="s">
        <v>6934</v>
      </c>
      <c r="J1852" s="10" t="s">
        <v>6935</v>
      </c>
      <c r="K1852" s="10" t="s">
        <v>14667</v>
      </c>
      <c r="L1852" s="10" t="s">
        <v>87</v>
      </c>
      <c r="M1852" s="10" t="s">
        <v>32</v>
      </c>
      <c r="N1852" s="12">
        <v>2.95</v>
      </c>
      <c r="O1852" s="12">
        <v>2.95</v>
      </c>
      <c r="P1852" s="12">
        <f t="shared" si="84"/>
        <v>0</v>
      </c>
      <c r="Q1852" s="13">
        <v>5192</v>
      </c>
      <c r="R1852" s="13">
        <v>2700</v>
      </c>
      <c r="S1852" s="18">
        <f t="shared" si="85"/>
        <v>7965.0000000000009</v>
      </c>
      <c r="T1852" s="13">
        <f t="shared" si="86"/>
        <v>7965.0000000000009</v>
      </c>
      <c r="U1852" s="13">
        <v>8407.5</v>
      </c>
      <c r="V1852" s="13">
        <v>8407.5</v>
      </c>
      <c r="W1852" s="10" t="s">
        <v>33</v>
      </c>
      <c r="X1852" s="10" t="s">
        <v>6936</v>
      </c>
    </row>
    <row r="1853" spans="1:24" s="15" customFormat="1" ht="18.75" customHeight="1" x14ac:dyDescent="0.15">
      <c r="A1853" s="17">
        <v>1850</v>
      </c>
      <c r="B1853" s="21" t="s">
        <v>24</v>
      </c>
      <c r="C1853" s="10" t="s">
        <v>25</v>
      </c>
      <c r="D1853" s="10" t="s">
        <v>104</v>
      </c>
      <c r="E1853" s="11">
        <v>44151</v>
      </c>
      <c r="F1853" s="10" t="s">
        <v>6456</v>
      </c>
      <c r="G1853" s="10" t="s">
        <v>16323</v>
      </c>
      <c r="H1853" s="10" t="s">
        <v>6971</v>
      </c>
      <c r="I1853" s="10" t="s">
        <v>6972</v>
      </c>
      <c r="J1853" s="10" t="s">
        <v>6973</v>
      </c>
      <c r="K1853" s="10" t="s">
        <v>14667</v>
      </c>
      <c r="L1853" s="10" t="s">
        <v>87</v>
      </c>
      <c r="M1853" s="10" t="s">
        <v>32</v>
      </c>
      <c r="N1853" s="12">
        <v>3.05</v>
      </c>
      <c r="O1853" s="12">
        <v>2.67</v>
      </c>
      <c r="P1853" s="12">
        <f t="shared" si="84"/>
        <v>0.37999999999999989</v>
      </c>
      <c r="Q1853" s="13">
        <v>5141.51</v>
      </c>
      <c r="R1853" s="13">
        <v>2700</v>
      </c>
      <c r="S1853" s="18">
        <f t="shared" si="85"/>
        <v>7722</v>
      </c>
      <c r="T1853" s="13">
        <f t="shared" si="86"/>
        <v>8235</v>
      </c>
      <c r="U1853" s="13">
        <v>8151</v>
      </c>
      <c r="V1853" s="13">
        <v>8151</v>
      </c>
      <c r="W1853" s="10" t="s">
        <v>33</v>
      </c>
      <c r="X1853" s="10" t="s">
        <v>6974</v>
      </c>
    </row>
    <row r="1854" spans="1:24" s="15" customFormat="1" ht="18.75" customHeight="1" x14ac:dyDescent="0.15">
      <c r="A1854" s="17">
        <v>1851</v>
      </c>
      <c r="B1854" s="21" t="s">
        <v>24</v>
      </c>
      <c r="C1854" s="10" t="s">
        <v>25</v>
      </c>
      <c r="D1854" s="10" t="s">
        <v>2969</v>
      </c>
      <c r="E1854" s="11">
        <v>44151</v>
      </c>
      <c r="F1854" s="10" t="s">
        <v>3947</v>
      </c>
      <c r="G1854" s="10" t="s">
        <v>16324</v>
      </c>
      <c r="H1854" s="10" t="s">
        <v>6999</v>
      </c>
      <c r="I1854" s="10" t="s">
        <v>7000</v>
      </c>
      <c r="J1854" s="10" t="s">
        <v>7001</v>
      </c>
      <c r="K1854" s="10" t="s">
        <v>14667</v>
      </c>
      <c r="L1854" s="10" t="s">
        <v>87</v>
      </c>
      <c r="M1854" s="10" t="s">
        <v>32</v>
      </c>
      <c r="N1854" s="12">
        <v>2.81</v>
      </c>
      <c r="O1854" s="12">
        <v>2.786</v>
      </c>
      <c r="P1854" s="12">
        <f t="shared" si="84"/>
        <v>2.4000000000000021E-2</v>
      </c>
      <c r="Q1854" s="13">
        <v>5599.86</v>
      </c>
      <c r="R1854" s="13">
        <v>2700</v>
      </c>
      <c r="S1854" s="18">
        <f t="shared" si="85"/>
        <v>7554.6</v>
      </c>
      <c r="T1854" s="13">
        <f t="shared" si="86"/>
        <v>7587</v>
      </c>
      <c r="U1854" s="13">
        <v>7974.3</v>
      </c>
      <c r="V1854" s="13">
        <v>7974.3</v>
      </c>
      <c r="W1854" s="10" t="s">
        <v>33</v>
      </c>
      <c r="X1854" s="10" t="s">
        <v>7002</v>
      </c>
    </row>
    <row r="1855" spans="1:24" s="15" customFormat="1" ht="18.75" customHeight="1" x14ac:dyDescent="0.15">
      <c r="A1855" s="17">
        <v>1852</v>
      </c>
      <c r="B1855" s="21" t="s">
        <v>24</v>
      </c>
      <c r="C1855" s="10" t="s">
        <v>25</v>
      </c>
      <c r="D1855" s="10" t="s">
        <v>3346</v>
      </c>
      <c r="E1855" s="11">
        <v>44151</v>
      </c>
      <c r="F1855" s="10" t="s">
        <v>3140</v>
      </c>
      <c r="G1855" s="10" t="s">
        <v>16325</v>
      </c>
      <c r="H1855" s="10" t="s">
        <v>6929</v>
      </c>
      <c r="I1855" s="10" t="s">
        <v>6930</v>
      </c>
      <c r="J1855" s="10" t="s">
        <v>6931</v>
      </c>
      <c r="K1855" s="10" t="s">
        <v>14667</v>
      </c>
      <c r="L1855" s="10" t="s">
        <v>87</v>
      </c>
      <c r="M1855" s="10" t="s">
        <v>32</v>
      </c>
      <c r="N1855" s="12">
        <v>2.78</v>
      </c>
      <c r="O1855" s="12">
        <v>2.78</v>
      </c>
      <c r="P1855" s="12">
        <f t="shared" si="84"/>
        <v>0</v>
      </c>
      <c r="Q1855" s="13">
        <v>4966.1899999999996</v>
      </c>
      <c r="R1855" s="13">
        <v>2700</v>
      </c>
      <c r="S1855" s="18">
        <f t="shared" si="85"/>
        <v>7505.9999999999991</v>
      </c>
      <c r="T1855" s="13">
        <f t="shared" si="86"/>
        <v>7505.9999999999991</v>
      </c>
      <c r="U1855" s="13">
        <v>7923</v>
      </c>
      <c r="V1855" s="13">
        <v>7923</v>
      </c>
      <c r="W1855" s="10" t="s">
        <v>33</v>
      </c>
      <c r="X1855" s="10" t="s">
        <v>6932</v>
      </c>
    </row>
    <row r="1856" spans="1:24" s="15" customFormat="1" ht="18.75" customHeight="1" x14ac:dyDescent="0.15">
      <c r="A1856" s="17">
        <v>1853</v>
      </c>
      <c r="B1856" s="22" t="s">
        <v>544</v>
      </c>
      <c r="C1856" s="10" t="s">
        <v>25</v>
      </c>
      <c r="D1856" s="10" t="s">
        <v>550</v>
      </c>
      <c r="E1856" s="11">
        <v>44151</v>
      </c>
      <c r="F1856" s="10" t="s">
        <v>4412</v>
      </c>
      <c r="G1856" s="10" t="s">
        <v>16326</v>
      </c>
      <c r="H1856" s="10" t="s">
        <v>7019</v>
      </c>
      <c r="I1856" s="10" t="s">
        <v>7020</v>
      </c>
      <c r="J1856" s="10" t="s">
        <v>7021</v>
      </c>
      <c r="K1856" s="10" t="s">
        <v>14667</v>
      </c>
      <c r="L1856" s="10" t="s">
        <v>44</v>
      </c>
      <c r="M1856" s="10" t="s">
        <v>32</v>
      </c>
      <c r="N1856" s="12">
        <v>2.85</v>
      </c>
      <c r="O1856" s="12">
        <v>2.3839999999999999</v>
      </c>
      <c r="P1856" s="12">
        <f t="shared" si="84"/>
        <v>0.46600000000000019</v>
      </c>
      <c r="Q1856" s="13">
        <v>5814.05</v>
      </c>
      <c r="R1856" s="13">
        <v>2700</v>
      </c>
      <c r="S1856" s="18">
        <f t="shared" si="85"/>
        <v>7065.9</v>
      </c>
      <c r="T1856" s="13">
        <f t="shared" si="86"/>
        <v>7695</v>
      </c>
      <c r="U1856" s="13">
        <v>7458.45</v>
      </c>
      <c r="V1856" s="13">
        <v>7458.45</v>
      </c>
      <c r="W1856" s="10" t="s">
        <v>33</v>
      </c>
      <c r="X1856" s="10" t="s">
        <v>7022</v>
      </c>
    </row>
    <row r="1857" spans="1:24" s="15" customFormat="1" ht="18.75" customHeight="1" x14ac:dyDescent="0.15">
      <c r="A1857" s="17">
        <v>1854</v>
      </c>
      <c r="B1857" s="21" t="s">
        <v>24</v>
      </c>
      <c r="C1857" s="10" t="s">
        <v>25</v>
      </c>
      <c r="D1857" s="10" t="s">
        <v>578</v>
      </c>
      <c r="E1857" s="11">
        <v>44151</v>
      </c>
      <c r="F1857" s="10" t="s">
        <v>5749</v>
      </c>
      <c r="G1857" s="10" t="s">
        <v>16322</v>
      </c>
      <c r="H1857" s="10" t="s">
        <v>6925</v>
      </c>
      <c r="I1857" s="10" t="s">
        <v>6926</v>
      </c>
      <c r="J1857" s="10" t="s">
        <v>6927</v>
      </c>
      <c r="K1857" s="10" t="s">
        <v>14667</v>
      </c>
      <c r="L1857" s="10" t="s">
        <v>87</v>
      </c>
      <c r="M1857" s="10" t="s">
        <v>32</v>
      </c>
      <c r="N1857" s="12">
        <v>2.61</v>
      </c>
      <c r="O1857" s="12">
        <v>2.61</v>
      </c>
      <c r="P1857" s="12">
        <f t="shared" si="84"/>
        <v>0</v>
      </c>
      <c r="Q1857" s="13">
        <v>4593.6000000000004</v>
      </c>
      <c r="R1857" s="13">
        <v>2700</v>
      </c>
      <c r="S1857" s="18">
        <f t="shared" si="85"/>
        <v>7047</v>
      </c>
      <c r="T1857" s="13">
        <f t="shared" si="86"/>
        <v>7047</v>
      </c>
      <c r="U1857" s="13">
        <v>7438.5</v>
      </c>
      <c r="V1857" s="13">
        <v>7438.5</v>
      </c>
      <c r="W1857" s="10" t="s">
        <v>33</v>
      </c>
      <c r="X1857" s="10" t="s">
        <v>6928</v>
      </c>
    </row>
    <row r="1858" spans="1:24" s="15" customFormat="1" ht="18.75" customHeight="1" x14ac:dyDescent="0.15">
      <c r="A1858" s="17">
        <v>1855</v>
      </c>
      <c r="B1858" s="21" t="s">
        <v>24</v>
      </c>
      <c r="C1858" s="10" t="s">
        <v>25</v>
      </c>
      <c r="D1858" s="10" t="s">
        <v>3360</v>
      </c>
      <c r="E1858" s="11">
        <v>44151</v>
      </c>
      <c r="F1858" s="10" t="s">
        <v>4412</v>
      </c>
      <c r="G1858" s="10" t="s">
        <v>16327</v>
      </c>
      <c r="H1858" s="10" t="s">
        <v>6983</v>
      </c>
      <c r="I1858" s="10" t="s">
        <v>6984</v>
      </c>
      <c r="J1858" s="10" t="s">
        <v>6985</v>
      </c>
      <c r="K1858" s="10" t="s">
        <v>14667</v>
      </c>
      <c r="L1858" s="10" t="s">
        <v>87</v>
      </c>
      <c r="M1858" s="10" t="s">
        <v>32</v>
      </c>
      <c r="N1858" s="12">
        <v>3.03</v>
      </c>
      <c r="O1858" s="12">
        <v>2.17</v>
      </c>
      <c r="P1858" s="12">
        <f t="shared" si="84"/>
        <v>0.85999999999999988</v>
      </c>
      <c r="Q1858" s="13">
        <v>4693.17</v>
      </c>
      <c r="R1858" s="13">
        <v>2700</v>
      </c>
      <c r="S1858" s="18">
        <f t="shared" si="85"/>
        <v>7019.9999999999991</v>
      </c>
      <c r="T1858" s="13">
        <f t="shared" si="86"/>
        <v>8180.9999999999991</v>
      </c>
      <c r="U1858" s="13">
        <v>7410</v>
      </c>
      <c r="V1858" s="13">
        <v>7410</v>
      </c>
      <c r="W1858" s="10" t="s">
        <v>33</v>
      </c>
      <c r="X1858" s="10" t="s">
        <v>6986</v>
      </c>
    </row>
    <row r="1859" spans="1:24" s="15" customFormat="1" ht="18.75" customHeight="1" x14ac:dyDescent="0.15">
      <c r="A1859" s="17">
        <v>1856</v>
      </c>
      <c r="B1859" s="21" t="s">
        <v>24</v>
      </c>
      <c r="C1859" s="10" t="s">
        <v>25</v>
      </c>
      <c r="D1859" s="10" t="s">
        <v>2969</v>
      </c>
      <c r="E1859" s="11">
        <v>44151</v>
      </c>
      <c r="F1859" s="10" t="s">
        <v>3947</v>
      </c>
      <c r="G1859" s="10" t="s">
        <v>16324</v>
      </c>
      <c r="H1859" s="10" t="s">
        <v>6996</v>
      </c>
      <c r="I1859" s="10" t="s">
        <v>16328</v>
      </c>
      <c r="J1859" s="10" t="s">
        <v>6997</v>
      </c>
      <c r="K1859" s="10" t="s">
        <v>14667</v>
      </c>
      <c r="L1859" s="10" t="s">
        <v>87</v>
      </c>
      <c r="M1859" s="10" t="s">
        <v>32</v>
      </c>
      <c r="N1859" s="12">
        <v>2.4300000000000002</v>
      </c>
      <c r="O1859" s="12">
        <v>2.3879999999999999</v>
      </c>
      <c r="P1859" s="12">
        <f t="shared" si="84"/>
        <v>4.2000000000000259E-2</v>
      </c>
      <c r="Q1859" s="13">
        <v>4799.88</v>
      </c>
      <c r="R1859" s="13">
        <v>2700</v>
      </c>
      <c r="S1859" s="18">
        <f t="shared" si="85"/>
        <v>6504.2999999999993</v>
      </c>
      <c r="T1859" s="13">
        <f t="shared" si="86"/>
        <v>6561</v>
      </c>
      <c r="U1859" s="13">
        <v>6865.65</v>
      </c>
      <c r="V1859" s="13">
        <v>6865.65</v>
      </c>
      <c r="W1859" s="10" t="s">
        <v>33</v>
      </c>
      <c r="X1859" s="10" t="s">
        <v>6998</v>
      </c>
    </row>
    <row r="1860" spans="1:24" s="15" customFormat="1" ht="18.75" customHeight="1" x14ac:dyDescent="0.15">
      <c r="A1860" s="17">
        <v>1857</v>
      </c>
      <c r="B1860" s="21" t="s">
        <v>24</v>
      </c>
      <c r="C1860" s="10" t="s">
        <v>25</v>
      </c>
      <c r="D1860" s="10" t="s">
        <v>597</v>
      </c>
      <c r="E1860" s="11">
        <v>44151</v>
      </c>
      <c r="F1860" s="10" t="s">
        <v>224</v>
      </c>
      <c r="G1860" s="10" t="s">
        <v>16329</v>
      </c>
      <c r="H1860" s="10" t="s">
        <v>6921</v>
      </c>
      <c r="I1860" s="10" t="s">
        <v>6922</v>
      </c>
      <c r="J1860" s="10" t="s">
        <v>6923</v>
      </c>
      <c r="K1860" s="10" t="s">
        <v>14674</v>
      </c>
      <c r="L1860" s="10" t="s">
        <v>87</v>
      </c>
      <c r="M1860" s="10" t="s">
        <v>32</v>
      </c>
      <c r="N1860" s="12">
        <v>2.38</v>
      </c>
      <c r="O1860" s="12">
        <v>2.38</v>
      </c>
      <c r="P1860" s="12">
        <f t="shared" si="84"/>
        <v>0</v>
      </c>
      <c r="Q1860" s="13">
        <v>6982.09</v>
      </c>
      <c r="R1860" s="13">
        <v>2700</v>
      </c>
      <c r="S1860" s="18">
        <f t="shared" si="85"/>
        <v>6426</v>
      </c>
      <c r="T1860" s="13">
        <f t="shared" si="86"/>
        <v>6426</v>
      </c>
      <c r="U1860" s="13">
        <v>6783</v>
      </c>
      <c r="V1860" s="13">
        <v>6783</v>
      </c>
      <c r="W1860" s="10" t="s">
        <v>33</v>
      </c>
      <c r="X1860" s="10" t="s">
        <v>6924</v>
      </c>
    </row>
    <row r="1861" spans="1:24" s="15" customFormat="1" ht="18.75" customHeight="1" x14ac:dyDescent="0.15">
      <c r="A1861" s="17">
        <v>1858</v>
      </c>
      <c r="B1861" s="22" t="s">
        <v>544</v>
      </c>
      <c r="C1861" s="10" t="s">
        <v>25</v>
      </c>
      <c r="D1861" s="10" t="s">
        <v>550</v>
      </c>
      <c r="E1861" s="11">
        <v>44151</v>
      </c>
      <c r="F1861" s="10" t="s">
        <v>7023</v>
      </c>
      <c r="G1861" s="10" t="s">
        <v>16330</v>
      </c>
      <c r="H1861" s="10" t="s">
        <v>7024</v>
      </c>
      <c r="I1861" s="10" t="s">
        <v>7025</v>
      </c>
      <c r="J1861" s="10" t="s">
        <v>7026</v>
      </c>
      <c r="K1861" s="10" t="s">
        <v>14667</v>
      </c>
      <c r="L1861" s="10" t="s">
        <v>87</v>
      </c>
      <c r="M1861" s="10" t="s">
        <v>32</v>
      </c>
      <c r="N1861" s="12">
        <v>2.52</v>
      </c>
      <c r="O1861" s="12">
        <v>2.16</v>
      </c>
      <c r="P1861" s="12">
        <f t="shared" ref="P1861:P1924" si="87">N1861-O1861</f>
        <v>0.35999999999999988</v>
      </c>
      <c r="Q1861" s="13">
        <v>4228.74</v>
      </c>
      <c r="R1861" s="13">
        <v>2700</v>
      </c>
      <c r="S1861" s="18">
        <f t="shared" ref="S1861:S1924" si="88">(O1861+P1861/2)*R1861</f>
        <v>6318</v>
      </c>
      <c r="T1861" s="13">
        <f t="shared" ref="T1861:T1924" si="89">N1861*R1861</f>
        <v>6804</v>
      </c>
      <c r="U1861" s="13">
        <v>6669</v>
      </c>
      <c r="V1861" s="13">
        <v>6669</v>
      </c>
      <c r="W1861" s="10" t="s">
        <v>33</v>
      </c>
      <c r="X1861" s="10" t="s">
        <v>7027</v>
      </c>
    </row>
    <row r="1862" spans="1:24" s="15" customFormat="1" ht="18.75" customHeight="1" x14ac:dyDescent="0.15">
      <c r="A1862" s="17">
        <v>1859</v>
      </c>
      <c r="B1862" s="21" t="s">
        <v>24</v>
      </c>
      <c r="C1862" s="10" t="s">
        <v>25</v>
      </c>
      <c r="D1862" s="10" t="s">
        <v>3225</v>
      </c>
      <c r="E1862" s="11">
        <v>44151</v>
      </c>
      <c r="F1862" s="10" t="s">
        <v>3835</v>
      </c>
      <c r="G1862" s="10" t="s">
        <v>16331</v>
      </c>
      <c r="H1862" s="10" t="s">
        <v>6959</v>
      </c>
      <c r="I1862" s="10" t="s">
        <v>6960</v>
      </c>
      <c r="J1862" s="10" t="s">
        <v>6961</v>
      </c>
      <c r="K1862" s="10" t="s">
        <v>14667</v>
      </c>
      <c r="L1862" s="10" t="s">
        <v>87</v>
      </c>
      <c r="M1862" s="10" t="s">
        <v>32</v>
      </c>
      <c r="N1862" s="12">
        <v>2.44</v>
      </c>
      <c r="O1862" s="12">
        <v>2.1520000000000001</v>
      </c>
      <c r="P1862" s="12">
        <f t="shared" si="87"/>
        <v>0.28799999999999981</v>
      </c>
      <c r="Q1862" s="13">
        <v>3625.9</v>
      </c>
      <c r="R1862" s="13">
        <v>2700</v>
      </c>
      <c r="S1862" s="18">
        <f t="shared" si="88"/>
        <v>6199.2000000000007</v>
      </c>
      <c r="T1862" s="13">
        <f t="shared" si="89"/>
        <v>6588</v>
      </c>
      <c r="U1862" s="13">
        <v>6543.6</v>
      </c>
      <c r="V1862" s="13">
        <v>6543.6</v>
      </c>
      <c r="W1862" s="10" t="s">
        <v>33</v>
      </c>
      <c r="X1862" s="10" t="s">
        <v>6962</v>
      </c>
    </row>
    <row r="1863" spans="1:24" s="15" customFormat="1" ht="18.75" customHeight="1" x14ac:dyDescent="0.15">
      <c r="A1863" s="17">
        <v>1860</v>
      </c>
      <c r="B1863" s="22" t="s">
        <v>544</v>
      </c>
      <c r="C1863" s="10" t="s">
        <v>25</v>
      </c>
      <c r="D1863" s="10" t="s">
        <v>7033</v>
      </c>
      <c r="E1863" s="11">
        <v>44151</v>
      </c>
      <c r="F1863" s="10" t="s">
        <v>1846</v>
      </c>
      <c r="G1863" s="10" t="s">
        <v>16332</v>
      </c>
      <c r="H1863" s="10" t="s">
        <v>7034</v>
      </c>
      <c r="I1863" s="10" t="s">
        <v>7035</v>
      </c>
      <c r="J1863" s="10" t="s">
        <v>7036</v>
      </c>
      <c r="K1863" s="10" t="s">
        <v>14667</v>
      </c>
      <c r="L1863" s="10" t="s">
        <v>87</v>
      </c>
      <c r="M1863" s="10" t="s">
        <v>32</v>
      </c>
      <c r="N1863" s="12">
        <v>2.33</v>
      </c>
      <c r="O1863" s="12">
        <v>2.17</v>
      </c>
      <c r="P1863" s="12">
        <f t="shared" si="87"/>
        <v>0.16000000000000014</v>
      </c>
      <c r="Q1863" s="13">
        <v>5582.87</v>
      </c>
      <c r="R1863" s="13">
        <v>2700</v>
      </c>
      <c r="S1863" s="18">
        <f t="shared" si="88"/>
        <v>6075</v>
      </c>
      <c r="T1863" s="13">
        <f t="shared" si="89"/>
        <v>6291</v>
      </c>
      <c r="U1863" s="13">
        <v>6412.5</v>
      </c>
      <c r="V1863" s="13">
        <v>6412.5</v>
      </c>
      <c r="W1863" s="10" t="s">
        <v>33</v>
      </c>
      <c r="X1863" s="10" t="s">
        <v>7037</v>
      </c>
    </row>
    <row r="1864" spans="1:24" s="15" customFormat="1" ht="18.75" customHeight="1" x14ac:dyDescent="0.15">
      <c r="A1864" s="17">
        <v>1861</v>
      </c>
      <c r="B1864" s="22" t="s">
        <v>544</v>
      </c>
      <c r="C1864" s="10" t="s">
        <v>25</v>
      </c>
      <c r="D1864" s="10" t="s">
        <v>7033</v>
      </c>
      <c r="E1864" s="11">
        <v>44151</v>
      </c>
      <c r="F1864" s="10" t="s">
        <v>197</v>
      </c>
      <c r="G1864" s="10" t="s">
        <v>16333</v>
      </c>
      <c r="H1864" s="10" t="s">
        <v>7038</v>
      </c>
      <c r="I1864" s="10" t="s">
        <v>7039</v>
      </c>
      <c r="J1864" s="10" t="s">
        <v>7040</v>
      </c>
      <c r="K1864" s="10" t="s">
        <v>14667</v>
      </c>
      <c r="L1864" s="10" t="s">
        <v>87</v>
      </c>
      <c r="M1864" s="10" t="s">
        <v>32</v>
      </c>
      <c r="N1864" s="12">
        <v>2.34</v>
      </c>
      <c r="O1864" s="12">
        <v>2.0059999999999998</v>
      </c>
      <c r="P1864" s="12">
        <f t="shared" si="87"/>
        <v>0.33400000000000007</v>
      </c>
      <c r="Q1864" s="13">
        <v>5337.97</v>
      </c>
      <c r="R1864" s="13">
        <v>2700</v>
      </c>
      <c r="S1864" s="18">
        <f t="shared" si="88"/>
        <v>5867.1</v>
      </c>
      <c r="T1864" s="13">
        <f t="shared" si="89"/>
        <v>6318</v>
      </c>
      <c r="U1864" s="13">
        <v>6193.05</v>
      </c>
      <c r="V1864" s="13">
        <v>6193.05</v>
      </c>
      <c r="W1864" s="10" t="s">
        <v>33</v>
      </c>
      <c r="X1864" s="10" t="s">
        <v>7041</v>
      </c>
    </row>
    <row r="1865" spans="1:24" s="15" customFormat="1" ht="18.75" customHeight="1" x14ac:dyDescent="0.15">
      <c r="A1865" s="17">
        <v>1862</v>
      </c>
      <c r="B1865" s="21" t="s">
        <v>24</v>
      </c>
      <c r="C1865" s="10" t="s">
        <v>25</v>
      </c>
      <c r="D1865" s="10" t="s">
        <v>317</v>
      </c>
      <c r="E1865" s="11">
        <v>44151</v>
      </c>
      <c r="F1865" s="10" t="s">
        <v>4407</v>
      </c>
      <c r="G1865" s="10" t="s">
        <v>16334</v>
      </c>
      <c r="H1865" s="10" t="s">
        <v>7015</v>
      </c>
      <c r="I1865" s="10" t="s">
        <v>7016</v>
      </c>
      <c r="J1865" s="10" t="s">
        <v>7017</v>
      </c>
      <c r="K1865" s="10" t="s">
        <v>14667</v>
      </c>
      <c r="L1865" s="10" t="s">
        <v>87</v>
      </c>
      <c r="M1865" s="10" t="s">
        <v>32</v>
      </c>
      <c r="N1865" s="12">
        <v>2.21</v>
      </c>
      <c r="O1865" s="12">
        <v>2.1280000000000001</v>
      </c>
      <c r="P1865" s="12">
        <f t="shared" si="87"/>
        <v>8.1999999999999851E-2</v>
      </c>
      <c r="Q1865" s="13">
        <v>5038.57</v>
      </c>
      <c r="R1865" s="13">
        <v>2700</v>
      </c>
      <c r="S1865" s="18">
        <f t="shared" si="88"/>
        <v>5856.3</v>
      </c>
      <c r="T1865" s="13">
        <f t="shared" si="89"/>
        <v>5967</v>
      </c>
      <c r="U1865" s="13">
        <v>6181.65</v>
      </c>
      <c r="V1865" s="13">
        <v>6181.65</v>
      </c>
      <c r="W1865" s="10" t="s">
        <v>33</v>
      </c>
      <c r="X1865" s="10" t="s">
        <v>7018</v>
      </c>
    </row>
    <row r="1866" spans="1:24" s="15" customFormat="1" ht="18.75" customHeight="1" x14ac:dyDescent="0.15">
      <c r="A1866" s="17">
        <v>1863</v>
      </c>
      <c r="B1866" s="21" t="s">
        <v>24</v>
      </c>
      <c r="C1866" s="10" t="s">
        <v>25</v>
      </c>
      <c r="D1866" s="10" t="s">
        <v>603</v>
      </c>
      <c r="E1866" s="11">
        <v>44151</v>
      </c>
      <c r="F1866" s="10" t="s">
        <v>245</v>
      </c>
      <c r="G1866" s="10" t="s">
        <v>16335</v>
      </c>
      <c r="H1866" s="10" t="s">
        <v>6917</v>
      </c>
      <c r="I1866" s="10" t="s">
        <v>6918</v>
      </c>
      <c r="J1866" s="10" t="s">
        <v>6919</v>
      </c>
      <c r="K1866" s="10" t="s">
        <v>14667</v>
      </c>
      <c r="L1866" s="10" t="s">
        <v>87</v>
      </c>
      <c r="M1866" s="10" t="s">
        <v>32</v>
      </c>
      <c r="N1866" s="12">
        <v>1.9</v>
      </c>
      <c r="O1866" s="12">
        <v>1.9</v>
      </c>
      <c r="P1866" s="12">
        <f t="shared" si="87"/>
        <v>0</v>
      </c>
      <c r="Q1866" s="13">
        <v>4890.13</v>
      </c>
      <c r="R1866" s="13">
        <v>2700</v>
      </c>
      <c r="S1866" s="18">
        <f t="shared" si="88"/>
        <v>5130</v>
      </c>
      <c r="T1866" s="13">
        <f t="shared" si="89"/>
        <v>5130</v>
      </c>
      <c r="U1866" s="13">
        <v>5415</v>
      </c>
      <c r="V1866" s="13">
        <v>5415</v>
      </c>
      <c r="W1866" s="10" t="s">
        <v>33</v>
      </c>
      <c r="X1866" s="10" t="s">
        <v>6920</v>
      </c>
    </row>
    <row r="1867" spans="1:24" s="15" customFormat="1" ht="18.75" customHeight="1" x14ac:dyDescent="0.15">
      <c r="A1867" s="17">
        <v>1864</v>
      </c>
      <c r="B1867" s="21" t="s">
        <v>24</v>
      </c>
      <c r="C1867" s="10" t="s">
        <v>25</v>
      </c>
      <c r="D1867" s="10" t="s">
        <v>526</v>
      </c>
      <c r="E1867" s="11">
        <v>44151</v>
      </c>
      <c r="F1867" s="10" t="s">
        <v>5166</v>
      </c>
      <c r="G1867" s="10" t="s">
        <v>16336</v>
      </c>
      <c r="H1867" s="10" t="s">
        <v>7003</v>
      </c>
      <c r="I1867" s="10" t="s">
        <v>7004</v>
      </c>
      <c r="J1867" s="10" t="s">
        <v>7005</v>
      </c>
      <c r="K1867" s="10" t="s">
        <v>14667</v>
      </c>
      <c r="L1867" s="10" t="s">
        <v>87</v>
      </c>
      <c r="M1867" s="10" t="s">
        <v>32</v>
      </c>
      <c r="N1867" s="12">
        <v>1.98</v>
      </c>
      <c r="O1867" s="12">
        <v>1.629</v>
      </c>
      <c r="P1867" s="12">
        <f t="shared" si="87"/>
        <v>0.35099999999999998</v>
      </c>
      <c r="Q1867" s="13">
        <v>3022.2</v>
      </c>
      <c r="R1867" s="13">
        <v>2700</v>
      </c>
      <c r="S1867" s="18">
        <f t="shared" si="88"/>
        <v>4872.1499999999996</v>
      </c>
      <c r="T1867" s="13">
        <f t="shared" si="89"/>
        <v>5346</v>
      </c>
      <c r="U1867" s="13">
        <v>5142.82</v>
      </c>
      <c r="V1867" s="13">
        <v>5142.82</v>
      </c>
      <c r="W1867" s="10" t="s">
        <v>33</v>
      </c>
      <c r="X1867" s="10" t="s">
        <v>7006</v>
      </c>
    </row>
    <row r="1868" spans="1:24" s="15" customFormat="1" ht="18.75" customHeight="1" x14ac:dyDescent="0.15">
      <c r="A1868" s="17">
        <v>1865</v>
      </c>
      <c r="B1868" s="21" t="s">
        <v>24</v>
      </c>
      <c r="C1868" s="10" t="s">
        <v>25</v>
      </c>
      <c r="D1868" s="10" t="s">
        <v>317</v>
      </c>
      <c r="E1868" s="11">
        <v>44151</v>
      </c>
      <c r="F1868" s="10" t="s">
        <v>6493</v>
      </c>
      <c r="G1868" s="10" t="s">
        <v>16337</v>
      </c>
      <c r="H1868" s="10" t="s">
        <v>7011</v>
      </c>
      <c r="I1868" s="10" t="s">
        <v>7012</v>
      </c>
      <c r="J1868" s="10" t="s">
        <v>7013</v>
      </c>
      <c r="K1868" s="10" t="s">
        <v>14667</v>
      </c>
      <c r="L1868" s="10" t="s">
        <v>87</v>
      </c>
      <c r="M1868" s="10" t="s">
        <v>32</v>
      </c>
      <c r="N1868" s="12">
        <v>2.0099999999999998</v>
      </c>
      <c r="O1868" s="12">
        <v>1.37</v>
      </c>
      <c r="P1868" s="12">
        <f t="shared" si="87"/>
        <v>0.63999999999999968</v>
      </c>
      <c r="Q1868" s="13">
        <v>2205.6999999999998</v>
      </c>
      <c r="R1868" s="13">
        <v>2700</v>
      </c>
      <c r="S1868" s="18">
        <f t="shared" si="88"/>
        <v>4563</v>
      </c>
      <c r="T1868" s="13">
        <f t="shared" si="89"/>
        <v>5426.9999999999991</v>
      </c>
      <c r="U1868" s="13">
        <v>4816.5</v>
      </c>
      <c r="V1868" s="13">
        <v>4816.5</v>
      </c>
      <c r="W1868" s="10" t="s">
        <v>33</v>
      </c>
      <c r="X1868" s="10" t="s">
        <v>7014</v>
      </c>
    </row>
    <row r="1869" spans="1:24" s="15" customFormat="1" ht="18.75" customHeight="1" x14ac:dyDescent="0.15">
      <c r="A1869" s="17">
        <v>1866</v>
      </c>
      <c r="B1869" s="21" t="s">
        <v>24</v>
      </c>
      <c r="C1869" s="10" t="s">
        <v>25</v>
      </c>
      <c r="D1869" s="10" t="s">
        <v>3360</v>
      </c>
      <c r="E1869" s="11">
        <v>44151</v>
      </c>
      <c r="F1869" s="10" t="s">
        <v>4361</v>
      </c>
      <c r="G1869" s="10" t="s">
        <v>16338</v>
      </c>
      <c r="H1869" s="10" t="s">
        <v>6987</v>
      </c>
      <c r="I1869" s="10" t="s">
        <v>6988</v>
      </c>
      <c r="J1869" s="10" t="s">
        <v>6989</v>
      </c>
      <c r="K1869" s="10" t="s">
        <v>14674</v>
      </c>
      <c r="L1869" s="10" t="s">
        <v>87</v>
      </c>
      <c r="M1869" s="10" t="s">
        <v>32</v>
      </c>
      <c r="N1869" s="12">
        <v>1.62</v>
      </c>
      <c r="O1869" s="12">
        <v>1.5649999999999999</v>
      </c>
      <c r="P1869" s="12">
        <f t="shared" si="87"/>
        <v>5.500000000000016E-2</v>
      </c>
      <c r="Q1869" s="13">
        <v>4050.65</v>
      </c>
      <c r="R1869" s="13">
        <v>2700</v>
      </c>
      <c r="S1869" s="18">
        <f t="shared" si="88"/>
        <v>4299.75</v>
      </c>
      <c r="T1869" s="13">
        <f t="shared" si="89"/>
        <v>4374</v>
      </c>
      <c r="U1869" s="13">
        <v>4538.63</v>
      </c>
      <c r="V1869" s="13">
        <v>4538.63</v>
      </c>
      <c r="W1869" s="10" t="s">
        <v>33</v>
      </c>
      <c r="X1869" s="10" t="s">
        <v>6990</v>
      </c>
    </row>
    <row r="1870" spans="1:24" s="15" customFormat="1" ht="18.75" customHeight="1" x14ac:dyDescent="0.15">
      <c r="A1870" s="17">
        <v>1867</v>
      </c>
      <c r="B1870" s="21" t="s">
        <v>24</v>
      </c>
      <c r="C1870" s="10" t="s">
        <v>25</v>
      </c>
      <c r="D1870" s="10" t="s">
        <v>3360</v>
      </c>
      <c r="E1870" s="11">
        <v>44151</v>
      </c>
      <c r="F1870" s="10" t="s">
        <v>698</v>
      </c>
      <c r="G1870" s="10" t="s">
        <v>16339</v>
      </c>
      <c r="H1870" s="10" t="s">
        <v>6913</v>
      </c>
      <c r="I1870" s="10" t="s">
        <v>6914</v>
      </c>
      <c r="J1870" s="10" t="s">
        <v>6915</v>
      </c>
      <c r="K1870" s="10" t="s">
        <v>14667</v>
      </c>
      <c r="L1870" s="10" t="s">
        <v>87</v>
      </c>
      <c r="M1870" s="10" t="s">
        <v>32</v>
      </c>
      <c r="N1870" s="12">
        <v>1.54</v>
      </c>
      <c r="O1870" s="12">
        <v>1.54</v>
      </c>
      <c r="P1870" s="12">
        <f t="shared" si="87"/>
        <v>0</v>
      </c>
      <c r="Q1870" s="13">
        <v>3234</v>
      </c>
      <c r="R1870" s="13">
        <v>2700</v>
      </c>
      <c r="S1870" s="18">
        <f t="shared" si="88"/>
        <v>4158</v>
      </c>
      <c r="T1870" s="13">
        <f t="shared" si="89"/>
        <v>4158</v>
      </c>
      <c r="U1870" s="13">
        <v>4389</v>
      </c>
      <c r="V1870" s="13">
        <v>4389</v>
      </c>
      <c r="W1870" s="10" t="s">
        <v>33</v>
      </c>
      <c r="X1870" s="10" t="s">
        <v>6916</v>
      </c>
    </row>
    <row r="1871" spans="1:24" s="15" customFormat="1" ht="18.75" customHeight="1" x14ac:dyDescent="0.15">
      <c r="A1871" s="17">
        <v>1868</v>
      </c>
      <c r="B1871" s="21" t="s">
        <v>24</v>
      </c>
      <c r="C1871" s="10" t="s">
        <v>25</v>
      </c>
      <c r="D1871" s="10" t="s">
        <v>3225</v>
      </c>
      <c r="E1871" s="11">
        <v>44151</v>
      </c>
      <c r="F1871" s="10" t="s">
        <v>4905</v>
      </c>
      <c r="G1871" s="10" t="s">
        <v>16340</v>
      </c>
      <c r="H1871" s="10" t="s">
        <v>6963</v>
      </c>
      <c r="I1871" s="10" t="s">
        <v>6964</v>
      </c>
      <c r="J1871" s="10" t="s">
        <v>6965</v>
      </c>
      <c r="K1871" s="10" t="s">
        <v>14667</v>
      </c>
      <c r="L1871" s="10" t="s">
        <v>87</v>
      </c>
      <c r="M1871" s="10" t="s">
        <v>32</v>
      </c>
      <c r="N1871" s="12">
        <v>1.25</v>
      </c>
      <c r="O1871" s="12">
        <v>1.1000000000000001</v>
      </c>
      <c r="P1871" s="12">
        <f t="shared" si="87"/>
        <v>0.14999999999999991</v>
      </c>
      <c r="Q1871" s="13">
        <v>2101</v>
      </c>
      <c r="R1871" s="13">
        <v>2700</v>
      </c>
      <c r="S1871" s="18">
        <f t="shared" si="88"/>
        <v>3172.5</v>
      </c>
      <c r="T1871" s="13">
        <f t="shared" si="89"/>
        <v>3375</v>
      </c>
      <c r="U1871" s="13">
        <v>3348.75</v>
      </c>
      <c r="V1871" s="13">
        <v>3348.75</v>
      </c>
      <c r="W1871" s="10" t="s">
        <v>33</v>
      </c>
      <c r="X1871" s="10" t="s">
        <v>6966</v>
      </c>
    </row>
    <row r="1872" spans="1:24" s="15" customFormat="1" ht="18.75" customHeight="1" x14ac:dyDescent="0.15">
      <c r="A1872" s="17">
        <v>1869</v>
      </c>
      <c r="B1872" s="22" t="s">
        <v>544</v>
      </c>
      <c r="C1872" s="10" t="s">
        <v>25</v>
      </c>
      <c r="D1872" s="10" t="s">
        <v>550</v>
      </c>
      <c r="E1872" s="11">
        <v>44151</v>
      </c>
      <c r="F1872" s="10" t="s">
        <v>7028</v>
      </c>
      <c r="G1872" s="10" t="s">
        <v>16341</v>
      </c>
      <c r="H1872" s="10" t="s">
        <v>7029</v>
      </c>
      <c r="I1872" s="10" t="s">
        <v>7030</v>
      </c>
      <c r="J1872" s="10" t="s">
        <v>7031</v>
      </c>
      <c r="K1872" s="10" t="s">
        <v>14667</v>
      </c>
      <c r="L1872" s="10" t="s">
        <v>87</v>
      </c>
      <c r="M1872" s="10" t="s">
        <v>32</v>
      </c>
      <c r="N1872" s="12">
        <v>1.1200000000000001</v>
      </c>
      <c r="O1872" s="12">
        <v>1.1000000000000001</v>
      </c>
      <c r="P1872" s="12">
        <f t="shared" si="87"/>
        <v>2.0000000000000018E-2</v>
      </c>
      <c r="Q1872" s="13">
        <v>2322.65</v>
      </c>
      <c r="R1872" s="13">
        <v>2700</v>
      </c>
      <c r="S1872" s="18">
        <f t="shared" si="88"/>
        <v>2997.0000000000005</v>
      </c>
      <c r="T1872" s="13">
        <f t="shared" si="89"/>
        <v>3024.0000000000005</v>
      </c>
      <c r="U1872" s="13">
        <v>3163.5</v>
      </c>
      <c r="V1872" s="13">
        <v>3163.5</v>
      </c>
      <c r="W1872" s="10" t="s">
        <v>33</v>
      </c>
      <c r="X1872" s="10" t="s">
        <v>7032</v>
      </c>
    </row>
    <row r="1873" spans="1:24" s="15" customFormat="1" ht="18.75" customHeight="1" x14ac:dyDescent="0.15">
      <c r="A1873" s="17">
        <v>1870</v>
      </c>
      <c r="B1873" s="21" t="s">
        <v>24</v>
      </c>
      <c r="C1873" s="10" t="s">
        <v>25</v>
      </c>
      <c r="D1873" s="10" t="s">
        <v>3767</v>
      </c>
      <c r="E1873" s="11">
        <v>44151</v>
      </c>
      <c r="F1873" s="10" t="s">
        <v>83</v>
      </c>
      <c r="G1873" s="10" t="s">
        <v>16342</v>
      </c>
      <c r="H1873" s="10" t="s">
        <v>6909</v>
      </c>
      <c r="I1873" s="10" t="s">
        <v>6910</v>
      </c>
      <c r="J1873" s="10" t="s">
        <v>6911</v>
      </c>
      <c r="K1873" s="10" t="s">
        <v>14667</v>
      </c>
      <c r="L1873" s="10" t="s">
        <v>87</v>
      </c>
      <c r="M1873" s="10" t="s">
        <v>32</v>
      </c>
      <c r="N1873" s="12">
        <v>1.1000000000000001</v>
      </c>
      <c r="O1873" s="12">
        <v>1.1000000000000001</v>
      </c>
      <c r="P1873" s="12">
        <f t="shared" si="87"/>
        <v>0</v>
      </c>
      <c r="Q1873" s="13">
        <v>2322.65</v>
      </c>
      <c r="R1873" s="13">
        <v>2700</v>
      </c>
      <c r="S1873" s="18">
        <f t="shared" si="88"/>
        <v>2970.0000000000005</v>
      </c>
      <c r="T1873" s="13">
        <f t="shared" si="89"/>
        <v>2970.0000000000005</v>
      </c>
      <c r="U1873" s="13">
        <v>3135</v>
      </c>
      <c r="V1873" s="13">
        <v>3135</v>
      </c>
      <c r="W1873" s="10" t="s">
        <v>33</v>
      </c>
      <c r="X1873" s="10" t="s">
        <v>6912</v>
      </c>
    </row>
    <row r="1874" spans="1:24" s="15" customFormat="1" ht="18.75" customHeight="1" x14ac:dyDescent="0.15">
      <c r="A1874" s="17">
        <v>1871</v>
      </c>
      <c r="B1874" s="21" t="s">
        <v>24</v>
      </c>
      <c r="C1874" s="10" t="s">
        <v>25</v>
      </c>
      <c r="D1874" s="10" t="s">
        <v>317</v>
      </c>
      <c r="E1874" s="11">
        <v>44151</v>
      </c>
      <c r="F1874" s="10" t="s">
        <v>2609</v>
      </c>
      <c r="G1874" s="10" t="s">
        <v>16343</v>
      </c>
      <c r="H1874" s="10" t="s">
        <v>6905</v>
      </c>
      <c r="I1874" s="10" t="s">
        <v>6906</v>
      </c>
      <c r="J1874" s="10" t="s">
        <v>6907</v>
      </c>
      <c r="K1874" s="10" t="s">
        <v>14667</v>
      </c>
      <c r="L1874" s="10" t="s">
        <v>87</v>
      </c>
      <c r="M1874" s="10" t="s">
        <v>32</v>
      </c>
      <c r="N1874" s="12">
        <v>0.79</v>
      </c>
      <c r="O1874" s="12">
        <v>0.79</v>
      </c>
      <c r="P1874" s="12">
        <f t="shared" si="87"/>
        <v>0</v>
      </c>
      <c r="Q1874" s="13">
        <v>1870.52</v>
      </c>
      <c r="R1874" s="13">
        <v>2700</v>
      </c>
      <c r="S1874" s="18">
        <f t="shared" si="88"/>
        <v>2133</v>
      </c>
      <c r="T1874" s="13">
        <f t="shared" si="89"/>
        <v>2133</v>
      </c>
      <c r="U1874" s="13">
        <v>2251.5</v>
      </c>
      <c r="V1874" s="13">
        <v>2251.5</v>
      </c>
      <c r="W1874" s="10" t="s">
        <v>33</v>
      </c>
      <c r="X1874" s="10" t="s">
        <v>6908</v>
      </c>
    </row>
    <row r="1875" spans="1:24" s="15" customFormat="1" ht="18.75" customHeight="1" x14ac:dyDescent="0.15">
      <c r="A1875" s="17">
        <v>1872</v>
      </c>
      <c r="B1875" s="21" t="s">
        <v>24</v>
      </c>
      <c r="C1875" s="10" t="s">
        <v>25</v>
      </c>
      <c r="D1875" s="10" t="s">
        <v>578</v>
      </c>
      <c r="E1875" s="11">
        <v>44151</v>
      </c>
      <c r="F1875" s="10" t="s">
        <v>5749</v>
      </c>
      <c r="G1875" s="10" t="s">
        <v>16322</v>
      </c>
      <c r="H1875" s="10" t="s">
        <v>6901</v>
      </c>
      <c r="I1875" s="10" t="s">
        <v>6902</v>
      </c>
      <c r="J1875" s="10" t="s">
        <v>6903</v>
      </c>
      <c r="K1875" s="10" t="s">
        <v>14674</v>
      </c>
      <c r="L1875" s="10" t="s">
        <v>87</v>
      </c>
      <c r="M1875" s="10" t="s">
        <v>32</v>
      </c>
      <c r="N1875" s="12">
        <v>0.68</v>
      </c>
      <c r="O1875" s="12">
        <v>0.68</v>
      </c>
      <c r="P1875" s="12">
        <f t="shared" si="87"/>
        <v>0</v>
      </c>
      <c r="Q1875" s="13">
        <v>1196.8</v>
      </c>
      <c r="R1875" s="13">
        <v>2700</v>
      </c>
      <c r="S1875" s="18">
        <f t="shared" si="88"/>
        <v>1836.0000000000002</v>
      </c>
      <c r="T1875" s="13">
        <f t="shared" si="89"/>
        <v>1836.0000000000002</v>
      </c>
      <c r="U1875" s="13">
        <v>1938</v>
      </c>
      <c r="V1875" s="13">
        <v>1938</v>
      </c>
      <c r="W1875" s="10" t="s">
        <v>33</v>
      </c>
      <c r="X1875" s="10" t="s">
        <v>6904</v>
      </c>
    </row>
    <row r="1876" spans="1:24" s="15" customFormat="1" ht="18.75" customHeight="1" x14ac:dyDescent="0.15">
      <c r="A1876" s="17">
        <v>1873</v>
      </c>
      <c r="B1876" s="21" t="s">
        <v>24</v>
      </c>
      <c r="C1876" s="10" t="s">
        <v>25</v>
      </c>
      <c r="D1876" s="10" t="s">
        <v>1672</v>
      </c>
      <c r="E1876" s="11">
        <v>44152</v>
      </c>
      <c r="F1876" s="10" t="s">
        <v>2390</v>
      </c>
      <c r="G1876" s="10" t="s">
        <v>16344</v>
      </c>
      <c r="H1876" s="10" t="s">
        <v>6775</v>
      </c>
      <c r="I1876" s="10" t="s">
        <v>6776</v>
      </c>
      <c r="J1876" s="10" t="s">
        <v>6777</v>
      </c>
      <c r="K1876" s="10" t="s">
        <v>14809</v>
      </c>
      <c r="L1876" s="10" t="s">
        <v>87</v>
      </c>
      <c r="M1876" s="10" t="s">
        <v>32</v>
      </c>
      <c r="N1876" s="12">
        <v>13.3</v>
      </c>
      <c r="O1876" s="12">
        <v>13.3</v>
      </c>
      <c r="P1876" s="12">
        <f t="shared" si="87"/>
        <v>0</v>
      </c>
      <c r="Q1876" s="13">
        <v>38390.449999999997</v>
      </c>
      <c r="R1876" s="13">
        <v>2700</v>
      </c>
      <c r="S1876" s="18">
        <f t="shared" si="88"/>
        <v>35910</v>
      </c>
      <c r="T1876" s="13">
        <f t="shared" si="89"/>
        <v>35910</v>
      </c>
      <c r="U1876" s="13">
        <v>37905</v>
      </c>
      <c r="V1876" s="13">
        <v>37905</v>
      </c>
      <c r="W1876" s="10" t="s">
        <v>33</v>
      </c>
      <c r="X1876" s="10" t="s">
        <v>6778</v>
      </c>
    </row>
    <row r="1877" spans="1:24" s="15" customFormat="1" ht="18.75" customHeight="1" x14ac:dyDescent="0.15">
      <c r="A1877" s="17">
        <v>1874</v>
      </c>
      <c r="B1877" s="21" t="s">
        <v>24</v>
      </c>
      <c r="C1877" s="10" t="s">
        <v>25</v>
      </c>
      <c r="D1877" s="10" t="s">
        <v>531</v>
      </c>
      <c r="E1877" s="11">
        <v>44152</v>
      </c>
      <c r="F1877" s="10" t="s">
        <v>472</v>
      </c>
      <c r="G1877" s="10" t="s">
        <v>16345</v>
      </c>
      <c r="H1877" s="10" t="s">
        <v>6710</v>
      </c>
      <c r="I1877" s="10" t="s">
        <v>6711</v>
      </c>
      <c r="J1877" s="10" t="s">
        <v>6712</v>
      </c>
      <c r="K1877" s="10" t="s">
        <v>14667</v>
      </c>
      <c r="L1877" s="10" t="s">
        <v>44</v>
      </c>
      <c r="M1877" s="10" t="s">
        <v>32</v>
      </c>
      <c r="N1877" s="12">
        <v>10.220000000000001</v>
      </c>
      <c r="O1877" s="12">
        <v>10.220000000000001</v>
      </c>
      <c r="P1877" s="12">
        <f t="shared" si="87"/>
        <v>0</v>
      </c>
      <c r="Q1877" s="13">
        <v>30146.04</v>
      </c>
      <c r="R1877" s="13">
        <v>2700</v>
      </c>
      <c r="S1877" s="18">
        <f t="shared" si="88"/>
        <v>27594</v>
      </c>
      <c r="T1877" s="13">
        <f t="shared" si="89"/>
        <v>27594</v>
      </c>
      <c r="U1877" s="13">
        <v>29127</v>
      </c>
      <c r="V1877" s="13">
        <v>29127</v>
      </c>
      <c r="W1877" s="10" t="s">
        <v>33</v>
      </c>
      <c r="X1877" s="10" t="s">
        <v>6713</v>
      </c>
    </row>
    <row r="1878" spans="1:24" s="15" customFormat="1" ht="18.75" customHeight="1" x14ac:dyDescent="0.15">
      <c r="A1878" s="17">
        <v>1875</v>
      </c>
      <c r="B1878" s="21" t="s">
        <v>24</v>
      </c>
      <c r="C1878" s="10" t="s">
        <v>25</v>
      </c>
      <c r="D1878" s="10" t="s">
        <v>531</v>
      </c>
      <c r="E1878" s="11">
        <v>44152</v>
      </c>
      <c r="F1878" s="10" t="s">
        <v>403</v>
      </c>
      <c r="G1878" s="10" t="s">
        <v>16346</v>
      </c>
      <c r="H1878" s="10" t="s">
        <v>6861</v>
      </c>
      <c r="I1878" s="10" t="s">
        <v>6862</v>
      </c>
      <c r="J1878" s="10" t="s">
        <v>6863</v>
      </c>
      <c r="K1878" s="10" t="s">
        <v>14674</v>
      </c>
      <c r="L1878" s="10" t="s">
        <v>87</v>
      </c>
      <c r="M1878" s="10" t="s">
        <v>32</v>
      </c>
      <c r="N1878" s="12">
        <v>8.7799999999999994</v>
      </c>
      <c r="O1878" s="12">
        <v>8.7799999999999994</v>
      </c>
      <c r="P1878" s="12">
        <f t="shared" si="87"/>
        <v>0</v>
      </c>
      <c r="Q1878" s="13">
        <v>25757.45</v>
      </c>
      <c r="R1878" s="13">
        <v>2700</v>
      </c>
      <c r="S1878" s="18">
        <f t="shared" si="88"/>
        <v>23706</v>
      </c>
      <c r="T1878" s="13">
        <f t="shared" si="89"/>
        <v>23706</v>
      </c>
      <c r="U1878" s="13">
        <v>25023</v>
      </c>
      <c r="V1878" s="13">
        <v>25023</v>
      </c>
      <c r="W1878" s="10" t="s">
        <v>33</v>
      </c>
      <c r="X1878" s="10" t="s">
        <v>6864</v>
      </c>
    </row>
    <row r="1879" spans="1:24" s="15" customFormat="1" ht="18.75" customHeight="1" x14ac:dyDescent="0.15">
      <c r="A1879" s="17">
        <v>1876</v>
      </c>
      <c r="B1879" s="21" t="s">
        <v>24</v>
      </c>
      <c r="C1879" s="10" t="s">
        <v>25</v>
      </c>
      <c r="D1879" s="10" t="s">
        <v>776</v>
      </c>
      <c r="E1879" s="11">
        <v>44152</v>
      </c>
      <c r="F1879" s="10" t="s">
        <v>999</v>
      </c>
      <c r="G1879" s="10" t="s">
        <v>16347</v>
      </c>
      <c r="H1879" s="10" t="s">
        <v>6889</v>
      </c>
      <c r="I1879" s="10" t="s">
        <v>6890</v>
      </c>
      <c r="J1879" s="10" t="s">
        <v>6891</v>
      </c>
      <c r="K1879" s="10" t="s">
        <v>14667</v>
      </c>
      <c r="L1879" s="10" t="s">
        <v>87</v>
      </c>
      <c r="M1879" s="10" t="s">
        <v>32</v>
      </c>
      <c r="N1879" s="12">
        <v>7.51</v>
      </c>
      <c r="O1879" s="12">
        <v>7.51</v>
      </c>
      <c r="P1879" s="12">
        <f t="shared" si="87"/>
        <v>0</v>
      </c>
      <c r="Q1879" s="13">
        <v>18559.09</v>
      </c>
      <c r="R1879" s="13">
        <v>2700</v>
      </c>
      <c r="S1879" s="18">
        <f t="shared" si="88"/>
        <v>20277</v>
      </c>
      <c r="T1879" s="13">
        <f t="shared" si="89"/>
        <v>20277</v>
      </c>
      <c r="U1879" s="13">
        <v>21403.5</v>
      </c>
      <c r="V1879" s="13">
        <v>21403.5</v>
      </c>
      <c r="W1879" s="10" t="s">
        <v>33</v>
      </c>
      <c r="X1879" s="10" t="s">
        <v>6892</v>
      </c>
    </row>
    <row r="1880" spans="1:24" s="15" customFormat="1" ht="18.75" customHeight="1" x14ac:dyDescent="0.15">
      <c r="A1880" s="17">
        <v>1877</v>
      </c>
      <c r="B1880" s="21" t="s">
        <v>24</v>
      </c>
      <c r="C1880" s="10" t="s">
        <v>25</v>
      </c>
      <c r="D1880" s="10" t="s">
        <v>1672</v>
      </c>
      <c r="E1880" s="11">
        <v>44152</v>
      </c>
      <c r="F1880" s="10" t="s">
        <v>4905</v>
      </c>
      <c r="G1880" s="10" t="s">
        <v>16348</v>
      </c>
      <c r="H1880" s="10" t="s">
        <v>6718</v>
      </c>
      <c r="I1880" s="10" t="s">
        <v>6719</v>
      </c>
      <c r="J1880" s="10" t="s">
        <v>6720</v>
      </c>
      <c r="K1880" s="10" t="s">
        <v>14667</v>
      </c>
      <c r="L1880" s="10" t="s">
        <v>44</v>
      </c>
      <c r="M1880" s="10" t="s">
        <v>32</v>
      </c>
      <c r="N1880" s="12">
        <v>5.69</v>
      </c>
      <c r="O1880" s="12">
        <v>5.68</v>
      </c>
      <c r="P1880" s="12">
        <f t="shared" si="87"/>
        <v>1.0000000000000675E-2</v>
      </c>
      <c r="Q1880" s="13">
        <v>15651.3</v>
      </c>
      <c r="R1880" s="13">
        <v>2700</v>
      </c>
      <c r="S1880" s="18">
        <f t="shared" si="88"/>
        <v>15349.500000000002</v>
      </c>
      <c r="T1880" s="13">
        <f t="shared" si="89"/>
        <v>15363.000000000002</v>
      </c>
      <c r="U1880" s="13">
        <v>16202.25</v>
      </c>
      <c r="V1880" s="13">
        <v>16202.25</v>
      </c>
      <c r="W1880" s="10" t="s">
        <v>33</v>
      </c>
      <c r="X1880" s="10" t="s">
        <v>6721</v>
      </c>
    </row>
    <row r="1881" spans="1:24" s="15" customFormat="1" ht="18.75" customHeight="1" x14ac:dyDescent="0.15">
      <c r="A1881" s="17">
        <v>1878</v>
      </c>
      <c r="B1881" s="21" t="s">
        <v>24</v>
      </c>
      <c r="C1881" s="10" t="s">
        <v>25</v>
      </c>
      <c r="D1881" s="10" t="s">
        <v>3792</v>
      </c>
      <c r="E1881" s="11">
        <v>44152</v>
      </c>
      <c r="F1881" s="10" t="s">
        <v>5749</v>
      </c>
      <c r="G1881" s="10" t="s">
        <v>16349</v>
      </c>
      <c r="H1881" s="10" t="s">
        <v>6845</v>
      </c>
      <c r="I1881" s="10" t="s">
        <v>6846</v>
      </c>
      <c r="J1881" s="10" t="s">
        <v>6847</v>
      </c>
      <c r="K1881" s="10" t="s">
        <v>14674</v>
      </c>
      <c r="L1881" s="10" t="s">
        <v>87</v>
      </c>
      <c r="M1881" s="10" t="s">
        <v>32</v>
      </c>
      <c r="N1881" s="12">
        <v>5.76</v>
      </c>
      <c r="O1881" s="12">
        <v>4.6159999999999997</v>
      </c>
      <c r="P1881" s="12">
        <f t="shared" si="87"/>
        <v>1.1440000000000001</v>
      </c>
      <c r="Q1881" s="13">
        <v>10398.35</v>
      </c>
      <c r="R1881" s="13">
        <v>2700</v>
      </c>
      <c r="S1881" s="18">
        <f t="shared" si="88"/>
        <v>14007.599999999999</v>
      </c>
      <c r="T1881" s="13">
        <f t="shared" si="89"/>
        <v>15552</v>
      </c>
      <c r="U1881" s="13">
        <v>14785.8</v>
      </c>
      <c r="V1881" s="13">
        <v>14785.8</v>
      </c>
      <c r="W1881" s="10" t="s">
        <v>33</v>
      </c>
      <c r="X1881" s="10" t="s">
        <v>6848</v>
      </c>
    </row>
    <row r="1882" spans="1:24" s="15" customFormat="1" ht="18.75" customHeight="1" x14ac:dyDescent="0.15">
      <c r="A1882" s="17">
        <v>1879</v>
      </c>
      <c r="B1882" s="21" t="s">
        <v>24</v>
      </c>
      <c r="C1882" s="10" t="s">
        <v>25</v>
      </c>
      <c r="D1882" s="10" t="s">
        <v>3792</v>
      </c>
      <c r="E1882" s="11">
        <v>44152</v>
      </c>
      <c r="F1882" s="10" t="s">
        <v>5749</v>
      </c>
      <c r="G1882" s="10" t="s">
        <v>16349</v>
      </c>
      <c r="H1882" s="10" t="s">
        <v>6841</v>
      </c>
      <c r="I1882" s="10" t="s">
        <v>6842</v>
      </c>
      <c r="J1882" s="10" t="s">
        <v>6843</v>
      </c>
      <c r="K1882" s="10" t="s">
        <v>14674</v>
      </c>
      <c r="L1882" s="10" t="s">
        <v>87</v>
      </c>
      <c r="M1882" s="10" t="s">
        <v>32</v>
      </c>
      <c r="N1882" s="12">
        <v>5.75</v>
      </c>
      <c r="O1882" s="12">
        <v>4.1580000000000004</v>
      </c>
      <c r="P1882" s="12">
        <f t="shared" si="87"/>
        <v>1.5919999999999996</v>
      </c>
      <c r="Q1882" s="13">
        <v>9450.85</v>
      </c>
      <c r="R1882" s="13">
        <v>2700</v>
      </c>
      <c r="S1882" s="18">
        <f t="shared" si="88"/>
        <v>13375.800000000001</v>
      </c>
      <c r="T1882" s="13">
        <f t="shared" si="89"/>
        <v>15525</v>
      </c>
      <c r="U1882" s="13">
        <v>14118.9</v>
      </c>
      <c r="V1882" s="13">
        <v>14118.9</v>
      </c>
      <c r="W1882" s="10" t="s">
        <v>33</v>
      </c>
      <c r="X1882" s="10" t="s">
        <v>6844</v>
      </c>
    </row>
    <row r="1883" spans="1:24" s="15" customFormat="1" ht="18.75" customHeight="1" x14ac:dyDescent="0.15">
      <c r="A1883" s="17">
        <v>1880</v>
      </c>
      <c r="B1883" s="21" t="s">
        <v>24</v>
      </c>
      <c r="C1883" s="10" t="s">
        <v>25</v>
      </c>
      <c r="D1883" s="10" t="s">
        <v>3792</v>
      </c>
      <c r="E1883" s="11">
        <v>44152</v>
      </c>
      <c r="F1883" s="10" t="s">
        <v>5749</v>
      </c>
      <c r="G1883" s="10" t="s">
        <v>16350</v>
      </c>
      <c r="H1883" s="10" t="s">
        <v>6853</v>
      </c>
      <c r="I1883" s="10" t="s">
        <v>6854</v>
      </c>
      <c r="J1883" s="10" t="s">
        <v>6855</v>
      </c>
      <c r="K1883" s="10" t="s">
        <v>14674</v>
      </c>
      <c r="L1883" s="10" t="s">
        <v>87</v>
      </c>
      <c r="M1883" s="10" t="s">
        <v>32</v>
      </c>
      <c r="N1883" s="12">
        <v>5</v>
      </c>
      <c r="O1883" s="12">
        <v>4.8109999999999999</v>
      </c>
      <c r="P1883" s="12">
        <f t="shared" si="87"/>
        <v>0.18900000000000006</v>
      </c>
      <c r="Q1883" s="13">
        <v>12435.32</v>
      </c>
      <c r="R1883" s="13">
        <v>2700</v>
      </c>
      <c r="S1883" s="18">
        <f t="shared" si="88"/>
        <v>13244.85</v>
      </c>
      <c r="T1883" s="13">
        <f t="shared" si="89"/>
        <v>13500</v>
      </c>
      <c r="U1883" s="13">
        <v>13980.68</v>
      </c>
      <c r="V1883" s="13">
        <v>13980.68</v>
      </c>
      <c r="W1883" s="10" t="s">
        <v>33</v>
      </c>
      <c r="X1883" s="10" t="s">
        <v>6856</v>
      </c>
    </row>
    <row r="1884" spans="1:24" s="15" customFormat="1" ht="18.75" customHeight="1" x14ac:dyDescent="0.15">
      <c r="A1884" s="17">
        <v>1881</v>
      </c>
      <c r="B1884" s="21" t="s">
        <v>24</v>
      </c>
      <c r="C1884" s="10" t="s">
        <v>25</v>
      </c>
      <c r="D1884" s="10" t="s">
        <v>1672</v>
      </c>
      <c r="E1884" s="11">
        <v>44152</v>
      </c>
      <c r="F1884" s="10" t="s">
        <v>5749</v>
      </c>
      <c r="G1884" s="10" t="s">
        <v>16351</v>
      </c>
      <c r="H1884" s="10" t="s">
        <v>6794</v>
      </c>
      <c r="I1884" s="10" t="s">
        <v>6795</v>
      </c>
      <c r="J1884" s="10" t="s">
        <v>6796</v>
      </c>
      <c r="K1884" s="10" t="s">
        <v>14674</v>
      </c>
      <c r="L1884" s="10" t="s">
        <v>87</v>
      </c>
      <c r="M1884" s="10" t="s">
        <v>32</v>
      </c>
      <c r="N1884" s="12">
        <v>4.58</v>
      </c>
      <c r="O1884" s="12">
        <v>4.3559999999999999</v>
      </c>
      <c r="P1884" s="12">
        <f t="shared" si="87"/>
        <v>0.2240000000000002</v>
      </c>
      <c r="Q1884" s="13">
        <v>11971.22</v>
      </c>
      <c r="R1884" s="13">
        <v>2700</v>
      </c>
      <c r="S1884" s="18">
        <f t="shared" si="88"/>
        <v>12063.6</v>
      </c>
      <c r="T1884" s="13">
        <f t="shared" si="89"/>
        <v>12366</v>
      </c>
      <c r="U1884" s="13">
        <v>12733.8</v>
      </c>
      <c r="V1884" s="13">
        <v>12733.8</v>
      </c>
      <c r="W1884" s="10" t="s">
        <v>33</v>
      </c>
      <c r="X1884" s="10" t="s">
        <v>6797</v>
      </c>
    </row>
    <row r="1885" spans="1:24" s="15" customFormat="1" ht="18.75" customHeight="1" x14ac:dyDescent="0.15">
      <c r="A1885" s="17">
        <v>1882</v>
      </c>
      <c r="B1885" s="21" t="s">
        <v>24</v>
      </c>
      <c r="C1885" s="10" t="s">
        <v>25</v>
      </c>
      <c r="D1885" s="10" t="s">
        <v>3792</v>
      </c>
      <c r="E1885" s="11">
        <v>44152</v>
      </c>
      <c r="F1885" s="10" t="s">
        <v>5749</v>
      </c>
      <c r="G1885" s="10" t="s">
        <v>16352</v>
      </c>
      <c r="H1885" s="10" t="s">
        <v>6834</v>
      </c>
      <c r="I1885" s="10" t="s">
        <v>6835</v>
      </c>
      <c r="J1885" s="10" t="s">
        <v>6836</v>
      </c>
      <c r="K1885" s="10" t="s">
        <v>14674</v>
      </c>
      <c r="L1885" s="10" t="s">
        <v>87</v>
      </c>
      <c r="M1885" s="10" t="s">
        <v>32</v>
      </c>
      <c r="N1885" s="12">
        <v>4.7699999999999996</v>
      </c>
      <c r="O1885" s="12">
        <v>3.3740000000000001</v>
      </c>
      <c r="P1885" s="12">
        <f t="shared" si="87"/>
        <v>1.3959999999999995</v>
      </c>
      <c r="Q1885" s="13">
        <v>7679.15</v>
      </c>
      <c r="R1885" s="13">
        <v>2700</v>
      </c>
      <c r="S1885" s="18">
        <f t="shared" si="88"/>
        <v>10994.4</v>
      </c>
      <c r="T1885" s="13">
        <f t="shared" si="89"/>
        <v>12878.999999999998</v>
      </c>
      <c r="U1885" s="13">
        <v>11605.2</v>
      </c>
      <c r="V1885" s="13">
        <v>11605.2</v>
      </c>
      <c r="W1885" s="10" t="s">
        <v>33</v>
      </c>
      <c r="X1885" s="10" t="s">
        <v>6837</v>
      </c>
    </row>
    <row r="1886" spans="1:24" s="15" customFormat="1" ht="18.75" customHeight="1" x14ac:dyDescent="0.15">
      <c r="A1886" s="17">
        <v>1883</v>
      </c>
      <c r="B1886" s="21" t="s">
        <v>24</v>
      </c>
      <c r="C1886" s="10" t="s">
        <v>25</v>
      </c>
      <c r="D1886" s="10" t="s">
        <v>1695</v>
      </c>
      <c r="E1886" s="11">
        <v>44152</v>
      </c>
      <c r="F1886" s="10" t="s">
        <v>4499</v>
      </c>
      <c r="G1886" s="10" t="s">
        <v>16353</v>
      </c>
      <c r="H1886" s="10" t="s">
        <v>6779</v>
      </c>
      <c r="I1886" s="10" t="s">
        <v>6780</v>
      </c>
      <c r="J1886" s="10" t="s">
        <v>6781</v>
      </c>
      <c r="K1886" s="10" t="s">
        <v>14674</v>
      </c>
      <c r="L1886" s="10" t="s">
        <v>87</v>
      </c>
      <c r="M1886" s="10" t="s">
        <v>32</v>
      </c>
      <c r="N1886" s="12">
        <v>4.08</v>
      </c>
      <c r="O1886" s="12">
        <v>4.032</v>
      </c>
      <c r="P1886" s="12">
        <f t="shared" si="87"/>
        <v>4.8000000000000043E-2</v>
      </c>
      <c r="Q1886" s="13">
        <v>11609.4</v>
      </c>
      <c r="R1886" s="13">
        <v>2700</v>
      </c>
      <c r="S1886" s="18">
        <f t="shared" si="88"/>
        <v>10951.2</v>
      </c>
      <c r="T1886" s="13">
        <f t="shared" si="89"/>
        <v>11016</v>
      </c>
      <c r="U1886" s="13">
        <v>11559.6</v>
      </c>
      <c r="V1886" s="13">
        <v>11559.6</v>
      </c>
      <c r="W1886" s="10" t="s">
        <v>33</v>
      </c>
      <c r="X1886" s="10" t="s">
        <v>6782</v>
      </c>
    </row>
    <row r="1887" spans="1:24" s="15" customFormat="1" ht="18.75" customHeight="1" x14ac:dyDescent="0.15">
      <c r="A1887" s="17">
        <v>1884</v>
      </c>
      <c r="B1887" s="21" t="s">
        <v>24</v>
      </c>
      <c r="C1887" s="10" t="s">
        <v>25</v>
      </c>
      <c r="D1887" s="10" t="s">
        <v>6742</v>
      </c>
      <c r="E1887" s="11">
        <v>44152</v>
      </c>
      <c r="F1887" s="10" t="s">
        <v>3840</v>
      </c>
      <c r="G1887" s="10" t="s">
        <v>16354</v>
      </c>
      <c r="H1887" s="10" t="s">
        <v>6830</v>
      </c>
      <c r="I1887" s="10" t="s">
        <v>6831</v>
      </c>
      <c r="J1887" s="10" t="s">
        <v>6832</v>
      </c>
      <c r="K1887" s="10" t="s">
        <v>14667</v>
      </c>
      <c r="L1887" s="10" t="s">
        <v>87</v>
      </c>
      <c r="M1887" s="10" t="s">
        <v>32</v>
      </c>
      <c r="N1887" s="12">
        <v>3.73</v>
      </c>
      <c r="O1887" s="12">
        <v>3.6739999999999999</v>
      </c>
      <c r="P1887" s="12">
        <f t="shared" si="87"/>
        <v>5.600000000000005E-2</v>
      </c>
      <c r="Q1887" s="13">
        <v>9075.7000000000007</v>
      </c>
      <c r="R1887" s="13">
        <v>2700</v>
      </c>
      <c r="S1887" s="18">
        <f t="shared" si="88"/>
        <v>9995.4</v>
      </c>
      <c r="T1887" s="13">
        <f t="shared" si="89"/>
        <v>10071</v>
      </c>
      <c r="U1887" s="13">
        <v>10550.7</v>
      </c>
      <c r="V1887" s="13">
        <v>10550.7</v>
      </c>
      <c r="W1887" s="10" t="s">
        <v>33</v>
      </c>
      <c r="X1887" s="10" t="s">
        <v>6833</v>
      </c>
    </row>
    <row r="1888" spans="1:24" s="15" customFormat="1" ht="18.75" customHeight="1" x14ac:dyDescent="0.15">
      <c r="A1888" s="17">
        <v>1885</v>
      </c>
      <c r="B1888" s="21" t="s">
        <v>24</v>
      </c>
      <c r="C1888" s="10" t="s">
        <v>25</v>
      </c>
      <c r="D1888" s="10" t="s">
        <v>1672</v>
      </c>
      <c r="E1888" s="11">
        <v>44152</v>
      </c>
      <c r="F1888" s="10" t="s">
        <v>4499</v>
      </c>
      <c r="G1888" s="10" t="s">
        <v>16355</v>
      </c>
      <c r="H1888" s="10" t="s">
        <v>6706</v>
      </c>
      <c r="I1888" s="10" t="s">
        <v>6707</v>
      </c>
      <c r="J1888" s="10" t="s">
        <v>6708</v>
      </c>
      <c r="K1888" s="10" t="s">
        <v>14667</v>
      </c>
      <c r="L1888" s="10" t="s">
        <v>44</v>
      </c>
      <c r="M1888" s="10" t="s">
        <v>32</v>
      </c>
      <c r="N1888" s="12">
        <v>3.7</v>
      </c>
      <c r="O1888" s="12">
        <v>3.7</v>
      </c>
      <c r="P1888" s="12">
        <f t="shared" si="87"/>
        <v>0</v>
      </c>
      <c r="Q1888" s="13">
        <v>10195.39</v>
      </c>
      <c r="R1888" s="13">
        <v>2700</v>
      </c>
      <c r="S1888" s="18">
        <f t="shared" si="88"/>
        <v>9990</v>
      </c>
      <c r="T1888" s="13">
        <f t="shared" si="89"/>
        <v>9990</v>
      </c>
      <c r="U1888" s="13">
        <v>10545</v>
      </c>
      <c r="V1888" s="13">
        <v>10545</v>
      </c>
      <c r="W1888" s="10" t="s">
        <v>33</v>
      </c>
      <c r="X1888" s="10" t="s">
        <v>6709</v>
      </c>
    </row>
    <row r="1889" spans="1:24" s="15" customFormat="1" ht="18.75" customHeight="1" x14ac:dyDescent="0.15">
      <c r="A1889" s="17">
        <v>1886</v>
      </c>
      <c r="B1889" s="21" t="s">
        <v>24</v>
      </c>
      <c r="C1889" s="10" t="s">
        <v>25</v>
      </c>
      <c r="D1889" s="10" t="s">
        <v>1672</v>
      </c>
      <c r="E1889" s="11">
        <v>44152</v>
      </c>
      <c r="F1889" s="10" t="s">
        <v>6456</v>
      </c>
      <c r="G1889" s="10" t="s">
        <v>16356</v>
      </c>
      <c r="H1889" s="10" t="s">
        <v>6771</v>
      </c>
      <c r="I1889" s="10" t="s">
        <v>6772</v>
      </c>
      <c r="J1889" s="10" t="s">
        <v>6773</v>
      </c>
      <c r="K1889" s="10" t="s">
        <v>14667</v>
      </c>
      <c r="L1889" s="10" t="s">
        <v>87</v>
      </c>
      <c r="M1889" s="10" t="s">
        <v>32</v>
      </c>
      <c r="N1889" s="12">
        <v>3.69</v>
      </c>
      <c r="O1889" s="12">
        <v>3.69</v>
      </c>
      <c r="P1889" s="12">
        <f t="shared" si="87"/>
        <v>0</v>
      </c>
      <c r="Q1889" s="13">
        <v>9968.1299999999992</v>
      </c>
      <c r="R1889" s="13">
        <v>2700</v>
      </c>
      <c r="S1889" s="18">
        <f t="shared" si="88"/>
        <v>9963</v>
      </c>
      <c r="T1889" s="13">
        <f t="shared" si="89"/>
        <v>9963</v>
      </c>
      <c r="U1889" s="13">
        <v>10516.5</v>
      </c>
      <c r="V1889" s="13">
        <v>10516.5</v>
      </c>
      <c r="W1889" s="10" t="s">
        <v>33</v>
      </c>
      <c r="X1889" s="10" t="s">
        <v>6774</v>
      </c>
    </row>
    <row r="1890" spans="1:24" s="15" customFormat="1" ht="18.75" customHeight="1" x14ac:dyDescent="0.15">
      <c r="A1890" s="17">
        <v>1887</v>
      </c>
      <c r="B1890" s="21" t="s">
        <v>24</v>
      </c>
      <c r="C1890" s="10" t="s">
        <v>25</v>
      </c>
      <c r="D1890" s="10" t="s">
        <v>531</v>
      </c>
      <c r="E1890" s="11">
        <v>44152</v>
      </c>
      <c r="F1890" s="10" t="s">
        <v>3947</v>
      </c>
      <c r="G1890" s="10" t="s">
        <v>16357</v>
      </c>
      <c r="H1890" s="10" t="s">
        <v>6857</v>
      </c>
      <c r="I1890" s="10" t="s">
        <v>6858</v>
      </c>
      <c r="J1890" s="10" t="s">
        <v>6859</v>
      </c>
      <c r="K1890" s="10" t="s">
        <v>14667</v>
      </c>
      <c r="L1890" s="10" t="s">
        <v>87</v>
      </c>
      <c r="M1890" s="10" t="s">
        <v>32</v>
      </c>
      <c r="N1890" s="12">
        <v>3.59</v>
      </c>
      <c r="O1890" s="12">
        <v>3.59</v>
      </c>
      <c r="P1890" s="12">
        <f t="shared" si="87"/>
        <v>0</v>
      </c>
      <c r="Q1890" s="13">
        <v>7959.32</v>
      </c>
      <c r="R1890" s="13">
        <v>2700</v>
      </c>
      <c r="S1890" s="18">
        <f t="shared" si="88"/>
        <v>9693</v>
      </c>
      <c r="T1890" s="13">
        <f t="shared" si="89"/>
        <v>9693</v>
      </c>
      <c r="U1890" s="13">
        <v>10231.5</v>
      </c>
      <c r="V1890" s="13">
        <v>10231.5</v>
      </c>
      <c r="W1890" s="10" t="s">
        <v>33</v>
      </c>
      <c r="X1890" s="10" t="s">
        <v>6860</v>
      </c>
    </row>
    <row r="1891" spans="1:24" s="15" customFormat="1" ht="18.75" customHeight="1" x14ac:dyDescent="0.15">
      <c r="A1891" s="17">
        <v>1888</v>
      </c>
      <c r="B1891" s="21" t="s">
        <v>24</v>
      </c>
      <c r="C1891" s="10" t="s">
        <v>25</v>
      </c>
      <c r="D1891" s="10" t="s">
        <v>1672</v>
      </c>
      <c r="E1891" s="11">
        <v>44152</v>
      </c>
      <c r="F1891" s="10" t="s">
        <v>5749</v>
      </c>
      <c r="G1891" s="10" t="s">
        <v>16351</v>
      </c>
      <c r="H1891" s="10" t="s">
        <v>6791</v>
      </c>
      <c r="I1891" s="10" t="s">
        <v>16358</v>
      </c>
      <c r="J1891" s="10" t="s">
        <v>6792</v>
      </c>
      <c r="K1891" s="10" t="s">
        <v>14681</v>
      </c>
      <c r="L1891" s="10" t="s">
        <v>87</v>
      </c>
      <c r="M1891" s="10" t="s">
        <v>32</v>
      </c>
      <c r="N1891" s="12">
        <v>3.6</v>
      </c>
      <c r="O1891" s="12">
        <v>3.44</v>
      </c>
      <c r="P1891" s="12">
        <f t="shared" si="87"/>
        <v>0.16000000000000014</v>
      </c>
      <c r="Q1891" s="13">
        <v>10349.16</v>
      </c>
      <c r="R1891" s="13">
        <v>2700</v>
      </c>
      <c r="S1891" s="18">
        <f t="shared" si="88"/>
        <v>9504</v>
      </c>
      <c r="T1891" s="13">
        <f t="shared" si="89"/>
        <v>9720</v>
      </c>
      <c r="U1891" s="13">
        <v>10032</v>
      </c>
      <c r="V1891" s="13">
        <v>10032</v>
      </c>
      <c r="W1891" s="10" t="s">
        <v>33</v>
      </c>
      <c r="X1891" s="10" t="s">
        <v>6793</v>
      </c>
    </row>
    <row r="1892" spans="1:24" s="15" customFormat="1" ht="18.75" customHeight="1" x14ac:dyDescent="0.15">
      <c r="A1892" s="17">
        <v>1889</v>
      </c>
      <c r="B1892" s="21" t="s">
        <v>24</v>
      </c>
      <c r="C1892" s="10" t="s">
        <v>25</v>
      </c>
      <c r="D1892" s="10" t="s">
        <v>776</v>
      </c>
      <c r="E1892" s="11">
        <v>44152</v>
      </c>
      <c r="F1892" s="10" t="s">
        <v>1587</v>
      </c>
      <c r="G1892" s="10" t="s">
        <v>16359</v>
      </c>
      <c r="H1892" s="10" t="s">
        <v>6865</v>
      </c>
      <c r="I1892" s="10" t="s">
        <v>6866</v>
      </c>
      <c r="J1892" s="10" t="s">
        <v>6867</v>
      </c>
      <c r="K1892" s="10" t="s">
        <v>14667</v>
      </c>
      <c r="L1892" s="10" t="s">
        <v>87</v>
      </c>
      <c r="M1892" s="10" t="s">
        <v>32</v>
      </c>
      <c r="N1892" s="12">
        <v>3.4</v>
      </c>
      <c r="O1892" s="12">
        <v>3.1560000000000001</v>
      </c>
      <c r="P1892" s="12">
        <f t="shared" si="87"/>
        <v>0.24399999999999977</v>
      </c>
      <c r="Q1892" s="13">
        <v>5587.26</v>
      </c>
      <c r="R1892" s="13">
        <v>2700</v>
      </c>
      <c r="S1892" s="18">
        <f t="shared" si="88"/>
        <v>8850.6</v>
      </c>
      <c r="T1892" s="13">
        <f t="shared" si="89"/>
        <v>9180</v>
      </c>
      <c r="U1892" s="13">
        <v>9342.2999999999993</v>
      </c>
      <c r="V1892" s="13">
        <v>9342.2999999999993</v>
      </c>
      <c r="W1892" s="10" t="s">
        <v>33</v>
      </c>
      <c r="X1892" s="10" t="s">
        <v>6868</v>
      </c>
    </row>
    <row r="1893" spans="1:24" s="15" customFormat="1" ht="18.75" customHeight="1" x14ac:dyDescent="0.15">
      <c r="A1893" s="17">
        <v>1890</v>
      </c>
      <c r="B1893" s="21" t="s">
        <v>24</v>
      </c>
      <c r="C1893" s="10" t="s">
        <v>25</v>
      </c>
      <c r="D1893" s="10" t="s">
        <v>3792</v>
      </c>
      <c r="E1893" s="11">
        <v>44152</v>
      </c>
      <c r="F1893" s="10" t="s">
        <v>5749</v>
      </c>
      <c r="G1893" s="10" t="s">
        <v>16349</v>
      </c>
      <c r="H1893" s="10" t="s">
        <v>6838</v>
      </c>
      <c r="I1893" s="10" t="s">
        <v>16360</v>
      </c>
      <c r="J1893" s="10" t="s">
        <v>6839</v>
      </c>
      <c r="K1893" s="10" t="s">
        <v>14667</v>
      </c>
      <c r="L1893" s="10" t="s">
        <v>87</v>
      </c>
      <c r="M1893" s="10" t="s">
        <v>32</v>
      </c>
      <c r="N1893" s="12">
        <v>3.14</v>
      </c>
      <c r="O1893" s="12">
        <v>2.9220000000000002</v>
      </c>
      <c r="P1893" s="12">
        <f t="shared" si="87"/>
        <v>0.21799999999999997</v>
      </c>
      <c r="Q1893" s="13">
        <v>6165.42</v>
      </c>
      <c r="R1893" s="13">
        <v>2700</v>
      </c>
      <c r="S1893" s="18">
        <f t="shared" si="88"/>
        <v>8183.7000000000007</v>
      </c>
      <c r="T1893" s="13">
        <f t="shared" si="89"/>
        <v>8478</v>
      </c>
      <c r="U1893" s="13">
        <v>8638.35</v>
      </c>
      <c r="V1893" s="13">
        <v>8638.35</v>
      </c>
      <c r="W1893" s="10" t="s">
        <v>33</v>
      </c>
      <c r="X1893" s="10" t="s">
        <v>6840</v>
      </c>
    </row>
    <row r="1894" spans="1:24" s="15" customFormat="1" ht="18.75" customHeight="1" x14ac:dyDescent="0.15">
      <c r="A1894" s="17">
        <v>1891</v>
      </c>
      <c r="B1894" s="21" t="s">
        <v>24</v>
      </c>
      <c r="C1894" s="10" t="s">
        <v>25</v>
      </c>
      <c r="D1894" s="10" t="s">
        <v>1672</v>
      </c>
      <c r="E1894" s="11">
        <v>44152</v>
      </c>
      <c r="F1894" s="10" t="s">
        <v>4853</v>
      </c>
      <c r="G1894" s="10" t="s">
        <v>16361</v>
      </c>
      <c r="H1894" s="10" t="s">
        <v>6822</v>
      </c>
      <c r="I1894" s="10" t="s">
        <v>6823</v>
      </c>
      <c r="J1894" s="10" t="s">
        <v>6824</v>
      </c>
      <c r="K1894" s="10" t="s">
        <v>14674</v>
      </c>
      <c r="L1894" s="10" t="s">
        <v>87</v>
      </c>
      <c r="M1894" s="10" t="s">
        <v>32</v>
      </c>
      <c r="N1894" s="12">
        <v>3.28</v>
      </c>
      <c r="O1894" s="12">
        <v>2.78</v>
      </c>
      <c r="P1894" s="12">
        <f t="shared" si="87"/>
        <v>0.5</v>
      </c>
      <c r="Q1894" s="13">
        <v>8074.53</v>
      </c>
      <c r="R1894" s="13">
        <v>2700</v>
      </c>
      <c r="S1894" s="18">
        <f t="shared" si="88"/>
        <v>8180.9999999999991</v>
      </c>
      <c r="T1894" s="13">
        <f t="shared" si="89"/>
        <v>8856</v>
      </c>
      <c r="U1894" s="13">
        <v>8635.5</v>
      </c>
      <c r="V1894" s="13">
        <v>8635.5</v>
      </c>
      <c r="W1894" s="10" t="s">
        <v>33</v>
      </c>
      <c r="X1894" s="10" t="s">
        <v>6825</v>
      </c>
    </row>
    <row r="1895" spans="1:24" s="15" customFormat="1" ht="18.75" customHeight="1" x14ac:dyDescent="0.15">
      <c r="A1895" s="17">
        <v>1892</v>
      </c>
      <c r="B1895" s="21" t="s">
        <v>24</v>
      </c>
      <c r="C1895" s="10" t="s">
        <v>25</v>
      </c>
      <c r="D1895" s="10" t="s">
        <v>1672</v>
      </c>
      <c r="E1895" s="11">
        <v>44152</v>
      </c>
      <c r="F1895" s="10" t="s">
        <v>5749</v>
      </c>
      <c r="G1895" s="10" t="s">
        <v>16351</v>
      </c>
      <c r="H1895" s="10" t="s">
        <v>6787</v>
      </c>
      <c r="I1895" s="10" t="s">
        <v>6788</v>
      </c>
      <c r="J1895" s="10" t="s">
        <v>6789</v>
      </c>
      <c r="K1895" s="10" t="s">
        <v>14674</v>
      </c>
      <c r="L1895" s="10" t="s">
        <v>87</v>
      </c>
      <c r="M1895" s="10" t="s">
        <v>32</v>
      </c>
      <c r="N1895" s="12">
        <v>3.02</v>
      </c>
      <c r="O1895" s="12">
        <v>2.92</v>
      </c>
      <c r="P1895" s="12">
        <f t="shared" si="87"/>
        <v>0.10000000000000009</v>
      </c>
      <c r="Q1895" s="13">
        <v>8017.26</v>
      </c>
      <c r="R1895" s="13">
        <v>2700</v>
      </c>
      <c r="S1895" s="18">
        <f t="shared" si="88"/>
        <v>8018.9999999999991</v>
      </c>
      <c r="T1895" s="13">
        <f t="shared" si="89"/>
        <v>8154</v>
      </c>
      <c r="U1895" s="13">
        <v>8464.5</v>
      </c>
      <c r="V1895" s="13">
        <v>8464.5</v>
      </c>
      <c r="W1895" s="10" t="s">
        <v>33</v>
      </c>
      <c r="X1895" s="10" t="s">
        <v>6790</v>
      </c>
    </row>
    <row r="1896" spans="1:24" s="15" customFormat="1" ht="18.75" customHeight="1" x14ac:dyDescent="0.15">
      <c r="A1896" s="17">
        <v>1893</v>
      </c>
      <c r="B1896" s="21" t="s">
        <v>24</v>
      </c>
      <c r="C1896" s="10" t="s">
        <v>25</v>
      </c>
      <c r="D1896" s="10" t="s">
        <v>1672</v>
      </c>
      <c r="E1896" s="11">
        <v>44152</v>
      </c>
      <c r="F1896" s="10" t="s">
        <v>6456</v>
      </c>
      <c r="G1896" s="10" t="s">
        <v>16356</v>
      </c>
      <c r="H1896" s="10" t="s">
        <v>6802</v>
      </c>
      <c r="I1896" s="10" t="s">
        <v>6803</v>
      </c>
      <c r="J1896" s="10" t="s">
        <v>6804</v>
      </c>
      <c r="K1896" s="10" t="s">
        <v>14674</v>
      </c>
      <c r="L1896" s="10" t="s">
        <v>87</v>
      </c>
      <c r="M1896" s="10" t="s">
        <v>32</v>
      </c>
      <c r="N1896" s="12">
        <v>2.96</v>
      </c>
      <c r="O1896" s="12">
        <v>2.9</v>
      </c>
      <c r="P1896" s="12">
        <f t="shared" si="87"/>
        <v>6.0000000000000053E-2</v>
      </c>
      <c r="Q1896" s="13">
        <v>8034.11</v>
      </c>
      <c r="R1896" s="13">
        <v>2700</v>
      </c>
      <c r="S1896" s="18">
        <f t="shared" si="88"/>
        <v>7910.9999999999991</v>
      </c>
      <c r="T1896" s="13">
        <f t="shared" si="89"/>
        <v>7992</v>
      </c>
      <c r="U1896" s="13">
        <v>8350.5</v>
      </c>
      <c r="V1896" s="13">
        <v>8350.5</v>
      </c>
      <c r="W1896" s="10" t="s">
        <v>33</v>
      </c>
      <c r="X1896" s="10" t="s">
        <v>6805</v>
      </c>
    </row>
    <row r="1897" spans="1:24" s="15" customFormat="1" ht="18.75" customHeight="1" x14ac:dyDescent="0.15">
      <c r="A1897" s="17">
        <v>1894</v>
      </c>
      <c r="B1897" s="21" t="s">
        <v>24</v>
      </c>
      <c r="C1897" s="10" t="s">
        <v>25</v>
      </c>
      <c r="D1897" s="10" t="s">
        <v>1672</v>
      </c>
      <c r="E1897" s="11">
        <v>44152</v>
      </c>
      <c r="F1897" s="10" t="s">
        <v>4412</v>
      </c>
      <c r="G1897" s="10" t="s">
        <v>16362</v>
      </c>
      <c r="H1897" s="10" t="s">
        <v>6714</v>
      </c>
      <c r="I1897" s="10" t="s">
        <v>6715</v>
      </c>
      <c r="J1897" s="10" t="s">
        <v>6716</v>
      </c>
      <c r="K1897" s="10" t="s">
        <v>14667</v>
      </c>
      <c r="L1897" s="10" t="s">
        <v>44</v>
      </c>
      <c r="M1897" s="10" t="s">
        <v>32</v>
      </c>
      <c r="N1897" s="12">
        <v>3.03</v>
      </c>
      <c r="O1897" s="12">
        <v>2.7970000000000002</v>
      </c>
      <c r="P1897" s="12">
        <f t="shared" si="87"/>
        <v>0.23299999999999965</v>
      </c>
      <c r="Q1897" s="13">
        <v>7411.85</v>
      </c>
      <c r="R1897" s="13">
        <v>2700</v>
      </c>
      <c r="S1897" s="18">
        <f t="shared" si="88"/>
        <v>7866.45</v>
      </c>
      <c r="T1897" s="13">
        <f t="shared" si="89"/>
        <v>8180.9999999999991</v>
      </c>
      <c r="U1897" s="13">
        <v>8303.48</v>
      </c>
      <c r="V1897" s="13">
        <v>8303.48</v>
      </c>
      <c r="W1897" s="10" t="s">
        <v>33</v>
      </c>
      <c r="X1897" s="10" t="s">
        <v>6717</v>
      </c>
    </row>
    <row r="1898" spans="1:24" s="15" customFormat="1" ht="18.75" customHeight="1" x14ac:dyDescent="0.15">
      <c r="A1898" s="17">
        <v>1895</v>
      </c>
      <c r="B1898" s="21" t="s">
        <v>24</v>
      </c>
      <c r="C1898" s="10" t="s">
        <v>25</v>
      </c>
      <c r="D1898" s="10" t="s">
        <v>1672</v>
      </c>
      <c r="E1898" s="11">
        <v>44152</v>
      </c>
      <c r="F1898" s="10" t="s">
        <v>4853</v>
      </c>
      <c r="G1898" s="10" t="s">
        <v>16361</v>
      </c>
      <c r="H1898" s="10" t="s">
        <v>6818</v>
      </c>
      <c r="I1898" s="10" t="s">
        <v>6819</v>
      </c>
      <c r="J1898" s="10" t="s">
        <v>6820</v>
      </c>
      <c r="K1898" s="10" t="s">
        <v>14674</v>
      </c>
      <c r="L1898" s="10" t="s">
        <v>87</v>
      </c>
      <c r="M1898" s="10" t="s">
        <v>32</v>
      </c>
      <c r="N1898" s="12">
        <v>2.85</v>
      </c>
      <c r="O1898" s="12">
        <v>2.8</v>
      </c>
      <c r="P1898" s="12">
        <f t="shared" si="87"/>
        <v>5.0000000000000266E-2</v>
      </c>
      <c r="Q1898" s="13">
        <v>8064.58</v>
      </c>
      <c r="R1898" s="13">
        <v>2700</v>
      </c>
      <c r="S1898" s="18">
        <f t="shared" si="88"/>
        <v>7627.5000000000009</v>
      </c>
      <c r="T1898" s="13">
        <f t="shared" si="89"/>
        <v>7695</v>
      </c>
      <c r="U1898" s="13">
        <v>8051.25</v>
      </c>
      <c r="V1898" s="13">
        <v>8051.25</v>
      </c>
      <c r="W1898" s="10" t="s">
        <v>33</v>
      </c>
      <c r="X1898" s="10" t="s">
        <v>6821</v>
      </c>
    </row>
    <row r="1899" spans="1:24" s="15" customFormat="1" ht="18.75" customHeight="1" x14ac:dyDescent="0.15">
      <c r="A1899" s="17">
        <v>1896</v>
      </c>
      <c r="B1899" s="21" t="s">
        <v>24</v>
      </c>
      <c r="C1899" s="10" t="s">
        <v>25</v>
      </c>
      <c r="D1899" s="10" t="s">
        <v>6742</v>
      </c>
      <c r="E1899" s="11">
        <v>44152</v>
      </c>
      <c r="F1899" s="10" t="s">
        <v>1846</v>
      </c>
      <c r="G1899" s="10" t="s">
        <v>16363</v>
      </c>
      <c r="H1899" s="10" t="s">
        <v>6767</v>
      </c>
      <c r="I1899" s="10" t="s">
        <v>6768</v>
      </c>
      <c r="J1899" s="10" t="s">
        <v>6769</v>
      </c>
      <c r="K1899" s="10" t="s">
        <v>14667</v>
      </c>
      <c r="L1899" s="10" t="s">
        <v>87</v>
      </c>
      <c r="M1899" s="10" t="s">
        <v>32</v>
      </c>
      <c r="N1899" s="12">
        <v>2.82</v>
      </c>
      <c r="O1899" s="12">
        <v>2.82</v>
      </c>
      <c r="P1899" s="12">
        <f t="shared" si="87"/>
        <v>0</v>
      </c>
      <c r="Q1899" s="13">
        <v>6966.11</v>
      </c>
      <c r="R1899" s="13">
        <v>2700</v>
      </c>
      <c r="S1899" s="18">
        <f t="shared" si="88"/>
        <v>7614</v>
      </c>
      <c r="T1899" s="13">
        <f t="shared" si="89"/>
        <v>7614</v>
      </c>
      <c r="U1899" s="13">
        <v>8037</v>
      </c>
      <c r="V1899" s="13">
        <v>8037</v>
      </c>
      <c r="W1899" s="10" t="s">
        <v>33</v>
      </c>
      <c r="X1899" s="10" t="s">
        <v>6770</v>
      </c>
    </row>
    <row r="1900" spans="1:24" s="15" customFormat="1" ht="18.75" customHeight="1" x14ac:dyDescent="0.15">
      <c r="A1900" s="17">
        <v>1897</v>
      </c>
      <c r="B1900" s="21" t="s">
        <v>24</v>
      </c>
      <c r="C1900" s="10" t="s">
        <v>25</v>
      </c>
      <c r="D1900" s="10" t="s">
        <v>531</v>
      </c>
      <c r="E1900" s="11">
        <v>44152</v>
      </c>
      <c r="F1900" s="10" t="s">
        <v>362</v>
      </c>
      <c r="G1900" s="10" t="s">
        <v>16364</v>
      </c>
      <c r="H1900" s="10" t="s">
        <v>6763</v>
      </c>
      <c r="I1900" s="10" t="s">
        <v>6764</v>
      </c>
      <c r="J1900" s="10" t="s">
        <v>6765</v>
      </c>
      <c r="K1900" s="10" t="s">
        <v>14674</v>
      </c>
      <c r="L1900" s="10" t="s">
        <v>87</v>
      </c>
      <c r="M1900" s="10" t="s">
        <v>32</v>
      </c>
      <c r="N1900" s="12">
        <v>2.67</v>
      </c>
      <c r="O1900" s="12">
        <v>2.67</v>
      </c>
      <c r="P1900" s="12">
        <f t="shared" si="87"/>
        <v>0</v>
      </c>
      <c r="Q1900" s="13">
        <v>7459.98</v>
      </c>
      <c r="R1900" s="13">
        <v>2700</v>
      </c>
      <c r="S1900" s="18">
        <f t="shared" si="88"/>
        <v>7209</v>
      </c>
      <c r="T1900" s="13">
        <f t="shared" si="89"/>
        <v>7209</v>
      </c>
      <c r="U1900" s="13">
        <v>7609.5</v>
      </c>
      <c r="V1900" s="13">
        <v>7609.5</v>
      </c>
      <c r="W1900" s="10" t="s">
        <v>33</v>
      </c>
      <c r="X1900" s="10" t="s">
        <v>6766</v>
      </c>
    </row>
    <row r="1901" spans="1:24" s="15" customFormat="1" ht="18.75" customHeight="1" x14ac:dyDescent="0.15">
      <c r="A1901" s="17">
        <v>1898</v>
      </c>
      <c r="B1901" s="21" t="s">
        <v>24</v>
      </c>
      <c r="C1901" s="10" t="s">
        <v>25</v>
      </c>
      <c r="D1901" s="10" t="s">
        <v>1672</v>
      </c>
      <c r="E1901" s="11">
        <v>44152</v>
      </c>
      <c r="F1901" s="10" t="s">
        <v>4853</v>
      </c>
      <c r="G1901" s="10" t="s">
        <v>16361</v>
      </c>
      <c r="H1901" s="10" t="s">
        <v>6814</v>
      </c>
      <c r="I1901" s="10" t="s">
        <v>6815</v>
      </c>
      <c r="J1901" s="10" t="s">
        <v>6816</v>
      </c>
      <c r="K1901" s="10" t="s">
        <v>14674</v>
      </c>
      <c r="L1901" s="10" t="s">
        <v>87</v>
      </c>
      <c r="M1901" s="10" t="s">
        <v>32</v>
      </c>
      <c r="N1901" s="12">
        <v>2.69</v>
      </c>
      <c r="O1901" s="12">
        <v>2.64</v>
      </c>
      <c r="P1901" s="12">
        <f t="shared" si="87"/>
        <v>4.9999999999999822E-2</v>
      </c>
      <c r="Q1901" s="13">
        <v>7604.18</v>
      </c>
      <c r="R1901" s="13">
        <v>2700</v>
      </c>
      <c r="S1901" s="18">
        <f t="shared" si="88"/>
        <v>7195.5</v>
      </c>
      <c r="T1901" s="13">
        <f t="shared" si="89"/>
        <v>7263</v>
      </c>
      <c r="U1901" s="13">
        <v>7595.25</v>
      </c>
      <c r="V1901" s="13">
        <v>7595.25</v>
      </c>
      <c r="W1901" s="10" t="s">
        <v>33</v>
      </c>
      <c r="X1901" s="10" t="s">
        <v>6817</v>
      </c>
    </row>
    <row r="1902" spans="1:24" s="15" customFormat="1" ht="18.75" customHeight="1" x14ac:dyDescent="0.15">
      <c r="A1902" s="17">
        <v>1899</v>
      </c>
      <c r="B1902" s="21" t="s">
        <v>24</v>
      </c>
      <c r="C1902" s="10" t="s">
        <v>25</v>
      </c>
      <c r="D1902" s="10" t="s">
        <v>6742</v>
      </c>
      <c r="E1902" s="11">
        <v>44152</v>
      </c>
      <c r="F1902" s="10" t="s">
        <v>1846</v>
      </c>
      <c r="G1902" s="10" t="s">
        <v>16363</v>
      </c>
      <c r="H1902" s="10" t="s">
        <v>6759</v>
      </c>
      <c r="I1902" s="10" t="s">
        <v>6760</v>
      </c>
      <c r="J1902" s="10" t="s">
        <v>6761</v>
      </c>
      <c r="K1902" s="10" t="s">
        <v>14667</v>
      </c>
      <c r="L1902" s="10" t="s">
        <v>87</v>
      </c>
      <c r="M1902" s="10" t="s">
        <v>32</v>
      </c>
      <c r="N1902" s="12">
        <v>2.3199999999999998</v>
      </c>
      <c r="O1902" s="12">
        <v>2.3199999999999998</v>
      </c>
      <c r="P1902" s="12">
        <f t="shared" si="87"/>
        <v>0</v>
      </c>
      <c r="Q1902" s="13">
        <v>5591.2</v>
      </c>
      <c r="R1902" s="13">
        <v>2700</v>
      </c>
      <c r="S1902" s="18">
        <f t="shared" si="88"/>
        <v>6264</v>
      </c>
      <c r="T1902" s="13">
        <f t="shared" si="89"/>
        <v>6264</v>
      </c>
      <c r="U1902" s="13">
        <v>6612</v>
      </c>
      <c r="V1902" s="13">
        <v>6612</v>
      </c>
      <c r="W1902" s="10" t="s">
        <v>33</v>
      </c>
      <c r="X1902" s="10" t="s">
        <v>6762</v>
      </c>
    </row>
    <row r="1903" spans="1:24" s="15" customFormat="1" ht="18.75" customHeight="1" x14ac:dyDescent="0.15">
      <c r="A1903" s="17">
        <v>1900</v>
      </c>
      <c r="B1903" s="21" t="s">
        <v>24</v>
      </c>
      <c r="C1903" s="10" t="s">
        <v>25</v>
      </c>
      <c r="D1903" s="10" t="s">
        <v>531</v>
      </c>
      <c r="E1903" s="11">
        <v>44152</v>
      </c>
      <c r="F1903" s="10" t="s">
        <v>362</v>
      </c>
      <c r="G1903" s="10" t="s">
        <v>16364</v>
      </c>
      <c r="H1903" s="10" t="s">
        <v>6755</v>
      </c>
      <c r="I1903" s="10" t="s">
        <v>6756</v>
      </c>
      <c r="J1903" s="10" t="s">
        <v>6757</v>
      </c>
      <c r="K1903" s="10" t="s">
        <v>14674</v>
      </c>
      <c r="L1903" s="10" t="s">
        <v>87</v>
      </c>
      <c r="M1903" s="10" t="s">
        <v>32</v>
      </c>
      <c r="N1903" s="12">
        <v>2.2799999999999998</v>
      </c>
      <c r="O1903" s="12">
        <v>2.2799999999999998</v>
      </c>
      <c r="P1903" s="12">
        <f t="shared" si="87"/>
        <v>0</v>
      </c>
      <c r="Q1903" s="13">
        <v>6370.32</v>
      </c>
      <c r="R1903" s="13">
        <v>2700</v>
      </c>
      <c r="S1903" s="18">
        <f t="shared" si="88"/>
        <v>6155.9999999999991</v>
      </c>
      <c r="T1903" s="13">
        <f t="shared" si="89"/>
        <v>6155.9999999999991</v>
      </c>
      <c r="U1903" s="13">
        <v>6498</v>
      </c>
      <c r="V1903" s="13">
        <v>6498</v>
      </c>
      <c r="W1903" s="10" t="s">
        <v>33</v>
      </c>
      <c r="X1903" s="10" t="s">
        <v>6758</v>
      </c>
    </row>
    <row r="1904" spans="1:24" s="15" customFormat="1" ht="18.75" customHeight="1" x14ac:dyDescent="0.15">
      <c r="A1904" s="17">
        <v>1901</v>
      </c>
      <c r="B1904" s="21" t="s">
        <v>24</v>
      </c>
      <c r="C1904" s="10" t="s">
        <v>25</v>
      </c>
      <c r="D1904" s="10" t="s">
        <v>776</v>
      </c>
      <c r="E1904" s="11">
        <v>44152</v>
      </c>
      <c r="F1904" s="10" t="s">
        <v>1713</v>
      </c>
      <c r="G1904" s="10" t="s">
        <v>16365</v>
      </c>
      <c r="H1904" s="10" t="s">
        <v>6885</v>
      </c>
      <c r="I1904" s="10" t="s">
        <v>6886</v>
      </c>
      <c r="J1904" s="10" t="s">
        <v>6887</v>
      </c>
      <c r="K1904" s="10" t="s">
        <v>14667</v>
      </c>
      <c r="L1904" s="10" t="s">
        <v>87</v>
      </c>
      <c r="M1904" s="10" t="s">
        <v>32</v>
      </c>
      <c r="N1904" s="12">
        <v>2.36</v>
      </c>
      <c r="O1904" s="12">
        <v>2.1800000000000002</v>
      </c>
      <c r="P1904" s="12">
        <f t="shared" si="87"/>
        <v>0.17999999999999972</v>
      </c>
      <c r="Q1904" s="13">
        <v>5385.15</v>
      </c>
      <c r="R1904" s="13">
        <v>2700</v>
      </c>
      <c r="S1904" s="18">
        <f t="shared" si="88"/>
        <v>6129</v>
      </c>
      <c r="T1904" s="13">
        <f t="shared" si="89"/>
        <v>6372</v>
      </c>
      <c r="U1904" s="13">
        <v>6469.5</v>
      </c>
      <c r="V1904" s="13">
        <v>6469.5</v>
      </c>
      <c r="W1904" s="10" t="s">
        <v>33</v>
      </c>
      <c r="X1904" s="10" t="s">
        <v>6888</v>
      </c>
    </row>
    <row r="1905" spans="1:24" s="15" customFormat="1" ht="18.75" customHeight="1" x14ac:dyDescent="0.15">
      <c r="A1905" s="17">
        <v>1902</v>
      </c>
      <c r="B1905" s="21" t="s">
        <v>24</v>
      </c>
      <c r="C1905" s="10" t="s">
        <v>25</v>
      </c>
      <c r="D1905" s="10" t="s">
        <v>776</v>
      </c>
      <c r="E1905" s="11">
        <v>44152</v>
      </c>
      <c r="F1905" s="10" t="s">
        <v>122</v>
      </c>
      <c r="G1905" s="10" t="s">
        <v>16366</v>
      </c>
      <c r="H1905" s="10" t="s">
        <v>6869</v>
      </c>
      <c r="I1905" s="10" t="s">
        <v>6870</v>
      </c>
      <c r="J1905" s="10" t="s">
        <v>6871</v>
      </c>
      <c r="K1905" s="10" t="s">
        <v>14667</v>
      </c>
      <c r="L1905" s="10" t="s">
        <v>87</v>
      </c>
      <c r="M1905" s="10" t="s">
        <v>32</v>
      </c>
      <c r="N1905" s="12">
        <v>2.2000000000000002</v>
      </c>
      <c r="O1905" s="12">
        <v>1.98</v>
      </c>
      <c r="P1905" s="12">
        <f t="shared" si="87"/>
        <v>0.2200000000000002</v>
      </c>
      <c r="Q1905" s="13">
        <v>5135.6400000000003</v>
      </c>
      <c r="R1905" s="13">
        <v>2700</v>
      </c>
      <c r="S1905" s="18">
        <f t="shared" si="88"/>
        <v>5643</v>
      </c>
      <c r="T1905" s="13">
        <f t="shared" si="89"/>
        <v>5940.0000000000009</v>
      </c>
      <c r="U1905" s="13">
        <v>5956.5</v>
      </c>
      <c r="V1905" s="13">
        <v>5956.5</v>
      </c>
      <c r="W1905" s="10" t="s">
        <v>33</v>
      </c>
      <c r="X1905" s="10" t="s">
        <v>6872</v>
      </c>
    </row>
    <row r="1906" spans="1:24" s="15" customFormat="1" ht="18.75" customHeight="1" x14ac:dyDescent="0.15">
      <c r="A1906" s="17">
        <v>1903</v>
      </c>
      <c r="B1906" s="21" t="s">
        <v>24</v>
      </c>
      <c r="C1906" s="10" t="s">
        <v>25</v>
      </c>
      <c r="D1906" s="10" t="s">
        <v>1672</v>
      </c>
      <c r="E1906" s="11">
        <v>44152</v>
      </c>
      <c r="F1906" s="10" t="s">
        <v>4853</v>
      </c>
      <c r="G1906" s="10" t="s">
        <v>16367</v>
      </c>
      <c r="H1906" s="10" t="s">
        <v>6806</v>
      </c>
      <c r="I1906" s="10" t="s">
        <v>6807</v>
      </c>
      <c r="J1906" s="10" t="s">
        <v>6808</v>
      </c>
      <c r="K1906" s="10" t="s">
        <v>14681</v>
      </c>
      <c r="L1906" s="10" t="s">
        <v>87</v>
      </c>
      <c r="M1906" s="10" t="s">
        <v>32</v>
      </c>
      <c r="N1906" s="12">
        <v>2.06</v>
      </c>
      <c r="O1906" s="12">
        <v>2.06</v>
      </c>
      <c r="P1906" s="12">
        <f t="shared" si="87"/>
        <v>0</v>
      </c>
      <c r="Q1906" s="13">
        <v>6183.09</v>
      </c>
      <c r="R1906" s="13">
        <v>2700</v>
      </c>
      <c r="S1906" s="18">
        <f t="shared" si="88"/>
        <v>5562</v>
      </c>
      <c r="T1906" s="13">
        <f t="shared" si="89"/>
        <v>5562</v>
      </c>
      <c r="U1906" s="13">
        <v>5871</v>
      </c>
      <c r="V1906" s="13">
        <v>5871</v>
      </c>
      <c r="W1906" s="10" t="s">
        <v>33</v>
      </c>
      <c r="X1906" s="10" t="s">
        <v>6809</v>
      </c>
    </row>
    <row r="1907" spans="1:24" s="15" customFormat="1" ht="18.75" customHeight="1" x14ac:dyDescent="0.15">
      <c r="A1907" s="17">
        <v>1904</v>
      </c>
      <c r="B1907" s="21" t="s">
        <v>24</v>
      </c>
      <c r="C1907" s="10" t="s">
        <v>25</v>
      </c>
      <c r="D1907" s="10" t="s">
        <v>776</v>
      </c>
      <c r="E1907" s="11">
        <v>44152</v>
      </c>
      <c r="F1907" s="10" t="s">
        <v>1587</v>
      </c>
      <c r="G1907" s="10" t="s">
        <v>16359</v>
      </c>
      <c r="H1907" s="10" t="s">
        <v>6751</v>
      </c>
      <c r="I1907" s="10" t="s">
        <v>6752</v>
      </c>
      <c r="J1907" s="10" t="s">
        <v>6753</v>
      </c>
      <c r="K1907" s="10" t="s">
        <v>14667</v>
      </c>
      <c r="L1907" s="10" t="s">
        <v>87</v>
      </c>
      <c r="M1907" s="10" t="s">
        <v>32</v>
      </c>
      <c r="N1907" s="12">
        <v>1.98</v>
      </c>
      <c r="O1907" s="12">
        <v>1.98</v>
      </c>
      <c r="P1907" s="12">
        <f t="shared" si="87"/>
        <v>0</v>
      </c>
      <c r="Q1907" s="13">
        <v>3436.59</v>
      </c>
      <c r="R1907" s="13">
        <v>2700</v>
      </c>
      <c r="S1907" s="18">
        <f t="shared" si="88"/>
        <v>5346</v>
      </c>
      <c r="T1907" s="13">
        <f t="shared" si="89"/>
        <v>5346</v>
      </c>
      <c r="U1907" s="13">
        <v>5643</v>
      </c>
      <c r="V1907" s="13">
        <v>5643</v>
      </c>
      <c r="W1907" s="10" t="s">
        <v>33</v>
      </c>
      <c r="X1907" s="10" t="s">
        <v>6754</v>
      </c>
    </row>
    <row r="1908" spans="1:24" s="15" customFormat="1" ht="18.75" customHeight="1" x14ac:dyDescent="0.15">
      <c r="A1908" s="17">
        <v>1905</v>
      </c>
      <c r="B1908" s="21" t="s">
        <v>24</v>
      </c>
      <c r="C1908" s="10" t="s">
        <v>25</v>
      </c>
      <c r="D1908" s="10" t="s">
        <v>776</v>
      </c>
      <c r="E1908" s="11">
        <v>44152</v>
      </c>
      <c r="F1908" s="10" t="s">
        <v>83</v>
      </c>
      <c r="G1908" s="10" t="s">
        <v>16368</v>
      </c>
      <c r="H1908" s="10" t="s">
        <v>6873</v>
      </c>
      <c r="I1908" s="10" t="s">
        <v>6874</v>
      </c>
      <c r="J1908" s="10" t="s">
        <v>6875</v>
      </c>
      <c r="K1908" s="10" t="s">
        <v>14667</v>
      </c>
      <c r="L1908" s="10" t="s">
        <v>87</v>
      </c>
      <c r="M1908" s="10" t="s">
        <v>32</v>
      </c>
      <c r="N1908" s="12">
        <v>2.21</v>
      </c>
      <c r="O1908" s="12">
        <v>1.51</v>
      </c>
      <c r="P1908" s="12">
        <f t="shared" si="87"/>
        <v>0.7</v>
      </c>
      <c r="Q1908" s="13">
        <v>3730.08</v>
      </c>
      <c r="R1908" s="13">
        <v>2700</v>
      </c>
      <c r="S1908" s="18">
        <f t="shared" si="88"/>
        <v>5022</v>
      </c>
      <c r="T1908" s="13">
        <f t="shared" si="89"/>
        <v>5967</v>
      </c>
      <c r="U1908" s="13">
        <v>5301</v>
      </c>
      <c r="V1908" s="13">
        <v>5301</v>
      </c>
      <c r="W1908" s="10" t="s">
        <v>33</v>
      </c>
      <c r="X1908" s="10" t="s">
        <v>6876</v>
      </c>
    </row>
    <row r="1909" spans="1:24" s="15" customFormat="1" ht="18.75" customHeight="1" x14ac:dyDescent="0.15">
      <c r="A1909" s="17">
        <v>1906</v>
      </c>
      <c r="B1909" s="21" t="s">
        <v>24</v>
      </c>
      <c r="C1909" s="10" t="s">
        <v>25</v>
      </c>
      <c r="D1909" s="10" t="s">
        <v>1672</v>
      </c>
      <c r="E1909" s="11">
        <v>44152</v>
      </c>
      <c r="F1909" s="10" t="s">
        <v>2390</v>
      </c>
      <c r="G1909" s="10" t="s">
        <v>16344</v>
      </c>
      <c r="H1909" s="10" t="s">
        <v>6798</v>
      </c>
      <c r="I1909" s="10" t="s">
        <v>6799</v>
      </c>
      <c r="J1909" s="10" t="s">
        <v>6800</v>
      </c>
      <c r="K1909" s="10" t="s">
        <v>14674</v>
      </c>
      <c r="L1909" s="10" t="s">
        <v>87</v>
      </c>
      <c r="M1909" s="10" t="s">
        <v>32</v>
      </c>
      <c r="N1909" s="12">
        <v>1.79</v>
      </c>
      <c r="O1909" s="12">
        <v>1.77</v>
      </c>
      <c r="P1909" s="12">
        <f t="shared" si="87"/>
        <v>2.0000000000000018E-2</v>
      </c>
      <c r="Q1909" s="13">
        <v>4667.84</v>
      </c>
      <c r="R1909" s="13">
        <v>2700</v>
      </c>
      <c r="S1909" s="18">
        <f t="shared" si="88"/>
        <v>4806</v>
      </c>
      <c r="T1909" s="13">
        <f t="shared" si="89"/>
        <v>4833</v>
      </c>
      <c r="U1909" s="13">
        <v>5073</v>
      </c>
      <c r="V1909" s="13">
        <v>5073</v>
      </c>
      <c r="W1909" s="10" t="s">
        <v>33</v>
      </c>
      <c r="X1909" s="10" t="s">
        <v>6801</v>
      </c>
    </row>
    <row r="1910" spans="1:24" s="15" customFormat="1" ht="18.75" customHeight="1" x14ac:dyDescent="0.15">
      <c r="A1910" s="17">
        <v>1907</v>
      </c>
      <c r="B1910" s="21" t="s">
        <v>24</v>
      </c>
      <c r="C1910" s="10" t="s">
        <v>25</v>
      </c>
      <c r="D1910" s="10" t="s">
        <v>1672</v>
      </c>
      <c r="E1910" s="11">
        <v>44152</v>
      </c>
      <c r="F1910" s="10" t="s">
        <v>6456</v>
      </c>
      <c r="G1910" s="10" t="s">
        <v>16356</v>
      </c>
      <c r="H1910" s="10" t="s">
        <v>6702</v>
      </c>
      <c r="I1910" s="10" t="s">
        <v>6703</v>
      </c>
      <c r="J1910" s="10" t="s">
        <v>6704</v>
      </c>
      <c r="K1910" s="10" t="s">
        <v>14674</v>
      </c>
      <c r="L1910" s="10" t="s">
        <v>44</v>
      </c>
      <c r="M1910" s="10" t="s">
        <v>32</v>
      </c>
      <c r="N1910" s="12">
        <v>1.78</v>
      </c>
      <c r="O1910" s="12">
        <v>1.78</v>
      </c>
      <c r="P1910" s="12">
        <f t="shared" si="87"/>
        <v>0</v>
      </c>
      <c r="Q1910" s="13">
        <v>5073.5200000000004</v>
      </c>
      <c r="R1910" s="13">
        <v>2700</v>
      </c>
      <c r="S1910" s="18">
        <f t="shared" si="88"/>
        <v>4806</v>
      </c>
      <c r="T1910" s="13">
        <f t="shared" si="89"/>
        <v>4806</v>
      </c>
      <c r="U1910" s="13">
        <v>5073</v>
      </c>
      <c r="V1910" s="13">
        <v>5073</v>
      </c>
      <c r="W1910" s="10" t="s">
        <v>33</v>
      </c>
      <c r="X1910" s="10" t="s">
        <v>6705</v>
      </c>
    </row>
    <row r="1911" spans="1:24" s="15" customFormat="1" ht="18.75" customHeight="1" x14ac:dyDescent="0.15">
      <c r="A1911" s="17">
        <v>1908</v>
      </c>
      <c r="B1911" s="21" t="s">
        <v>24</v>
      </c>
      <c r="C1911" s="10" t="s">
        <v>25</v>
      </c>
      <c r="D1911" s="10" t="s">
        <v>6742</v>
      </c>
      <c r="E1911" s="11">
        <v>44152</v>
      </c>
      <c r="F1911" s="10" t="s">
        <v>1713</v>
      </c>
      <c r="G1911" s="10" t="s">
        <v>16369</v>
      </c>
      <c r="H1911" s="10" t="s">
        <v>6743</v>
      </c>
      <c r="I1911" s="10" t="s">
        <v>6744</v>
      </c>
      <c r="J1911" s="10" t="s">
        <v>6745</v>
      </c>
      <c r="K1911" s="10" t="s">
        <v>14667</v>
      </c>
      <c r="L1911" s="10" t="s">
        <v>87</v>
      </c>
      <c r="M1911" s="10" t="s">
        <v>32</v>
      </c>
      <c r="N1911" s="12">
        <v>1.7</v>
      </c>
      <c r="O1911" s="12">
        <v>1.7</v>
      </c>
      <c r="P1911" s="12">
        <f t="shared" si="87"/>
        <v>0</v>
      </c>
      <c r="Q1911" s="13">
        <v>2778.06</v>
      </c>
      <c r="R1911" s="13">
        <v>2700</v>
      </c>
      <c r="S1911" s="18">
        <f t="shared" si="88"/>
        <v>4590</v>
      </c>
      <c r="T1911" s="13">
        <f t="shared" si="89"/>
        <v>4590</v>
      </c>
      <c r="U1911" s="13">
        <v>4845</v>
      </c>
      <c r="V1911" s="13">
        <v>4845</v>
      </c>
      <c r="W1911" s="10" t="s">
        <v>33</v>
      </c>
      <c r="X1911" s="10" t="s">
        <v>6746</v>
      </c>
    </row>
    <row r="1912" spans="1:24" s="15" customFormat="1" ht="18.75" customHeight="1" x14ac:dyDescent="0.15">
      <c r="A1912" s="17">
        <v>1909</v>
      </c>
      <c r="B1912" s="21" t="s">
        <v>24</v>
      </c>
      <c r="C1912" s="10" t="s">
        <v>25</v>
      </c>
      <c r="D1912" s="10" t="s">
        <v>776</v>
      </c>
      <c r="E1912" s="11">
        <v>44152</v>
      </c>
      <c r="F1912" s="10" t="s">
        <v>1587</v>
      </c>
      <c r="G1912" s="10" t="s">
        <v>16359</v>
      </c>
      <c r="H1912" s="10" t="s">
        <v>6747</v>
      </c>
      <c r="I1912" s="10" t="s">
        <v>6748</v>
      </c>
      <c r="J1912" s="10" t="s">
        <v>6749</v>
      </c>
      <c r="K1912" s="10" t="s">
        <v>14667</v>
      </c>
      <c r="L1912" s="10" t="s">
        <v>87</v>
      </c>
      <c r="M1912" s="10" t="s">
        <v>32</v>
      </c>
      <c r="N1912" s="12">
        <v>1.7</v>
      </c>
      <c r="O1912" s="12">
        <v>1.7</v>
      </c>
      <c r="P1912" s="12">
        <f t="shared" si="87"/>
        <v>0</v>
      </c>
      <c r="Q1912" s="13">
        <v>2950.61</v>
      </c>
      <c r="R1912" s="13">
        <v>2700</v>
      </c>
      <c r="S1912" s="18">
        <f t="shared" si="88"/>
        <v>4590</v>
      </c>
      <c r="T1912" s="13">
        <f t="shared" si="89"/>
        <v>4590</v>
      </c>
      <c r="U1912" s="13">
        <v>4845</v>
      </c>
      <c r="V1912" s="13">
        <v>4845</v>
      </c>
      <c r="W1912" s="10" t="s">
        <v>33</v>
      </c>
      <c r="X1912" s="10" t="s">
        <v>6750</v>
      </c>
    </row>
    <row r="1913" spans="1:24" s="15" customFormat="1" ht="18.75" customHeight="1" x14ac:dyDescent="0.15">
      <c r="A1913" s="17">
        <v>1910</v>
      </c>
      <c r="B1913" s="21" t="s">
        <v>24</v>
      </c>
      <c r="C1913" s="10" t="s">
        <v>25</v>
      </c>
      <c r="D1913" s="10" t="s">
        <v>776</v>
      </c>
      <c r="E1913" s="11">
        <v>44152</v>
      </c>
      <c r="F1913" s="10" t="s">
        <v>1713</v>
      </c>
      <c r="G1913" s="10" t="s">
        <v>16365</v>
      </c>
      <c r="H1913" s="10" t="s">
        <v>6881</v>
      </c>
      <c r="I1913" s="10" t="s">
        <v>6882</v>
      </c>
      <c r="J1913" s="10" t="s">
        <v>6883</v>
      </c>
      <c r="K1913" s="10" t="s">
        <v>14667</v>
      </c>
      <c r="L1913" s="10" t="s">
        <v>87</v>
      </c>
      <c r="M1913" s="10" t="s">
        <v>32</v>
      </c>
      <c r="N1913" s="12">
        <v>1.72</v>
      </c>
      <c r="O1913" s="12">
        <v>1.68</v>
      </c>
      <c r="P1913" s="12">
        <f t="shared" si="87"/>
        <v>4.0000000000000036E-2</v>
      </c>
      <c r="Q1913" s="13">
        <v>4150.0200000000004</v>
      </c>
      <c r="R1913" s="13">
        <v>2700</v>
      </c>
      <c r="S1913" s="18">
        <f t="shared" si="88"/>
        <v>4590</v>
      </c>
      <c r="T1913" s="13">
        <f t="shared" si="89"/>
        <v>4644</v>
      </c>
      <c r="U1913" s="13">
        <v>4845</v>
      </c>
      <c r="V1913" s="13">
        <v>4845</v>
      </c>
      <c r="W1913" s="10" t="s">
        <v>33</v>
      </c>
      <c r="X1913" s="10" t="s">
        <v>6884</v>
      </c>
    </row>
    <row r="1914" spans="1:24" s="15" customFormat="1" ht="18.75" customHeight="1" x14ac:dyDescent="0.15">
      <c r="A1914" s="17">
        <v>1911</v>
      </c>
      <c r="B1914" s="21" t="s">
        <v>24</v>
      </c>
      <c r="C1914" s="10" t="s">
        <v>25</v>
      </c>
      <c r="D1914" s="10" t="s">
        <v>1672</v>
      </c>
      <c r="E1914" s="11">
        <v>44152</v>
      </c>
      <c r="F1914" s="10" t="s">
        <v>5749</v>
      </c>
      <c r="G1914" s="10" t="s">
        <v>16351</v>
      </c>
      <c r="H1914" s="10" t="s">
        <v>6783</v>
      </c>
      <c r="I1914" s="10" t="s">
        <v>6784</v>
      </c>
      <c r="J1914" s="10" t="s">
        <v>6785</v>
      </c>
      <c r="K1914" s="10" t="s">
        <v>14674</v>
      </c>
      <c r="L1914" s="10" t="s">
        <v>87</v>
      </c>
      <c r="M1914" s="10" t="s">
        <v>32</v>
      </c>
      <c r="N1914" s="12">
        <v>1.76</v>
      </c>
      <c r="O1914" s="12">
        <v>1.61</v>
      </c>
      <c r="P1914" s="12">
        <f t="shared" si="87"/>
        <v>0.14999999999999991</v>
      </c>
      <c r="Q1914" s="13">
        <v>4434.71</v>
      </c>
      <c r="R1914" s="13">
        <v>2700</v>
      </c>
      <c r="S1914" s="18">
        <f t="shared" si="88"/>
        <v>4549.5</v>
      </c>
      <c r="T1914" s="13">
        <f t="shared" si="89"/>
        <v>4752</v>
      </c>
      <c r="U1914" s="13">
        <v>4802.25</v>
      </c>
      <c r="V1914" s="13">
        <v>4802.25</v>
      </c>
      <c r="W1914" s="10" t="s">
        <v>33</v>
      </c>
      <c r="X1914" s="10" t="s">
        <v>6786</v>
      </c>
    </row>
    <row r="1915" spans="1:24" s="15" customFormat="1" ht="18.75" customHeight="1" x14ac:dyDescent="0.15">
      <c r="A1915" s="17">
        <v>1912</v>
      </c>
      <c r="B1915" s="21" t="s">
        <v>24</v>
      </c>
      <c r="C1915" s="10" t="s">
        <v>25</v>
      </c>
      <c r="D1915" s="10" t="s">
        <v>1672</v>
      </c>
      <c r="E1915" s="11">
        <v>44152</v>
      </c>
      <c r="F1915" s="10" t="s">
        <v>4853</v>
      </c>
      <c r="G1915" s="10" t="s">
        <v>16361</v>
      </c>
      <c r="H1915" s="10" t="s">
        <v>6810</v>
      </c>
      <c r="I1915" s="10" t="s">
        <v>6811</v>
      </c>
      <c r="J1915" s="10" t="s">
        <v>6812</v>
      </c>
      <c r="K1915" s="10" t="s">
        <v>14674</v>
      </c>
      <c r="L1915" s="10" t="s">
        <v>87</v>
      </c>
      <c r="M1915" s="10" t="s">
        <v>32</v>
      </c>
      <c r="N1915" s="12">
        <v>1.67</v>
      </c>
      <c r="O1915" s="12">
        <v>1.63</v>
      </c>
      <c r="P1915" s="12">
        <f t="shared" si="87"/>
        <v>4.0000000000000036E-2</v>
      </c>
      <c r="Q1915" s="13">
        <v>4696.37</v>
      </c>
      <c r="R1915" s="13">
        <v>2700</v>
      </c>
      <c r="S1915" s="18">
        <f t="shared" si="88"/>
        <v>4455</v>
      </c>
      <c r="T1915" s="13">
        <f t="shared" si="89"/>
        <v>4509</v>
      </c>
      <c r="U1915" s="13">
        <v>4702.5</v>
      </c>
      <c r="V1915" s="13">
        <v>4702.5</v>
      </c>
      <c r="W1915" s="10" t="s">
        <v>33</v>
      </c>
      <c r="X1915" s="10" t="s">
        <v>6813</v>
      </c>
    </row>
    <row r="1916" spans="1:24" s="15" customFormat="1" ht="18.75" customHeight="1" x14ac:dyDescent="0.15">
      <c r="A1916" s="17">
        <v>1913</v>
      </c>
      <c r="B1916" s="21" t="s">
        <v>24</v>
      </c>
      <c r="C1916" s="10" t="s">
        <v>25</v>
      </c>
      <c r="D1916" s="10" t="s">
        <v>776</v>
      </c>
      <c r="E1916" s="11">
        <v>44152</v>
      </c>
      <c r="F1916" s="10" t="s">
        <v>568</v>
      </c>
      <c r="G1916" s="10" t="s">
        <v>16370</v>
      </c>
      <c r="H1916" s="10" t="s">
        <v>6877</v>
      </c>
      <c r="I1916" s="10" t="s">
        <v>6878</v>
      </c>
      <c r="J1916" s="10" t="s">
        <v>6879</v>
      </c>
      <c r="K1916" s="10" t="s">
        <v>14667</v>
      </c>
      <c r="L1916" s="10" t="s">
        <v>87</v>
      </c>
      <c r="M1916" s="10" t="s">
        <v>32</v>
      </c>
      <c r="N1916" s="12">
        <v>1.48</v>
      </c>
      <c r="O1916" s="12">
        <v>1.48</v>
      </c>
      <c r="P1916" s="12">
        <f t="shared" si="87"/>
        <v>0</v>
      </c>
      <c r="Q1916" s="13">
        <v>3655.97</v>
      </c>
      <c r="R1916" s="13">
        <v>2700</v>
      </c>
      <c r="S1916" s="18">
        <f t="shared" si="88"/>
        <v>3996</v>
      </c>
      <c r="T1916" s="13">
        <f t="shared" si="89"/>
        <v>3996</v>
      </c>
      <c r="U1916" s="13">
        <v>4218</v>
      </c>
      <c r="V1916" s="13">
        <v>4218</v>
      </c>
      <c r="W1916" s="10" t="s">
        <v>33</v>
      </c>
      <c r="X1916" s="10" t="s">
        <v>6880</v>
      </c>
    </row>
    <row r="1917" spans="1:24" s="15" customFormat="1" ht="18.75" customHeight="1" x14ac:dyDescent="0.15">
      <c r="A1917" s="17">
        <v>1914</v>
      </c>
      <c r="B1917" s="21" t="s">
        <v>24</v>
      </c>
      <c r="C1917" s="10" t="s">
        <v>25</v>
      </c>
      <c r="D1917" s="10" t="s">
        <v>531</v>
      </c>
      <c r="E1917" s="11">
        <v>44152</v>
      </c>
      <c r="F1917" s="10" t="s">
        <v>362</v>
      </c>
      <c r="G1917" s="10" t="s">
        <v>16364</v>
      </c>
      <c r="H1917" s="10" t="s">
        <v>6738</v>
      </c>
      <c r="I1917" s="10" t="s">
        <v>6739</v>
      </c>
      <c r="J1917" s="10" t="s">
        <v>6740</v>
      </c>
      <c r="K1917" s="10" t="s">
        <v>14674</v>
      </c>
      <c r="L1917" s="10" t="s">
        <v>87</v>
      </c>
      <c r="M1917" s="10" t="s">
        <v>32</v>
      </c>
      <c r="N1917" s="12">
        <v>1.37</v>
      </c>
      <c r="O1917" s="12">
        <v>1.37</v>
      </c>
      <c r="P1917" s="12">
        <f t="shared" si="87"/>
        <v>0</v>
      </c>
      <c r="Q1917" s="13">
        <v>3827.78</v>
      </c>
      <c r="R1917" s="13">
        <v>2700</v>
      </c>
      <c r="S1917" s="18">
        <f t="shared" si="88"/>
        <v>3699.0000000000005</v>
      </c>
      <c r="T1917" s="13">
        <f t="shared" si="89"/>
        <v>3699.0000000000005</v>
      </c>
      <c r="U1917" s="13">
        <v>3904.5</v>
      </c>
      <c r="V1917" s="13">
        <v>3904.5</v>
      </c>
      <c r="W1917" s="10" t="s">
        <v>33</v>
      </c>
      <c r="X1917" s="10" t="s">
        <v>6741</v>
      </c>
    </row>
    <row r="1918" spans="1:24" s="15" customFormat="1" ht="18.75" customHeight="1" x14ac:dyDescent="0.15">
      <c r="A1918" s="17">
        <v>1915</v>
      </c>
      <c r="B1918" s="21" t="s">
        <v>24</v>
      </c>
      <c r="C1918" s="10" t="s">
        <v>25</v>
      </c>
      <c r="D1918" s="10" t="s">
        <v>531</v>
      </c>
      <c r="E1918" s="11">
        <v>44152</v>
      </c>
      <c r="F1918" s="10" t="s">
        <v>362</v>
      </c>
      <c r="G1918" s="10" t="s">
        <v>16364</v>
      </c>
      <c r="H1918" s="10" t="s">
        <v>6734</v>
      </c>
      <c r="I1918" s="10" t="s">
        <v>6735</v>
      </c>
      <c r="J1918" s="10" t="s">
        <v>6736</v>
      </c>
      <c r="K1918" s="10" t="s">
        <v>14674</v>
      </c>
      <c r="L1918" s="10" t="s">
        <v>87</v>
      </c>
      <c r="M1918" s="10" t="s">
        <v>32</v>
      </c>
      <c r="N1918" s="12">
        <v>1.36</v>
      </c>
      <c r="O1918" s="12">
        <v>1.36</v>
      </c>
      <c r="P1918" s="12">
        <f t="shared" si="87"/>
        <v>0</v>
      </c>
      <c r="Q1918" s="13">
        <v>3799.84</v>
      </c>
      <c r="R1918" s="13">
        <v>2700</v>
      </c>
      <c r="S1918" s="18">
        <f t="shared" si="88"/>
        <v>3672.0000000000005</v>
      </c>
      <c r="T1918" s="13">
        <f t="shared" si="89"/>
        <v>3672.0000000000005</v>
      </c>
      <c r="U1918" s="13">
        <v>3876</v>
      </c>
      <c r="V1918" s="13">
        <v>3876</v>
      </c>
      <c r="W1918" s="10" t="s">
        <v>33</v>
      </c>
      <c r="X1918" s="10" t="s">
        <v>6737</v>
      </c>
    </row>
    <row r="1919" spans="1:24" s="15" customFormat="1" ht="18.75" customHeight="1" x14ac:dyDescent="0.15">
      <c r="A1919" s="17">
        <v>1916</v>
      </c>
      <c r="B1919" s="21" t="s">
        <v>24</v>
      </c>
      <c r="C1919" s="10" t="s">
        <v>25</v>
      </c>
      <c r="D1919" s="10" t="s">
        <v>776</v>
      </c>
      <c r="E1919" s="11">
        <v>44152</v>
      </c>
      <c r="F1919" s="10" t="s">
        <v>299</v>
      </c>
      <c r="G1919" s="10" t="s">
        <v>16371</v>
      </c>
      <c r="H1919" s="10" t="s">
        <v>6893</v>
      </c>
      <c r="I1919" s="10" t="s">
        <v>6894</v>
      </c>
      <c r="J1919" s="10" t="s">
        <v>6895</v>
      </c>
      <c r="K1919" s="10" t="s">
        <v>14667</v>
      </c>
      <c r="L1919" s="10" t="s">
        <v>87</v>
      </c>
      <c r="M1919" s="10" t="s">
        <v>32</v>
      </c>
      <c r="N1919" s="12">
        <v>1.4</v>
      </c>
      <c r="O1919" s="12">
        <v>1.29</v>
      </c>
      <c r="P1919" s="12">
        <f t="shared" si="87"/>
        <v>0.10999999999999988</v>
      </c>
      <c r="Q1919" s="13">
        <v>3187.91</v>
      </c>
      <c r="R1919" s="13">
        <v>2700</v>
      </c>
      <c r="S1919" s="18">
        <f t="shared" si="88"/>
        <v>3631.5</v>
      </c>
      <c r="T1919" s="13">
        <f t="shared" si="89"/>
        <v>3779.9999999999995</v>
      </c>
      <c r="U1919" s="13">
        <v>3833.25</v>
      </c>
      <c r="V1919" s="13">
        <v>3833.25</v>
      </c>
      <c r="W1919" s="10" t="s">
        <v>33</v>
      </c>
      <c r="X1919" s="10" t="s">
        <v>6896</v>
      </c>
    </row>
    <row r="1920" spans="1:24" s="15" customFormat="1" ht="18.75" customHeight="1" x14ac:dyDescent="0.15">
      <c r="A1920" s="17">
        <v>1917</v>
      </c>
      <c r="B1920" s="21" t="s">
        <v>24</v>
      </c>
      <c r="C1920" s="10" t="s">
        <v>25</v>
      </c>
      <c r="D1920" s="10" t="s">
        <v>531</v>
      </c>
      <c r="E1920" s="11">
        <v>44152</v>
      </c>
      <c r="F1920" s="10" t="s">
        <v>403</v>
      </c>
      <c r="G1920" s="10" t="s">
        <v>16346</v>
      </c>
      <c r="H1920" s="10" t="s">
        <v>6730</v>
      </c>
      <c r="I1920" s="10" t="s">
        <v>6731</v>
      </c>
      <c r="J1920" s="10" t="s">
        <v>6732</v>
      </c>
      <c r="K1920" s="10" t="s">
        <v>14667</v>
      </c>
      <c r="L1920" s="10" t="s">
        <v>87</v>
      </c>
      <c r="M1920" s="10" t="s">
        <v>32</v>
      </c>
      <c r="N1920" s="12">
        <v>1.08</v>
      </c>
      <c r="O1920" s="12">
        <v>1.08</v>
      </c>
      <c r="P1920" s="12">
        <f t="shared" si="87"/>
        <v>0</v>
      </c>
      <c r="Q1920" s="13">
        <v>3092.94</v>
      </c>
      <c r="R1920" s="13">
        <v>2700</v>
      </c>
      <c r="S1920" s="18">
        <f t="shared" si="88"/>
        <v>2916</v>
      </c>
      <c r="T1920" s="13">
        <f t="shared" si="89"/>
        <v>2916</v>
      </c>
      <c r="U1920" s="13">
        <v>3078</v>
      </c>
      <c r="V1920" s="13">
        <v>3078</v>
      </c>
      <c r="W1920" s="10" t="s">
        <v>33</v>
      </c>
      <c r="X1920" s="10" t="s">
        <v>6733</v>
      </c>
    </row>
    <row r="1921" spans="1:24" s="15" customFormat="1" ht="18.75" customHeight="1" x14ac:dyDescent="0.15">
      <c r="A1921" s="17">
        <v>1918</v>
      </c>
      <c r="B1921" s="21" t="s">
        <v>24</v>
      </c>
      <c r="C1921" s="10" t="s">
        <v>25</v>
      </c>
      <c r="D1921" s="10" t="s">
        <v>1672</v>
      </c>
      <c r="E1921" s="11">
        <v>44152</v>
      </c>
      <c r="F1921" s="10" t="s">
        <v>4853</v>
      </c>
      <c r="G1921" s="10" t="s">
        <v>16367</v>
      </c>
      <c r="H1921" s="10" t="s">
        <v>6726</v>
      </c>
      <c r="I1921" s="10" t="s">
        <v>6727</v>
      </c>
      <c r="J1921" s="10" t="s">
        <v>6728</v>
      </c>
      <c r="K1921" s="10" t="s">
        <v>14674</v>
      </c>
      <c r="L1921" s="10" t="s">
        <v>87</v>
      </c>
      <c r="M1921" s="10" t="s">
        <v>32</v>
      </c>
      <c r="N1921" s="12">
        <v>1.07</v>
      </c>
      <c r="O1921" s="12">
        <v>1.07</v>
      </c>
      <c r="P1921" s="12">
        <f t="shared" si="87"/>
        <v>0</v>
      </c>
      <c r="Q1921" s="13">
        <v>2932.34</v>
      </c>
      <c r="R1921" s="13">
        <v>2700</v>
      </c>
      <c r="S1921" s="18">
        <f t="shared" si="88"/>
        <v>2889</v>
      </c>
      <c r="T1921" s="13">
        <f t="shared" si="89"/>
        <v>2889</v>
      </c>
      <c r="U1921" s="13">
        <v>3049.5</v>
      </c>
      <c r="V1921" s="13">
        <v>3049.5</v>
      </c>
      <c r="W1921" s="10" t="s">
        <v>33</v>
      </c>
      <c r="X1921" s="10" t="s">
        <v>6729</v>
      </c>
    </row>
    <row r="1922" spans="1:24" s="15" customFormat="1" ht="18.75" customHeight="1" x14ac:dyDescent="0.15">
      <c r="A1922" s="17">
        <v>1919</v>
      </c>
      <c r="B1922" s="21" t="s">
        <v>24</v>
      </c>
      <c r="C1922" s="10" t="s">
        <v>25</v>
      </c>
      <c r="D1922" s="10" t="s">
        <v>531</v>
      </c>
      <c r="E1922" s="11">
        <v>44152</v>
      </c>
      <c r="F1922" s="10" t="s">
        <v>362</v>
      </c>
      <c r="G1922" s="10" t="s">
        <v>16364</v>
      </c>
      <c r="H1922" s="10" t="s">
        <v>6722</v>
      </c>
      <c r="I1922" s="10" t="s">
        <v>6723</v>
      </c>
      <c r="J1922" s="10" t="s">
        <v>6724</v>
      </c>
      <c r="K1922" s="10" t="s">
        <v>14674</v>
      </c>
      <c r="L1922" s="10" t="s">
        <v>87</v>
      </c>
      <c r="M1922" s="10" t="s">
        <v>32</v>
      </c>
      <c r="N1922" s="12">
        <v>1.03</v>
      </c>
      <c r="O1922" s="12">
        <v>1.03</v>
      </c>
      <c r="P1922" s="12">
        <f t="shared" si="87"/>
        <v>0</v>
      </c>
      <c r="Q1922" s="13">
        <v>2877.82</v>
      </c>
      <c r="R1922" s="13">
        <v>2700</v>
      </c>
      <c r="S1922" s="18">
        <f t="shared" si="88"/>
        <v>2781</v>
      </c>
      <c r="T1922" s="13">
        <f t="shared" si="89"/>
        <v>2781</v>
      </c>
      <c r="U1922" s="13">
        <v>2935.5</v>
      </c>
      <c r="V1922" s="13">
        <v>2935.5</v>
      </c>
      <c r="W1922" s="10" t="s">
        <v>33</v>
      </c>
      <c r="X1922" s="10" t="s">
        <v>6725</v>
      </c>
    </row>
    <row r="1923" spans="1:24" s="15" customFormat="1" ht="18.75" customHeight="1" x14ac:dyDescent="0.15">
      <c r="A1923" s="17">
        <v>1920</v>
      </c>
      <c r="B1923" s="21" t="s">
        <v>24</v>
      </c>
      <c r="C1923" s="10" t="s">
        <v>25</v>
      </c>
      <c r="D1923" s="10" t="s">
        <v>6742</v>
      </c>
      <c r="E1923" s="11">
        <v>44152</v>
      </c>
      <c r="F1923" s="10" t="s">
        <v>5806</v>
      </c>
      <c r="G1923" s="10" t="s">
        <v>16372</v>
      </c>
      <c r="H1923" s="10" t="s">
        <v>6826</v>
      </c>
      <c r="I1923" s="10" t="s">
        <v>6827</v>
      </c>
      <c r="J1923" s="10" t="s">
        <v>6828</v>
      </c>
      <c r="K1923" s="10" t="s">
        <v>14667</v>
      </c>
      <c r="L1923" s="10" t="s">
        <v>87</v>
      </c>
      <c r="M1923" s="10" t="s">
        <v>32</v>
      </c>
      <c r="N1923" s="12">
        <v>1.08</v>
      </c>
      <c r="O1923" s="12">
        <v>0.78</v>
      </c>
      <c r="P1923" s="12">
        <f t="shared" si="87"/>
        <v>0.30000000000000004</v>
      </c>
      <c r="Q1923" s="13">
        <v>1489.8</v>
      </c>
      <c r="R1923" s="13">
        <v>2700</v>
      </c>
      <c r="S1923" s="18">
        <f t="shared" si="88"/>
        <v>2511</v>
      </c>
      <c r="T1923" s="13">
        <f t="shared" si="89"/>
        <v>2916</v>
      </c>
      <c r="U1923" s="13">
        <v>2650.5</v>
      </c>
      <c r="V1923" s="13">
        <v>2650.5</v>
      </c>
      <c r="W1923" s="10" t="s">
        <v>33</v>
      </c>
      <c r="X1923" s="10" t="s">
        <v>6829</v>
      </c>
    </row>
    <row r="1924" spans="1:24" s="15" customFormat="1" ht="18.75" customHeight="1" x14ac:dyDescent="0.15">
      <c r="A1924" s="17">
        <v>1921</v>
      </c>
      <c r="B1924" s="22" t="s">
        <v>544</v>
      </c>
      <c r="C1924" s="10" t="s">
        <v>25</v>
      </c>
      <c r="D1924" s="10" t="s">
        <v>1441</v>
      </c>
      <c r="E1924" s="11">
        <v>44153</v>
      </c>
      <c r="F1924" s="10" t="s">
        <v>830</v>
      </c>
      <c r="G1924" s="10" t="s">
        <v>16373</v>
      </c>
      <c r="H1924" s="10" t="s">
        <v>6618</v>
      </c>
      <c r="I1924" s="10" t="s">
        <v>6619</v>
      </c>
      <c r="J1924" s="10" t="s">
        <v>6620</v>
      </c>
      <c r="K1924" s="10" t="s">
        <v>14667</v>
      </c>
      <c r="L1924" s="10" t="s">
        <v>87</v>
      </c>
      <c r="M1924" s="10" t="s">
        <v>32</v>
      </c>
      <c r="N1924" s="12">
        <v>19.260000000000002</v>
      </c>
      <c r="O1924" s="12">
        <v>19.260000000000002</v>
      </c>
      <c r="P1924" s="12">
        <f t="shared" si="87"/>
        <v>0</v>
      </c>
      <c r="Q1924" s="13">
        <v>40667.49</v>
      </c>
      <c r="R1924" s="13">
        <v>2700</v>
      </c>
      <c r="S1924" s="18">
        <f t="shared" si="88"/>
        <v>52002.000000000007</v>
      </c>
      <c r="T1924" s="13">
        <f t="shared" si="89"/>
        <v>52002.000000000007</v>
      </c>
      <c r="U1924" s="13">
        <v>54891</v>
      </c>
      <c r="V1924" s="13">
        <v>54891</v>
      </c>
      <c r="W1924" s="10" t="s">
        <v>33</v>
      </c>
      <c r="X1924" s="10" t="s">
        <v>6621</v>
      </c>
    </row>
    <row r="1925" spans="1:24" s="15" customFormat="1" ht="18.75" customHeight="1" x14ac:dyDescent="0.15">
      <c r="A1925" s="17">
        <v>1922</v>
      </c>
      <c r="B1925" s="21" t="s">
        <v>24</v>
      </c>
      <c r="C1925" s="10" t="s">
        <v>25</v>
      </c>
      <c r="D1925" s="10" t="s">
        <v>39</v>
      </c>
      <c r="E1925" s="11">
        <v>44153</v>
      </c>
      <c r="F1925" s="10" t="s">
        <v>2427</v>
      </c>
      <c r="G1925" s="10" t="s">
        <v>16374</v>
      </c>
      <c r="H1925" s="10" t="s">
        <v>6522</v>
      </c>
      <c r="I1925" s="10" t="s">
        <v>6523</v>
      </c>
      <c r="J1925" s="10" t="s">
        <v>6524</v>
      </c>
      <c r="K1925" s="10" t="s">
        <v>14667</v>
      </c>
      <c r="L1925" s="10" t="s">
        <v>87</v>
      </c>
      <c r="M1925" s="10" t="s">
        <v>32</v>
      </c>
      <c r="N1925" s="12">
        <v>12.54</v>
      </c>
      <c r="O1925" s="12">
        <v>12.54</v>
      </c>
      <c r="P1925" s="12">
        <f t="shared" ref="P1925:P1988" si="90">N1925-O1925</f>
        <v>0</v>
      </c>
      <c r="Q1925" s="13">
        <v>34202.85</v>
      </c>
      <c r="R1925" s="13">
        <v>2700</v>
      </c>
      <c r="S1925" s="18">
        <f t="shared" ref="S1925:S1988" si="91">(O1925+P1925/2)*R1925</f>
        <v>33858</v>
      </c>
      <c r="T1925" s="13">
        <f t="shared" ref="T1925:T1988" si="92">N1925*R1925</f>
        <v>33858</v>
      </c>
      <c r="U1925" s="13">
        <v>35739</v>
      </c>
      <c r="V1925" s="13">
        <v>35739</v>
      </c>
      <c r="W1925" s="10" t="s">
        <v>33</v>
      </c>
      <c r="X1925" s="10" t="s">
        <v>6525</v>
      </c>
    </row>
    <row r="1926" spans="1:24" s="15" customFormat="1" ht="18.75" customHeight="1" x14ac:dyDescent="0.15">
      <c r="A1926" s="17">
        <v>1923</v>
      </c>
      <c r="B1926" s="21" t="s">
        <v>24</v>
      </c>
      <c r="C1926" s="10" t="s">
        <v>25</v>
      </c>
      <c r="D1926" s="10" t="s">
        <v>39</v>
      </c>
      <c r="E1926" s="11">
        <v>44153</v>
      </c>
      <c r="F1926" s="10" t="s">
        <v>2427</v>
      </c>
      <c r="G1926" s="10" t="s">
        <v>16374</v>
      </c>
      <c r="H1926" s="10" t="s">
        <v>6518</v>
      </c>
      <c r="I1926" s="10" t="s">
        <v>6519</v>
      </c>
      <c r="J1926" s="10" t="s">
        <v>6520</v>
      </c>
      <c r="K1926" s="10" t="s">
        <v>14667</v>
      </c>
      <c r="L1926" s="10" t="s">
        <v>87</v>
      </c>
      <c r="M1926" s="10" t="s">
        <v>32</v>
      </c>
      <c r="N1926" s="12">
        <v>12.51</v>
      </c>
      <c r="O1926" s="12">
        <v>12.51</v>
      </c>
      <c r="P1926" s="12">
        <f t="shared" si="90"/>
        <v>0</v>
      </c>
      <c r="Q1926" s="13">
        <v>34121.03</v>
      </c>
      <c r="R1926" s="13">
        <v>2700</v>
      </c>
      <c r="S1926" s="18">
        <f t="shared" si="91"/>
        <v>33777</v>
      </c>
      <c r="T1926" s="13">
        <f t="shared" si="92"/>
        <v>33777</v>
      </c>
      <c r="U1926" s="13">
        <v>35653.5</v>
      </c>
      <c r="V1926" s="13">
        <v>35653.5</v>
      </c>
      <c r="W1926" s="10" t="s">
        <v>33</v>
      </c>
      <c r="X1926" s="10" t="s">
        <v>6521</v>
      </c>
    </row>
    <row r="1927" spans="1:24" s="15" customFormat="1" ht="18.75" customHeight="1" x14ac:dyDescent="0.15">
      <c r="A1927" s="17">
        <v>1924</v>
      </c>
      <c r="B1927" s="22" t="s">
        <v>544</v>
      </c>
      <c r="C1927" s="10" t="s">
        <v>25</v>
      </c>
      <c r="D1927" s="10" t="s">
        <v>1441</v>
      </c>
      <c r="E1927" s="11">
        <v>44153</v>
      </c>
      <c r="F1927" s="10" t="s">
        <v>122</v>
      </c>
      <c r="G1927" s="10" t="s">
        <v>16375</v>
      </c>
      <c r="H1927" s="10" t="s">
        <v>6622</v>
      </c>
      <c r="I1927" s="10" t="s">
        <v>6623</v>
      </c>
      <c r="J1927" s="10" t="s">
        <v>6624</v>
      </c>
      <c r="K1927" s="10" t="s">
        <v>14674</v>
      </c>
      <c r="L1927" s="10" t="s">
        <v>87</v>
      </c>
      <c r="M1927" s="10" t="s">
        <v>32</v>
      </c>
      <c r="N1927" s="12">
        <v>11.64</v>
      </c>
      <c r="O1927" s="12">
        <v>11.64</v>
      </c>
      <c r="P1927" s="12">
        <f t="shared" si="90"/>
        <v>0</v>
      </c>
      <c r="Q1927" s="13">
        <v>30677.22</v>
      </c>
      <c r="R1927" s="13">
        <v>2700</v>
      </c>
      <c r="S1927" s="18">
        <f t="shared" si="91"/>
        <v>31428</v>
      </c>
      <c r="T1927" s="13">
        <f t="shared" si="92"/>
        <v>31428</v>
      </c>
      <c r="U1927" s="13">
        <v>33174</v>
      </c>
      <c r="V1927" s="13">
        <v>33174</v>
      </c>
      <c r="W1927" s="10" t="s">
        <v>33</v>
      </c>
      <c r="X1927" s="10" t="s">
        <v>6625</v>
      </c>
    </row>
    <row r="1928" spans="1:24" s="15" customFormat="1" ht="18.75" customHeight="1" x14ac:dyDescent="0.15">
      <c r="A1928" s="17">
        <v>1925</v>
      </c>
      <c r="B1928" s="22" t="s">
        <v>544</v>
      </c>
      <c r="C1928" s="10" t="s">
        <v>25</v>
      </c>
      <c r="D1928" s="10" t="s">
        <v>1441</v>
      </c>
      <c r="E1928" s="11">
        <v>44153</v>
      </c>
      <c r="F1928" s="10" t="s">
        <v>122</v>
      </c>
      <c r="G1928" s="10" t="s">
        <v>16375</v>
      </c>
      <c r="H1928" s="10" t="s">
        <v>6626</v>
      </c>
      <c r="I1928" s="10" t="s">
        <v>6627</v>
      </c>
      <c r="J1928" s="10" t="s">
        <v>6628</v>
      </c>
      <c r="K1928" s="10" t="s">
        <v>14674</v>
      </c>
      <c r="L1928" s="10" t="s">
        <v>87</v>
      </c>
      <c r="M1928" s="10" t="s">
        <v>32</v>
      </c>
      <c r="N1928" s="12">
        <v>8.84</v>
      </c>
      <c r="O1928" s="12">
        <v>8.84</v>
      </c>
      <c r="P1928" s="12">
        <f t="shared" si="90"/>
        <v>0</v>
      </c>
      <c r="Q1928" s="13">
        <v>23297.82</v>
      </c>
      <c r="R1928" s="13">
        <v>2700</v>
      </c>
      <c r="S1928" s="18">
        <f t="shared" si="91"/>
        <v>23868</v>
      </c>
      <c r="T1928" s="13">
        <f t="shared" si="92"/>
        <v>23868</v>
      </c>
      <c r="U1928" s="13">
        <v>25194</v>
      </c>
      <c r="V1928" s="13">
        <v>25194</v>
      </c>
      <c r="W1928" s="10" t="s">
        <v>33</v>
      </c>
      <c r="X1928" s="10" t="s">
        <v>6629</v>
      </c>
    </row>
    <row r="1929" spans="1:24" s="15" customFormat="1" ht="18.75" customHeight="1" x14ac:dyDescent="0.15">
      <c r="A1929" s="17">
        <v>1926</v>
      </c>
      <c r="B1929" s="21" t="s">
        <v>24</v>
      </c>
      <c r="C1929" s="10" t="s">
        <v>25</v>
      </c>
      <c r="D1929" s="10" t="s">
        <v>3640</v>
      </c>
      <c r="E1929" s="11">
        <v>44153</v>
      </c>
      <c r="F1929" s="10" t="s">
        <v>2427</v>
      </c>
      <c r="G1929" s="10" t="s">
        <v>16376</v>
      </c>
      <c r="H1929" s="10" t="s">
        <v>6386</v>
      </c>
      <c r="I1929" s="10" t="s">
        <v>6387</v>
      </c>
      <c r="J1929" s="10" t="s">
        <v>6388</v>
      </c>
      <c r="K1929" s="10" t="s">
        <v>14667</v>
      </c>
      <c r="L1929" s="10" t="s">
        <v>44</v>
      </c>
      <c r="M1929" s="10" t="s">
        <v>32</v>
      </c>
      <c r="N1929" s="12">
        <v>10.15</v>
      </c>
      <c r="O1929" s="12">
        <v>5.8319999999999999</v>
      </c>
      <c r="P1929" s="12">
        <f t="shared" si="90"/>
        <v>4.3180000000000005</v>
      </c>
      <c r="Q1929" s="13">
        <v>14222.96</v>
      </c>
      <c r="R1929" s="13">
        <v>2700</v>
      </c>
      <c r="S1929" s="18">
        <f t="shared" si="91"/>
        <v>21575.7</v>
      </c>
      <c r="T1929" s="13">
        <f t="shared" si="92"/>
        <v>27405</v>
      </c>
      <c r="U1929" s="13">
        <v>22774.35</v>
      </c>
      <c r="V1929" s="13">
        <v>22774.35</v>
      </c>
      <c r="W1929" s="10" t="s">
        <v>33</v>
      </c>
      <c r="X1929" s="10" t="s">
        <v>6389</v>
      </c>
    </row>
    <row r="1930" spans="1:24" s="15" customFormat="1" ht="18.75" customHeight="1" x14ac:dyDescent="0.15">
      <c r="A1930" s="17">
        <v>1927</v>
      </c>
      <c r="B1930" s="20" t="s">
        <v>1171</v>
      </c>
      <c r="C1930" s="10" t="s">
        <v>25</v>
      </c>
      <c r="D1930" s="10" t="s">
        <v>1172</v>
      </c>
      <c r="E1930" s="11">
        <v>44153</v>
      </c>
      <c r="F1930" s="10" t="s">
        <v>1851</v>
      </c>
      <c r="G1930" s="10" t="s">
        <v>16377</v>
      </c>
      <c r="H1930" s="10" t="s">
        <v>6348</v>
      </c>
      <c r="I1930" s="10" t="s">
        <v>6349</v>
      </c>
      <c r="J1930" s="10" t="s">
        <v>6350</v>
      </c>
      <c r="K1930" s="10" t="s">
        <v>14667</v>
      </c>
      <c r="L1930" s="10" t="s">
        <v>44</v>
      </c>
      <c r="M1930" s="10" t="s">
        <v>32</v>
      </c>
      <c r="N1930" s="12">
        <v>8.65</v>
      </c>
      <c r="O1930" s="12">
        <v>6.944</v>
      </c>
      <c r="P1930" s="12">
        <f t="shared" si="90"/>
        <v>1.7060000000000004</v>
      </c>
      <c r="Q1930" s="13">
        <v>19507.78</v>
      </c>
      <c r="R1930" s="13">
        <v>2700</v>
      </c>
      <c r="S1930" s="18">
        <f t="shared" si="91"/>
        <v>21051.9</v>
      </c>
      <c r="T1930" s="13">
        <f t="shared" si="92"/>
        <v>23355</v>
      </c>
      <c r="U1930" s="13">
        <v>22221.45</v>
      </c>
      <c r="V1930" s="13">
        <v>22221.45</v>
      </c>
      <c r="W1930" s="10" t="s">
        <v>33</v>
      </c>
      <c r="X1930" s="10" t="s">
        <v>6351</v>
      </c>
    </row>
    <row r="1931" spans="1:24" s="15" customFormat="1" ht="18.75" customHeight="1" x14ac:dyDescent="0.15">
      <c r="A1931" s="17">
        <v>1928</v>
      </c>
      <c r="B1931" s="21" t="s">
        <v>24</v>
      </c>
      <c r="C1931" s="10" t="s">
        <v>25</v>
      </c>
      <c r="D1931" s="10" t="s">
        <v>39</v>
      </c>
      <c r="E1931" s="11">
        <v>44153</v>
      </c>
      <c r="F1931" s="10" t="s">
        <v>2427</v>
      </c>
      <c r="G1931" s="10" t="s">
        <v>16378</v>
      </c>
      <c r="H1931" s="10" t="s">
        <v>6514</v>
      </c>
      <c r="I1931" s="10" t="s">
        <v>6515</v>
      </c>
      <c r="J1931" s="10" t="s">
        <v>6516</v>
      </c>
      <c r="K1931" s="10" t="s">
        <v>14667</v>
      </c>
      <c r="L1931" s="10" t="s">
        <v>87</v>
      </c>
      <c r="M1931" s="10" t="s">
        <v>32</v>
      </c>
      <c r="N1931" s="12">
        <v>7.06</v>
      </c>
      <c r="O1931" s="12">
        <v>7.06</v>
      </c>
      <c r="P1931" s="12">
        <f t="shared" si="90"/>
        <v>0</v>
      </c>
      <c r="Q1931" s="13">
        <v>19256.150000000001</v>
      </c>
      <c r="R1931" s="13">
        <v>2700</v>
      </c>
      <c r="S1931" s="18">
        <f t="shared" si="91"/>
        <v>19062</v>
      </c>
      <c r="T1931" s="13">
        <f t="shared" si="92"/>
        <v>19062</v>
      </c>
      <c r="U1931" s="13">
        <v>20121</v>
      </c>
      <c r="V1931" s="13">
        <v>20121</v>
      </c>
      <c r="W1931" s="10" t="s">
        <v>33</v>
      </c>
      <c r="X1931" s="10" t="s">
        <v>6517</v>
      </c>
    </row>
    <row r="1932" spans="1:24" s="15" customFormat="1" ht="18.75" customHeight="1" x14ac:dyDescent="0.15">
      <c r="A1932" s="17">
        <v>1929</v>
      </c>
      <c r="B1932" s="21" t="s">
        <v>24</v>
      </c>
      <c r="C1932" s="10" t="s">
        <v>25</v>
      </c>
      <c r="D1932" s="10" t="s">
        <v>583</v>
      </c>
      <c r="E1932" s="11">
        <v>44153</v>
      </c>
      <c r="F1932" s="10" t="s">
        <v>4099</v>
      </c>
      <c r="G1932" s="10" t="s">
        <v>16379</v>
      </c>
      <c r="H1932" s="10" t="s">
        <v>6461</v>
      </c>
      <c r="I1932" s="10" t="s">
        <v>6462</v>
      </c>
      <c r="J1932" s="10" t="s">
        <v>6463</v>
      </c>
      <c r="K1932" s="10" t="s">
        <v>14667</v>
      </c>
      <c r="L1932" s="10" t="s">
        <v>87</v>
      </c>
      <c r="M1932" s="10" t="s">
        <v>32</v>
      </c>
      <c r="N1932" s="12">
        <v>6.39</v>
      </c>
      <c r="O1932" s="12">
        <v>5.9470000000000001</v>
      </c>
      <c r="P1932" s="12">
        <f t="shared" si="90"/>
        <v>0.44299999999999962</v>
      </c>
      <c r="Q1932" s="13">
        <v>12861.87</v>
      </c>
      <c r="R1932" s="13">
        <v>2700</v>
      </c>
      <c r="S1932" s="18">
        <f t="shared" si="91"/>
        <v>16654.95</v>
      </c>
      <c r="T1932" s="13">
        <f t="shared" si="92"/>
        <v>17253</v>
      </c>
      <c r="U1932" s="13">
        <v>17580.23</v>
      </c>
      <c r="V1932" s="13">
        <v>17580.23</v>
      </c>
      <c r="W1932" s="10" t="s">
        <v>33</v>
      </c>
      <c r="X1932" s="10" t="s">
        <v>6464</v>
      </c>
    </row>
    <row r="1933" spans="1:24" s="15" customFormat="1" ht="18.75" customHeight="1" x14ac:dyDescent="0.15">
      <c r="A1933" s="17">
        <v>1930</v>
      </c>
      <c r="B1933" s="21" t="s">
        <v>24</v>
      </c>
      <c r="C1933" s="10" t="s">
        <v>25</v>
      </c>
      <c r="D1933" s="10" t="s">
        <v>2656</v>
      </c>
      <c r="E1933" s="11">
        <v>44153</v>
      </c>
      <c r="F1933" s="10" t="s">
        <v>1846</v>
      </c>
      <c r="G1933" s="10" t="s">
        <v>16380</v>
      </c>
      <c r="H1933" s="10" t="s">
        <v>6452</v>
      </c>
      <c r="I1933" s="10" t="s">
        <v>6453</v>
      </c>
      <c r="J1933" s="10" t="s">
        <v>6454</v>
      </c>
      <c r="K1933" s="10" t="s">
        <v>14667</v>
      </c>
      <c r="L1933" s="10" t="s">
        <v>87</v>
      </c>
      <c r="M1933" s="10" t="s">
        <v>32</v>
      </c>
      <c r="N1933" s="12">
        <v>5.75</v>
      </c>
      <c r="O1933" s="12">
        <v>5.75</v>
      </c>
      <c r="P1933" s="12">
        <f t="shared" si="90"/>
        <v>0</v>
      </c>
      <c r="Q1933" s="13">
        <v>12748.21</v>
      </c>
      <c r="R1933" s="13">
        <v>2700</v>
      </c>
      <c r="S1933" s="18">
        <f t="shared" si="91"/>
        <v>15525</v>
      </c>
      <c r="T1933" s="13">
        <f t="shared" si="92"/>
        <v>15525</v>
      </c>
      <c r="U1933" s="13">
        <v>16387.5</v>
      </c>
      <c r="V1933" s="13">
        <v>16387.5</v>
      </c>
      <c r="W1933" s="10" t="s">
        <v>33</v>
      </c>
      <c r="X1933" s="10" t="s">
        <v>6455</v>
      </c>
    </row>
    <row r="1934" spans="1:24" s="15" customFormat="1" ht="18.75" customHeight="1" x14ac:dyDescent="0.15">
      <c r="A1934" s="17">
        <v>1931</v>
      </c>
      <c r="B1934" s="21" t="s">
        <v>24</v>
      </c>
      <c r="C1934" s="10" t="s">
        <v>25</v>
      </c>
      <c r="D1934" s="10" t="s">
        <v>3502</v>
      </c>
      <c r="E1934" s="11">
        <v>44153</v>
      </c>
      <c r="F1934" s="10" t="s">
        <v>1250</v>
      </c>
      <c r="G1934" s="10" t="s">
        <v>16381</v>
      </c>
      <c r="H1934" s="10" t="s">
        <v>6448</v>
      </c>
      <c r="I1934" s="10" t="s">
        <v>6449</v>
      </c>
      <c r="J1934" s="10" t="s">
        <v>6450</v>
      </c>
      <c r="K1934" s="10" t="s">
        <v>14674</v>
      </c>
      <c r="L1934" s="10" t="s">
        <v>87</v>
      </c>
      <c r="M1934" s="10" t="s">
        <v>32</v>
      </c>
      <c r="N1934" s="12">
        <v>5.17</v>
      </c>
      <c r="O1934" s="12">
        <v>5.17</v>
      </c>
      <c r="P1934" s="12">
        <f t="shared" si="90"/>
        <v>0</v>
      </c>
      <c r="Q1934" s="13">
        <v>14689.52</v>
      </c>
      <c r="R1934" s="13">
        <v>2700</v>
      </c>
      <c r="S1934" s="18">
        <f t="shared" si="91"/>
        <v>13959</v>
      </c>
      <c r="T1934" s="13">
        <f t="shared" si="92"/>
        <v>13959</v>
      </c>
      <c r="U1934" s="13">
        <v>14734.5</v>
      </c>
      <c r="V1934" s="13">
        <v>14734.5</v>
      </c>
      <c r="W1934" s="10" t="s">
        <v>33</v>
      </c>
      <c r="X1934" s="10" t="s">
        <v>6451</v>
      </c>
    </row>
    <row r="1935" spans="1:24" s="15" customFormat="1" ht="18.75" customHeight="1" x14ac:dyDescent="0.15">
      <c r="A1935" s="17">
        <v>1932</v>
      </c>
      <c r="B1935" s="20" t="s">
        <v>1171</v>
      </c>
      <c r="C1935" s="10" t="s">
        <v>25</v>
      </c>
      <c r="D1935" s="10" t="s">
        <v>1172</v>
      </c>
      <c r="E1935" s="11">
        <v>44153</v>
      </c>
      <c r="F1935" s="10" t="s">
        <v>975</v>
      </c>
      <c r="G1935" s="10" t="s">
        <v>16382</v>
      </c>
      <c r="H1935" s="10" t="s">
        <v>6360</v>
      </c>
      <c r="I1935" s="10" t="s">
        <v>6361</v>
      </c>
      <c r="J1935" s="10" t="s">
        <v>6362</v>
      </c>
      <c r="K1935" s="10" t="s">
        <v>14667</v>
      </c>
      <c r="L1935" s="10" t="s">
        <v>87</v>
      </c>
      <c r="M1935" s="10" t="s">
        <v>32</v>
      </c>
      <c r="N1935" s="12">
        <v>5.04</v>
      </c>
      <c r="O1935" s="12">
        <v>5.04</v>
      </c>
      <c r="P1935" s="12">
        <f t="shared" si="90"/>
        <v>0</v>
      </c>
      <c r="Q1935" s="13">
        <v>13746.6</v>
      </c>
      <c r="R1935" s="13">
        <v>2700</v>
      </c>
      <c r="S1935" s="18">
        <f t="shared" si="91"/>
        <v>13608</v>
      </c>
      <c r="T1935" s="13">
        <f t="shared" si="92"/>
        <v>13608</v>
      </c>
      <c r="U1935" s="13">
        <v>14364</v>
      </c>
      <c r="V1935" s="13">
        <v>14364</v>
      </c>
      <c r="W1935" s="10" t="s">
        <v>33</v>
      </c>
      <c r="X1935" s="10" t="s">
        <v>6363</v>
      </c>
    </row>
    <row r="1936" spans="1:24" s="15" customFormat="1" ht="18.75" customHeight="1" x14ac:dyDescent="0.15">
      <c r="A1936" s="17">
        <v>1933</v>
      </c>
      <c r="B1936" s="22" t="s">
        <v>544</v>
      </c>
      <c r="C1936" s="10" t="s">
        <v>25</v>
      </c>
      <c r="D1936" s="10" t="s">
        <v>1441</v>
      </c>
      <c r="E1936" s="11">
        <v>44153</v>
      </c>
      <c r="F1936" s="10" t="s">
        <v>4499</v>
      </c>
      <c r="G1936" s="10" t="s">
        <v>16383</v>
      </c>
      <c r="H1936" s="10" t="s">
        <v>6606</v>
      </c>
      <c r="I1936" s="10" t="s">
        <v>6607</v>
      </c>
      <c r="J1936" s="10" t="s">
        <v>6608</v>
      </c>
      <c r="K1936" s="10" t="s">
        <v>14667</v>
      </c>
      <c r="L1936" s="10" t="s">
        <v>87</v>
      </c>
      <c r="M1936" s="10" t="s">
        <v>32</v>
      </c>
      <c r="N1936" s="12">
        <v>5.04</v>
      </c>
      <c r="O1936" s="12">
        <v>5.04</v>
      </c>
      <c r="P1936" s="12">
        <f t="shared" si="90"/>
        <v>0</v>
      </c>
      <c r="Q1936" s="13">
        <v>9259.24</v>
      </c>
      <c r="R1936" s="13">
        <v>2700</v>
      </c>
      <c r="S1936" s="18">
        <f t="shared" si="91"/>
        <v>13608</v>
      </c>
      <c r="T1936" s="13">
        <f t="shared" si="92"/>
        <v>13608</v>
      </c>
      <c r="U1936" s="13">
        <v>14364</v>
      </c>
      <c r="V1936" s="13">
        <v>14364</v>
      </c>
      <c r="W1936" s="10" t="s">
        <v>33</v>
      </c>
      <c r="X1936" s="10" t="s">
        <v>6609</v>
      </c>
    </row>
    <row r="1937" spans="1:24" s="15" customFormat="1" ht="18.75" customHeight="1" x14ac:dyDescent="0.15">
      <c r="A1937" s="17">
        <v>1934</v>
      </c>
      <c r="B1937" s="21" t="s">
        <v>24</v>
      </c>
      <c r="C1937" s="10" t="s">
        <v>25</v>
      </c>
      <c r="D1937" s="10" t="s">
        <v>2146</v>
      </c>
      <c r="E1937" s="11">
        <v>44153</v>
      </c>
      <c r="F1937" s="10" t="s">
        <v>5749</v>
      </c>
      <c r="G1937" s="10" t="s">
        <v>16384</v>
      </c>
      <c r="H1937" s="10" t="s">
        <v>6372</v>
      </c>
      <c r="I1937" s="10" t="s">
        <v>6373</v>
      </c>
      <c r="J1937" s="10" t="s">
        <v>6374</v>
      </c>
      <c r="K1937" s="10" t="s">
        <v>14674</v>
      </c>
      <c r="L1937" s="10" t="s">
        <v>44</v>
      </c>
      <c r="M1937" s="10" t="s">
        <v>32</v>
      </c>
      <c r="N1937" s="12">
        <v>4.4950000000000001</v>
      </c>
      <c r="O1937" s="12">
        <v>4.4950000000000001</v>
      </c>
      <c r="P1937" s="12">
        <f t="shared" si="90"/>
        <v>0</v>
      </c>
      <c r="Q1937" s="13">
        <v>11481.53</v>
      </c>
      <c r="R1937" s="13">
        <v>2700</v>
      </c>
      <c r="S1937" s="18">
        <f t="shared" si="91"/>
        <v>12136.5</v>
      </c>
      <c r="T1937" s="13">
        <f t="shared" si="92"/>
        <v>12136.5</v>
      </c>
      <c r="U1937" s="13">
        <v>12810.75</v>
      </c>
      <c r="V1937" s="13">
        <v>12810.75</v>
      </c>
      <c r="W1937" s="10" t="s">
        <v>33</v>
      </c>
      <c r="X1937" s="10" t="s">
        <v>6375</v>
      </c>
    </row>
    <row r="1938" spans="1:24" s="15" customFormat="1" ht="18.75" customHeight="1" x14ac:dyDescent="0.15">
      <c r="A1938" s="17">
        <v>1935</v>
      </c>
      <c r="B1938" s="21" t="s">
        <v>24</v>
      </c>
      <c r="C1938" s="10" t="s">
        <v>25</v>
      </c>
      <c r="D1938" s="10" t="s">
        <v>2146</v>
      </c>
      <c r="E1938" s="11">
        <v>44153</v>
      </c>
      <c r="F1938" s="10" t="s">
        <v>4412</v>
      </c>
      <c r="G1938" s="10" t="s">
        <v>16385</v>
      </c>
      <c r="H1938" s="10" t="s">
        <v>6368</v>
      </c>
      <c r="I1938" s="10" t="s">
        <v>6369</v>
      </c>
      <c r="J1938" s="10" t="s">
        <v>6370</v>
      </c>
      <c r="K1938" s="10" t="s">
        <v>14674</v>
      </c>
      <c r="L1938" s="10" t="s">
        <v>44</v>
      </c>
      <c r="M1938" s="10" t="s">
        <v>32</v>
      </c>
      <c r="N1938" s="12">
        <v>4.33</v>
      </c>
      <c r="O1938" s="12">
        <v>4.33</v>
      </c>
      <c r="P1938" s="12">
        <f t="shared" si="90"/>
        <v>0</v>
      </c>
      <c r="Q1938" s="13">
        <v>10817.51</v>
      </c>
      <c r="R1938" s="13">
        <v>2700</v>
      </c>
      <c r="S1938" s="18">
        <f t="shared" si="91"/>
        <v>11691</v>
      </c>
      <c r="T1938" s="13">
        <f t="shared" si="92"/>
        <v>11691</v>
      </c>
      <c r="U1938" s="13">
        <v>12340.5</v>
      </c>
      <c r="V1938" s="13">
        <v>12340.5</v>
      </c>
      <c r="W1938" s="10" t="s">
        <v>33</v>
      </c>
      <c r="X1938" s="10" t="s">
        <v>6371</v>
      </c>
    </row>
    <row r="1939" spans="1:24" s="15" customFormat="1" ht="18.75" customHeight="1" x14ac:dyDescent="0.15">
      <c r="A1939" s="17">
        <v>1936</v>
      </c>
      <c r="B1939" s="22" t="s">
        <v>544</v>
      </c>
      <c r="C1939" s="10" t="s">
        <v>25</v>
      </c>
      <c r="D1939" s="10" t="s">
        <v>1427</v>
      </c>
      <c r="E1939" s="11">
        <v>44153</v>
      </c>
      <c r="F1939" s="10" t="s">
        <v>830</v>
      </c>
      <c r="G1939" s="10" t="s">
        <v>16386</v>
      </c>
      <c r="H1939" s="10" t="s">
        <v>6654</v>
      </c>
      <c r="I1939" s="10" t="s">
        <v>6655</v>
      </c>
      <c r="J1939" s="10" t="s">
        <v>6656</v>
      </c>
      <c r="K1939" s="10" t="s">
        <v>14667</v>
      </c>
      <c r="L1939" s="10" t="s">
        <v>87</v>
      </c>
      <c r="M1939" s="10" t="s">
        <v>32</v>
      </c>
      <c r="N1939" s="12">
        <v>4.9000000000000004</v>
      </c>
      <c r="O1939" s="12">
        <v>3.6720000000000002</v>
      </c>
      <c r="P1939" s="12">
        <f t="shared" si="90"/>
        <v>1.2280000000000002</v>
      </c>
      <c r="Q1939" s="13">
        <v>9447.14</v>
      </c>
      <c r="R1939" s="13">
        <v>2700</v>
      </c>
      <c r="S1939" s="18">
        <f t="shared" si="91"/>
        <v>11572.2</v>
      </c>
      <c r="T1939" s="13">
        <f t="shared" si="92"/>
        <v>13230.000000000002</v>
      </c>
      <c r="U1939" s="13">
        <v>12215.1</v>
      </c>
      <c r="V1939" s="13">
        <v>12215.1</v>
      </c>
      <c r="W1939" s="10" t="s">
        <v>33</v>
      </c>
      <c r="X1939" s="10" t="s">
        <v>6657</v>
      </c>
    </row>
    <row r="1940" spans="1:24" s="15" customFormat="1" ht="18.75" customHeight="1" x14ac:dyDescent="0.15">
      <c r="A1940" s="17">
        <v>1937</v>
      </c>
      <c r="B1940" s="21" t="s">
        <v>24</v>
      </c>
      <c r="C1940" s="10" t="s">
        <v>25</v>
      </c>
      <c r="D1940" s="10" t="s">
        <v>936</v>
      </c>
      <c r="E1940" s="11">
        <v>44153</v>
      </c>
      <c r="F1940" s="10" t="s">
        <v>1387</v>
      </c>
      <c r="G1940" s="10" t="s">
        <v>16387</v>
      </c>
      <c r="H1940" s="10" t="s">
        <v>6510</v>
      </c>
      <c r="I1940" s="10" t="s">
        <v>6511</v>
      </c>
      <c r="J1940" s="10" t="s">
        <v>6512</v>
      </c>
      <c r="K1940" s="10" t="s">
        <v>14667</v>
      </c>
      <c r="L1940" s="10" t="s">
        <v>87</v>
      </c>
      <c r="M1940" s="10" t="s">
        <v>32</v>
      </c>
      <c r="N1940" s="12">
        <v>4.26</v>
      </c>
      <c r="O1940" s="12">
        <v>4.26</v>
      </c>
      <c r="P1940" s="12">
        <f t="shared" si="90"/>
        <v>0</v>
      </c>
      <c r="Q1940" s="13">
        <v>11178.24</v>
      </c>
      <c r="R1940" s="13">
        <v>2700</v>
      </c>
      <c r="S1940" s="18">
        <f t="shared" si="91"/>
        <v>11502</v>
      </c>
      <c r="T1940" s="13">
        <f t="shared" si="92"/>
        <v>11502</v>
      </c>
      <c r="U1940" s="13">
        <v>12141</v>
      </c>
      <c r="V1940" s="13">
        <v>12141</v>
      </c>
      <c r="W1940" s="10" t="s">
        <v>33</v>
      </c>
      <c r="X1940" s="10" t="s">
        <v>6513</v>
      </c>
    </row>
    <row r="1941" spans="1:24" s="15" customFormat="1" ht="18.75" customHeight="1" x14ac:dyDescent="0.15">
      <c r="A1941" s="17">
        <v>1938</v>
      </c>
      <c r="B1941" s="21" t="s">
        <v>24</v>
      </c>
      <c r="C1941" s="10" t="s">
        <v>25</v>
      </c>
      <c r="D1941" s="10" t="s">
        <v>2677</v>
      </c>
      <c r="E1941" s="11">
        <v>44153</v>
      </c>
      <c r="F1941" s="10" t="s">
        <v>3657</v>
      </c>
      <c r="G1941" s="10" t="s">
        <v>16388</v>
      </c>
      <c r="H1941" s="10" t="s">
        <v>6538</v>
      </c>
      <c r="I1941" s="10" t="s">
        <v>6539</v>
      </c>
      <c r="J1941" s="10" t="s">
        <v>6540</v>
      </c>
      <c r="K1941" s="10" t="s">
        <v>14667</v>
      </c>
      <c r="L1941" s="10" t="s">
        <v>87</v>
      </c>
      <c r="M1941" s="10" t="s">
        <v>32</v>
      </c>
      <c r="N1941" s="12">
        <v>5.04</v>
      </c>
      <c r="O1941" s="12">
        <v>3.08</v>
      </c>
      <c r="P1941" s="12">
        <f t="shared" si="90"/>
        <v>1.96</v>
      </c>
      <c r="Q1941" s="13">
        <v>7422.8</v>
      </c>
      <c r="R1941" s="13">
        <v>2700</v>
      </c>
      <c r="S1941" s="18">
        <f t="shared" si="91"/>
        <v>10962.000000000002</v>
      </c>
      <c r="T1941" s="13">
        <f t="shared" si="92"/>
        <v>13608</v>
      </c>
      <c r="U1941" s="13">
        <v>11571</v>
      </c>
      <c r="V1941" s="13">
        <v>11571</v>
      </c>
      <c r="W1941" s="10" t="s">
        <v>33</v>
      </c>
      <c r="X1941" s="10" t="s">
        <v>6541</v>
      </c>
    </row>
    <row r="1942" spans="1:24" s="15" customFormat="1" ht="18.75" customHeight="1" x14ac:dyDescent="0.15">
      <c r="A1942" s="17">
        <v>1939</v>
      </c>
      <c r="B1942" s="21" t="s">
        <v>24</v>
      </c>
      <c r="C1942" s="10" t="s">
        <v>25</v>
      </c>
      <c r="D1942" s="10" t="s">
        <v>583</v>
      </c>
      <c r="E1942" s="11">
        <v>44153</v>
      </c>
      <c r="F1942" s="10" t="s">
        <v>4499</v>
      </c>
      <c r="G1942" s="10" t="s">
        <v>16389</v>
      </c>
      <c r="H1942" s="10" t="s">
        <v>6457</v>
      </c>
      <c r="I1942" s="10" t="s">
        <v>6458</v>
      </c>
      <c r="J1942" s="10" t="s">
        <v>6459</v>
      </c>
      <c r="K1942" s="10" t="s">
        <v>14667</v>
      </c>
      <c r="L1942" s="10" t="s">
        <v>87</v>
      </c>
      <c r="M1942" s="10" t="s">
        <v>32</v>
      </c>
      <c r="N1942" s="12">
        <v>4.0599999999999996</v>
      </c>
      <c r="O1942" s="12">
        <v>3.8490000000000002</v>
      </c>
      <c r="P1942" s="12">
        <f t="shared" si="90"/>
        <v>0.21099999999999941</v>
      </c>
      <c r="Q1942" s="13">
        <v>7266.53</v>
      </c>
      <c r="R1942" s="13">
        <v>2700</v>
      </c>
      <c r="S1942" s="18">
        <f t="shared" si="91"/>
        <v>10677.15</v>
      </c>
      <c r="T1942" s="13">
        <f t="shared" si="92"/>
        <v>10961.999999999998</v>
      </c>
      <c r="U1942" s="13">
        <v>11270.33</v>
      </c>
      <c r="V1942" s="13">
        <v>11270.33</v>
      </c>
      <c r="W1942" s="10" t="s">
        <v>33</v>
      </c>
      <c r="X1942" s="10" t="s">
        <v>6460</v>
      </c>
    </row>
    <row r="1943" spans="1:24" s="15" customFormat="1" ht="18.75" customHeight="1" x14ac:dyDescent="0.15">
      <c r="A1943" s="17">
        <v>1940</v>
      </c>
      <c r="B1943" s="22" t="s">
        <v>544</v>
      </c>
      <c r="C1943" s="10" t="s">
        <v>25</v>
      </c>
      <c r="D1943" s="10" t="s">
        <v>1441</v>
      </c>
      <c r="E1943" s="11">
        <v>44153</v>
      </c>
      <c r="F1943" s="10" t="s">
        <v>4499</v>
      </c>
      <c r="G1943" s="10" t="s">
        <v>16390</v>
      </c>
      <c r="H1943" s="10" t="s">
        <v>6610</v>
      </c>
      <c r="I1943" s="10" t="s">
        <v>6611</v>
      </c>
      <c r="J1943" s="10" t="s">
        <v>6612</v>
      </c>
      <c r="K1943" s="10" t="s">
        <v>14667</v>
      </c>
      <c r="L1943" s="10" t="s">
        <v>87</v>
      </c>
      <c r="M1943" s="10" t="s">
        <v>32</v>
      </c>
      <c r="N1943" s="12">
        <v>3.87</v>
      </c>
      <c r="O1943" s="12">
        <v>3.87</v>
      </c>
      <c r="P1943" s="12">
        <f t="shared" si="90"/>
        <v>0</v>
      </c>
      <c r="Q1943" s="13">
        <v>7378.16</v>
      </c>
      <c r="R1943" s="13">
        <v>2700</v>
      </c>
      <c r="S1943" s="18">
        <f t="shared" si="91"/>
        <v>10449</v>
      </c>
      <c r="T1943" s="13">
        <f t="shared" si="92"/>
        <v>10449</v>
      </c>
      <c r="U1943" s="13">
        <v>11029.5</v>
      </c>
      <c r="V1943" s="13">
        <v>11029.5</v>
      </c>
      <c r="W1943" s="10" t="s">
        <v>33</v>
      </c>
      <c r="X1943" s="10" t="s">
        <v>6613</v>
      </c>
    </row>
    <row r="1944" spans="1:24" s="15" customFormat="1" ht="18.75" customHeight="1" x14ac:dyDescent="0.15">
      <c r="A1944" s="17">
        <v>1941</v>
      </c>
      <c r="B1944" s="21" t="s">
        <v>24</v>
      </c>
      <c r="C1944" s="10" t="s">
        <v>25</v>
      </c>
      <c r="D1944" s="10" t="s">
        <v>2146</v>
      </c>
      <c r="E1944" s="11">
        <v>44153</v>
      </c>
      <c r="F1944" s="10" t="s">
        <v>5749</v>
      </c>
      <c r="G1944" s="10" t="s">
        <v>16391</v>
      </c>
      <c r="H1944" s="10" t="s">
        <v>6364</v>
      </c>
      <c r="I1944" s="10" t="s">
        <v>6365</v>
      </c>
      <c r="J1944" s="10" t="s">
        <v>6366</v>
      </c>
      <c r="K1944" s="10" t="s">
        <v>14674</v>
      </c>
      <c r="L1944" s="10" t="s">
        <v>44</v>
      </c>
      <c r="M1944" s="10" t="s">
        <v>32</v>
      </c>
      <c r="N1944" s="12">
        <v>3.855</v>
      </c>
      <c r="O1944" s="12">
        <v>3.855</v>
      </c>
      <c r="P1944" s="12">
        <f t="shared" si="90"/>
        <v>0</v>
      </c>
      <c r="Q1944" s="13">
        <v>9846.7900000000009</v>
      </c>
      <c r="R1944" s="13">
        <v>2700</v>
      </c>
      <c r="S1944" s="18">
        <f t="shared" si="91"/>
        <v>10408.5</v>
      </c>
      <c r="T1944" s="13">
        <f t="shared" si="92"/>
        <v>10408.5</v>
      </c>
      <c r="U1944" s="13">
        <v>10986.75</v>
      </c>
      <c r="V1944" s="13">
        <v>10986.75</v>
      </c>
      <c r="W1944" s="10" t="s">
        <v>33</v>
      </c>
      <c r="X1944" s="10" t="s">
        <v>6367</v>
      </c>
    </row>
    <row r="1945" spans="1:24" s="15" customFormat="1" ht="18.75" customHeight="1" x14ac:dyDescent="0.15">
      <c r="A1945" s="17">
        <v>1942</v>
      </c>
      <c r="B1945" s="21" t="s">
        <v>24</v>
      </c>
      <c r="C1945" s="10" t="s">
        <v>25</v>
      </c>
      <c r="D1945" s="10" t="s">
        <v>423</v>
      </c>
      <c r="E1945" s="11">
        <v>44153</v>
      </c>
      <c r="F1945" s="10" t="s">
        <v>245</v>
      </c>
      <c r="G1945" s="10" t="s">
        <v>16392</v>
      </c>
      <c r="H1945" s="10" t="s">
        <v>6489</v>
      </c>
      <c r="I1945" s="10" t="s">
        <v>6490</v>
      </c>
      <c r="J1945" s="10" t="s">
        <v>6491</v>
      </c>
      <c r="K1945" s="10" t="s">
        <v>14667</v>
      </c>
      <c r="L1945" s="10" t="s">
        <v>87</v>
      </c>
      <c r="M1945" s="10" t="s">
        <v>32</v>
      </c>
      <c r="N1945" s="12">
        <v>3.81</v>
      </c>
      <c r="O1945" s="12">
        <v>3.702</v>
      </c>
      <c r="P1945" s="12">
        <f t="shared" si="90"/>
        <v>0.1080000000000001</v>
      </c>
      <c r="Q1945" s="13">
        <v>9528.02</v>
      </c>
      <c r="R1945" s="13">
        <v>2700</v>
      </c>
      <c r="S1945" s="18">
        <f t="shared" si="91"/>
        <v>10141.200000000001</v>
      </c>
      <c r="T1945" s="13">
        <f t="shared" si="92"/>
        <v>10287</v>
      </c>
      <c r="U1945" s="13">
        <v>10704.6</v>
      </c>
      <c r="V1945" s="13">
        <v>10704.6</v>
      </c>
      <c r="W1945" s="10" t="s">
        <v>33</v>
      </c>
      <c r="X1945" s="10" t="s">
        <v>6492</v>
      </c>
    </row>
    <row r="1946" spans="1:24" s="15" customFormat="1" ht="18.75" customHeight="1" x14ac:dyDescent="0.15">
      <c r="A1946" s="17">
        <v>1943</v>
      </c>
      <c r="B1946" s="21" t="s">
        <v>24</v>
      </c>
      <c r="C1946" s="10" t="s">
        <v>25</v>
      </c>
      <c r="D1946" s="10" t="s">
        <v>931</v>
      </c>
      <c r="E1946" s="11">
        <v>44153</v>
      </c>
      <c r="F1946" s="10" t="s">
        <v>403</v>
      </c>
      <c r="G1946" s="10" t="s">
        <v>16393</v>
      </c>
      <c r="H1946" s="10" t="s">
        <v>6502</v>
      </c>
      <c r="I1946" s="10" t="s">
        <v>6503</v>
      </c>
      <c r="J1946" s="10" t="s">
        <v>6504</v>
      </c>
      <c r="K1946" s="10" t="s">
        <v>14667</v>
      </c>
      <c r="L1946" s="10" t="s">
        <v>87</v>
      </c>
      <c r="M1946" s="10" t="s">
        <v>32</v>
      </c>
      <c r="N1946" s="12">
        <v>3.35</v>
      </c>
      <c r="O1946" s="12">
        <v>3.35</v>
      </c>
      <c r="P1946" s="12">
        <f t="shared" si="90"/>
        <v>0</v>
      </c>
      <c r="Q1946" s="13">
        <v>9137.1299999999992</v>
      </c>
      <c r="R1946" s="13">
        <v>2700</v>
      </c>
      <c r="S1946" s="18">
        <f t="shared" si="91"/>
        <v>9045</v>
      </c>
      <c r="T1946" s="13">
        <f t="shared" si="92"/>
        <v>9045</v>
      </c>
      <c r="U1946" s="13">
        <v>9547.5</v>
      </c>
      <c r="V1946" s="13">
        <v>9547.5</v>
      </c>
      <c r="W1946" s="10" t="s">
        <v>33</v>
      </c>
      <c r="X1946" s="10" t="s">
        <v>6505</v>
      </c>
    </row>
    <row r="1947" spans="1:24" s="15" customFormat="1" ht="18.75" customHeight="1" x14ac:dyDescent="0.15">
      <c r="A1947" s="17">
        <v>1944</v>
      </c>
      <c r="B1947" s="22" t="s">
        <v>544</v>
      </c>
      <c r="C1947" s="10" t="s">
        <v>25</v>
      </c>
      <c r="D1947" s="10" t="s">
        <v>1427</v>
      </c>
      <c r="E1947" s="11">
        <v>44153</v>
      </c>
      <c r="F1947" s="10" t="s">
        <v>3082</v>
      </c>
      <c r="G1947" s="10" t="s">
        <v>16394</v>
      </c>
      <c r="H1947" s="10" t="s">
        <v>6642</v>
      </c>
      <c r="I1947" s="10" t="s">
        <v>6643</v>
      </c>
      <c r="J1947" s="10" t="s">
        <v>6644</v>
      </c>
      <c r="K1947" s="10" t="s">
        <v>14667</v>
      </c>
      <c r="L1947" s="10" t="s">
        <v>87</v>
      </c>
      <c r="M1947" s="10" t="s">
        <v>32</v>
      </c>
      <c r="N1947" s="12">
        <v>3.6</v>
      </c>
      <c r="O1947" s="12">
        <v>3.04</v>
      </c>
      <c r="P1947" s="12">
        <f t="shared" si="90"/>
        <v>0.56000000000000005</v>
      </c>
      <c r="Q1947" s="13">
        <v>6418.96</v>
      </c>
      <c r="R1947" s="13">
        <v>2700</v>
      </c>
      <c r="S1947" s="18">
        <f t="shared" si="91"/>
        <v>8964</v>
      </c>
      <c r="T1947" s="13">
        <f t="shared" si="92"/>
        <v>9720</v>
      </c>
      <c r="U1947" s="13">
        <v>9462</v>
      </c>
      <c r="V1947" s="13">
        <v>9462</v>
      </c>
      <c r="W1947" s="10" t="s">
        <v>33</v>
      </c>
      <c r="X1947" s="10" t="s">
        <v>6645</v>
      </c>
    </row>
    <row r="1948" spans="1:24" s="15" customFormat="1" ht="18.75" customHeight="1" x14ac:dyDescent="0.15">
      <c r="A1948" s="17">
        <v>1945</v>
      </c>
      <c r="B1948" s="21" t="s">
        <v>24</v>
      </c>
      <c r="C1948" s="10" t="s">
        <v>25</v>
      </c>
      <c r="D1948" s="10" t="s">
        <v>6380</v>
      </c>
      <c r="E1948" s="11">
        <v>44153</v>
      </c>
      <c r="F1948" s="10" t="s">
        <v>3707</v>
      </c>
      <c r="G1948" s="10" t="s">
        <v>16395</v>
      </c>
      <c r="H1948" s="10" t="s">
        <v>6477</v>
      </c>
      <c r="I1948" s="10" t="s">
        <v>6478</v>
      </c>
      <c r="J1948" s="10" t="s">
        <v>6479</v>
      </c>
      <c r="K1948" s="10" t="s">
        <v>14667</v>
      </c>
      <c r="L1948" s="10" t="s">
        <v>87</v>
      </c>
      <c r="M1948" s="10" t="s">
        <v>32</v>
      </c>
      <c r="N1948" s="12">
        <v>3.88</v>
      </c>
      <c r="O1948" s="12">
        <v>2.5710000000000002</v>
      </c>
      <c r="P1948" s="12">
        <f t="shared" si="90"/>
        <v>1.3089999999999997</v>
      </c>
      <c r="Q1948" s="13">
        <v>5428.67</v>
      </c>
      <c r="R1948" s="13">
        <v>2700</v>
      </c>
      <c r="S1948" s="18">
        <f t="shared" si="91"/>
        <v>8708.85</v>
      </c>
      <c r="T1948" s="13">
        <f t="shared" si="92"/>
        <v>10476</v>
      </c>
      <c r="U1948" s="13">
        <v>9192.68</v>
      </c>
      <c r="V1948" s="13">
        <v>9192.68</v>
      </c>
      <c r="W1948" s="10" t="s">
        <v>33</v>
      </c>
      <c r="X1948" s="10" t="s">
        <v>6480</v>
      </c>
    </row>
    <row r="1949" spans="1:24" s="15" customFormat="1" ht="18.75" customHeight="1" x14ac:dyDescent="0.15">
      <c r="A1949" s="17">
        <v>1946</v>
      </c>
      <c r="B1949" s="22" t="s">
        <v>544</v>
      </c>
      <c r="C1949" s="10" t="s">
        <v>25</v>
      </c>
      <c r="D1949" s="10" t="s">
        <v>1432</v>
      </c>
      <c r="E1949" s="11">
        <v>44153</v>
      </c>
      <c r="F1949" s="10" t="s">
        <v>111</v>
      </c>
      <c r="G1949" s="10" t="s">
        <v>16396</v>
      </c>
      <c r="H1949" s="10" t="s">
        <v>6678</v>
      </c>
      <c r="I1949" s="10" t="s">
        <v>6679</v>
      </c>
      <c r="J1949" s="10" t="s">
        <v>6680</v>
      </c>
      <c r="K1949" s="10" t="s">
        <v>14674</v>
      </c>
      <c r="L1949" s="10" t="s">
        <v>87</v>
      </c>
      <c r="M1949" s="10" t="s">
        <v>32</v>
      </c>
      <c r="N1949" s="12">
        <v>2.83</v>
      </c>
      <c r="O1949" s="12">
        <v>2.67</v>
      </c>
      <c r="P1949" s="12">
        <f t="shared" si="90"/>
        <v>0.16000000000000014</v>
      </c>
      <c r="Q1949" s="13">
        <v>7483.98</v>
      </c>
      <c r="R1949" s="13">
        <v>2700</v>
      </c>
      <c r="S1949" s="18">
        <f t="shared" si="91"/>
        <v>7425</v>
      </c>
      <c r="T1949" s="13">
        <f t="shared" si="92"/>
        <v>7641</v>
      </c>
      <c r="U1949" s="13">
        <v>7837.5</v>
      </c>
      <c r="V1949" s="13">
        <v>7837.5</v>
      </c>
      <c r="W1949" s="10" t="s">
        <v>33</v>
      </c>
      <c r="X1949" s="10" t="s">
        <v>6681</v>
      </c>
    </row>
    <row r="1950" spans="1:24" s="15" customFormat="1" ht="18.75" customHeight="1" x14ac:dyDescent="0.15">
      <c r="A1950" s="17">
        <v>1947</v>
      </c>
      <c r="B1950" s="21" t="s">
        <v>24</v>
      </c>
      <c r="C1950" s="10" t="s">
        <v>25</v>
      </c>
      <c r="D1950" s="10" t="s">
        <v>4122</v>
      </c>
      <c r="E1950" s="11">
        <v>44153</v>
      </c>
      <c r="F1950" s="10" t="s">
        <v>472</v>
      </c>
      <c r="G1950" s="10" t="s">
        <v>16397</v>
      </c>
      <c r="H1950" s="10" t="s">
        <v>6444</v>
      </c>
      <c r="I1950" s="10" t="s">
        <v>6445</v>
      </c>
      <c r="J1950" s="10" t="s">
        <v>6446</v>
      </c>
      <c r="K1950" s="10" t="s">
        <v>14667</v>
      </c>
      <c r="L1950" s="10" t="s">
        <v>87</v>
      </c>
      <c r="M1950" s="10" t="s">
        <v>32</v>
      </c>
      <c r="N1950" s="12">
        <v>2.66</v>
      </c>
      <c r="O1950" s="12">
        <v>2.66</v>
      </c>
      <c r="P1950" s="12">
        <f t="shared" si="90"/>
        <v>0</v>
      </c>
      <c r="Q1950" s="13">
        <v>7617.79</v>
      </c>
      <c r="R1950" s="13">
        <v>2700</v>
      </c>
      <c r="S1950" s="18">
        <f t="shared" si="91"/>
        <v>7182</v>
      </c>
      <c r="T1950" s="13">
        <f t="shared" si="92"/>
        <v>7182</v>
      </c>
      <c r="U1950" s="13">
        <v>7581</v>
      </c>
      <c r="V1950" s="13">
        <v>7581</v>
      </c>
      <c r="W1950" s="10" t="s">
        <v>33</v>
      </c>
      <c r="X1950" s="10" t="s">
        <v>6447</v>
      </c>
    </row>
    <row r="1951" spans="1:24" s="15" customFormat="1" ht="18.75" customHeight="1" x14ac:dyDescent="0.15">
      <c r="A1951" s="17">
        <v>1948</v>
      </c>
      <c r="B1951" s="21" t="s">
        <v>24</v>
      </c>
      <c r="C1951" s="10" t="s">
        <v>25</v>
      </c>
      <c r="D1951" s="10" t="s">
        <v>423</v>
      </c>
      <c r="E1951" s="11">
        <v>44153</v>
      </c>
      <c r="F1951" s="10" t="s">
        <v>1681</v>
      </c>
      <c r="G1951" s="10" t="s">
        <v>16398</v>
      </c>
      <c r="H1951" s="10" t="s">
        <v>6440</v>
      </c>
      <c r="I1951" s="10" t="s">
        <v>6441</v>
      </c>
      <c r="J1951" s="10" t="s">
        <v>6442</v>
      </c>
      <c r="K1951" s="10" t="s">
        <v>14667</v>
      </c>
      <c r="L1951" s="10" t="s">
        <v>87</v>
      </c>
      <c r="M1951" s="10" t="s">
        <v>32</v>
      </c>
      <c r="N1951" s="12">
        <v>2.6</v>
      </c>
      <c r="O1951" s="12">
        <v>2.6</v>
      </c>
      <c r="P1951" s="12">
        <f t="shared" si="90"/>
        <v>0</v>
      </c>
      <c r="Q1951" s="13">
        <v>3930</v>
      </c>
      <c r="R1951" s="13">
        <v>2700</v>
      </c>
      <c r="S1951" s="18">
        <f t="shared" si="91"/>
        <v>7020</v>
      </c>
      <c r="T1951" s="13">
        <f t="shared" si="92"/>
        <v>7020</v>
      </c>
      <c r="U1951" s="13">
        <v>7410</v>
      </c>
      <c r="V1951" s="13">
        <v>7410</v>
      </c>
      <c r="W1951" s="10" t="s">
        <v>33</v>
      </c>
      <c r="X1951" s="10" t="s">
        <v>6443</v>
      </c>
    </row>
    <row r="1952" spans="1:24" s="15" customFormat="1" ht="18.75" customHeight="1" x14ac:dyDescent="0.15">
      <c r="A1952" s="17">
        <v>1949</v>
      </c>
      <c r="B1952" s="22" t="s">
        <v>544</v>
      </c>
      <c r="C1952" s="10" t="s">
        <v>25</v>
      </c>
      <c r="D1952" s="10" t="s">
        <v>3946</v>
      </c>
      <c r="E1952" s="11">
        <v>44153</v>
      </c>
      <c r="F1952" s="10" t="s">
        <v>3707</v>
      </c>
      <c r="G1952" s="10" t="s">
        <v>16399</v>
      </c>
      <c r="H1952" s="10" t="s">
        <v>6572</v>
      </c>
      <c r="I1952" s="10" t="s">
        <v>6573</v>
      </c>
      <c r="J1952" s="10" t="s">
        <v>6574</v>
      </c>
      <c r="K1952" s="10" t="s">
        <v>14667</v>
      </c>
      <c r="L1952" s="10" t="s">
        <v>87</v>
      </c>
      <c r="M1952" s="10" t="s">
        <v>32</v>
      </c>
      <c r="N1952" s="12">
        <v>2.66</v>
      </c>
      <c r="O1952" s="12">
        <v>2.42</v>
      </c>
      <c r="P1952" s="12">
        <f t="shared" si="90"/>
        <v>0.24000000000000021</v>
      </c>
      <c r="Q1952" s="13">
        <v>4622.2</v>
      </c>
      <c r="R1952" s="13">
        <v>2700</v>
      </c>
      <c r="S1952" s="18">
        <f t="shared" si="91"/>
        <v>6858</v>
      </c>
      <c r="T1952" s="13">
        <f t="shared" si="92"/>
        <v>7182</v>
      </c>
      <c r="U1952" s="13">
        <v>7239</v>
      </c>
      <c r="V1952" s="13">
        <v>7239</v>
      </c>
      <c r="W1952" s="10" t="s">
        <v>33</v>
      </c>
      <c r="X1952" s="10" t="s">
        <v>6575</v>
      </c>
    </row>
    <row r="1953" spans="1:24" s="15" customFormat="1" ht="18.75" customHeight="1" x14ac:dyDescent="0.15">
      <c r="A1953" s="17">
        <v>1950</v>
      </c>
      <c r="B1953" s="22" t="s">
        <v>544</v>
      </c>
      <c r="C1953" s="10" t="s">
        <v>25</v>
      </c>
      <c r="D1953" s="10" t="s">
        <v>1441</v>
      </c>
      <c r="E1953" s="11">
        <v>44153</v>
      </c>
      <c r="F1953" s="10" t="s">
        <v>1587</v>
      </c>
      <c r="G1953" s="10" t="s">
        <v>16400</v>
      </c>
      <c r="H1953" s="10" t="s">
        <v>6614</v>
      </c>
      <c r="I1953" s="10" t="s">
        <v>6615</v>
      </c>
      <c r="J1953" s="10" t="s">
        <v>6616</v>
      </c>
      <c r="K1953" s="10" t="s">
        <v>14667</v>
      </c>
      <c r="L1953" s="10" t="s">
        <v>87</v>
      </c>
      <c r="M1953" s="10" t="s">
        <v>32</v>
      </c>
      <c r="N1953" s="12">
        <v>2.54</v>
      </c>
      <c r="O1953" s="12">
        <v>2.54</v>
      </c>
      <c r="P1953" s="12">
        <f t="shared" si="90"/>
        <v>0</v>
      </c>
      <c r="Q1953" s="13">
        <v>5363.21</v>
      </c>
      <c r="R1953" s="13">
        <v>2700</v>
      </c>
      <c r="S1953" s="18">
        <f t="shared" si="91"/>
        <v>6858</v>
      </c>
      <c r="T1953" s="13">
        <f t="shared" si="92"/>
        <v>6858</v>
      </c>
      <c r="U1953" s="13">
        <v>7239</v>
      </c>
      <c r="V1953" s="13">
        <v>7239</v>
      </c>
      <c r="W1953" s="10" t="s">
        <v>33</v>
      </c>
      <c r="X1953" s="10" t="s">
        <v>6617</v>
      </c>
    </row>
    <row r="1954" spans="1:24" s="15" customFormat="1" ht="18.75" customHeight="1" x14ac:dyDescent="0.15">
      <c r="A1954" s="17">
        <v>1951</v>
      </c>
      <c r="B1954" s="21" t="s">
        <v>24</v>
      </c>
      <c r="C1954" s="10" t="s">
        <v>25</v>
      </c>
      <c r="D1954" s="10" t="s">
        <v>3502</v>
      </c>
      <c r="E1954" s="11">
        <v>44153</v>
      </c>
      <c r="F1954" s="10" t="s">
        <v>1250</v>
      </c>
      <c r="G1954" s="10" t="s">
        <v>16381</v>
      </c>
      <c r="H1954" s="10" t="s">
        <v>6550</v>
      </c>
      <c r="I1954" s="10" t="s">
        <v>6551</v>
      </c>
      <c r="J1954" s="10" t="s">
        <v>6552</v>
      </c>
      <c r="K1954" s="10" t="s">
        <v>14674</v>
      </c>
      <c r="L1954" s="10" t="s">
        <v>87</v>
      </c>
      <c r="M1954" s="10" t="s">
        <v>32</v>
      </c>
      <c r="N1954" s="12">
        <v>2.62</v>
      </c>
      <c r="O1954" s="12">
        <v>2.3740000000000001</v>
      </c>
      <c r="P1954" s="12">
        <f t="shared" si="90"/>
        <v>0.246</v>
      </c>
      <c r="Q1954" s="13">
        <v>6782.14</v>
      </c>
      <c r="R1954" s="13">
        <v>2700</v>
      </c>
      <c r="S1954" s="18">
        <f t="shared" si="91"/>
        <v>6741.9</v>
      </c>
      <c r="T1954" s="13">
        <f t="shared" si="92"/>
        <v>7074</v>
      </c>
      <c r="U1954" s="13">
        <v>7116.45</v>
      </c>
      <c r="V1954" s="13">
        <v>7116.45</v>
      </c>
      <c r="W1954" s="10" t="s">
        <v>33</v>
      </c>
      <c r="X1954" s="10" t="s">
        <v>6553</v>
      </c>
    </row>
    <row r="1955" spans="1:24" s="15" customFormat="1" ht="18.75" customHeight="1" x14ac:dyDescent="0.15">
      <c r="A1955" s="17">
        <v>1952</v>
      </c>
      <c r="B1955" s="22" t="s">
        <v>544</v>
      </c>
      <c r="C1955" s="10" t="s">
        <v>25</v>
      </c>
      <c r="D1955" s="10" t="s">
        <v>1427</v>
      </c>
      <c r="E1955" s="11">
        <v>44153</v>
      </c>
      <c r="F1955" s="10" t="s">
        <v>3082</v>
      </c>
      <c r="G1955" s="10" t="s">
        <v>16394</v>
      </c>
      <c r="H1955" s="10" t="s">
        <v>6650</v>
      </c>
      <c r="I1955" s="10" t="s">
        <v>6651</v>
      </c>
      <c r="J1955" s="10" t="s">
        <v>6652</v>
      </c>
      <c r="K1955" s="10" t="s">
        <v>14667</v>
      </c>
      <c r="L1955" s="10" t="s">
        <v>87</v>
      </c>
      <c r="M1955" s="10" t="s">
        <v>32</v>
      </c>
      <c r="N1955" s="12">
        <v>2.5</v>
      </c>
      <c r="O1955" s="12">
        <v>2.48</v>
      </c>
      <c r="P1955" s="12">
        <f t="shared" si="90"/>
        <v>2.0000000000000018E-2</v>
      </c>
      <c r="Q1955" s="13">
        <v>5236.5200000000004</v>
      </c>
      <c r="R1955" s="13">
        <v>2700</v>
      </c>
      <c r="S1955" s="18">
        <f t="shared" si="91"/>
        <v>6723.0000000000009</v>
      </c>
      <c r="T1955" s="13">
        <f t="shared" si="92"/>
        <v>6750</v>
      </c>
      <c r="U1955" s="13">
        <v>7096.5</v>
      </c>
      <c r="V1955" s="13">
        <v>7096.5</v>
      </c>
      <c r="W1955" s="10" t="s">
        <v>33</v>
      </c>
      <c r="X1955" s="10" t="s">
        <v>6653</v>
      </c>
    </row>
    <row r="1956" spans="1:24" s="15" customFormat="1" ht="18.75" customHeight="1" x14ac:dyDescent="0.15">
      <c r="A1956" s="17">
        <v>1953</v>
      </c>
      <c r="B1956" s="21" t="s">
        <v>24</v>
      </c>
      <c r="C1956" s="10" t="s">
        <v>25</v>
      </c>
      <c r="D1956" s="10" t="s">
        <v>2151</v>
      </c>
      <c r="E1956" s="11">
        <v>44153</v>
      </c>
      <c r="F1956" s="10" t="s">
        <v>2390</v>
      </c>
      <c r="G1956" s="10" t="s">
        <v>16401</v>
      </c>
      <c r="H1956" s="10" t="s">
        <v>6542</v>
      </c>
      <c r="I1956" s="10" t="s">
        <v>6543</v>
      </c>
      <c r="J1956" s="10" t="s">
        <v>6544</v>
      </c>
      <c r="K1956" s="10" t="s">
        <v>14667</v>
      </c>
      <c r="L1956" s="10" t="s">
        <v>87</v>
      </c>
      <c r="M1956" s="10" t="s">
        <v>32</v>
      </c>
      <c r="N1956" s="12">
        <v>2.64</v>
      </c>
      <c r="O1956" s="12">
        <v>2.29</v>
      </c>
      <c r="P1956" s="12">
        <f t="shared" si="90"/>
        <v>0.35000000000000009</v>
      </c>
      <c r="Q1956" s="13">
        <v>5774.24</v>
      </c>
      <c r="R1956" s="13">
        <v>2700</v>
      </c>
      <c r="S1956" s="18">
        <f t="shared" si="91"/>
        <v>6655.5</v>
      </c>
      <c r="T1956" s="13">
        <f t="shared" si="92"/>
        <v>7128</v>
      </c>
      <c r="U1956" s="13">
        <v>7025.25</v>
      </c>
      <c r="V1956" s="13">
        <v>7025.25</v>
      </c>
      <c r="W1956" s="10" t="s">
        <v>33</v>
      </c>
      <c r="X1956" s="10" t="s">
        <v>6545</v>
      </c>
    </row>
    <row r="1957" spans="1:24" s="15" customFormat="1" ht="18.75" customHeight="1" x14ac:dyDescent="0.15">
      <c r="A1957" s="17">
        <v>1954</v>
      </c>
      <c r="B1957" s="21" t="s">
        <v>24</v>
      </c>
      <c r="C1957" s="10" t="s">
        <v>25</v>
      </c>
      <c r="D1957" s="10" t="s">
        <v>6563</v>
      </c>
      <c r="E1957" s="11">
        <v>44153</v>
      </c>
      <c r="F1957" s="10" t="s">
        <v>472</v>
      </c>
      <c r="G1957" s="10" t="s">
        <v>16402</v>
      </c>
      <c r="H1957" s="10" t="s">
        <v>6564</v>
      </c>
      <c r="I1957" s="10" t="s">
        <v>6565</v>
      </c>
      <c r="J1957" s="10" t="s">
        <v>6566</v>
      </c>
      <c r="K1957" s="10" t="s">
        <v>14667</v>
      </c>
      <c r="L1957" s="10" t="s">
        <v>87</v>
      </c>
      <c r="M1957" s="10" t="s">
        <v>32</v>
      </c>
      <c r="N1957" s="12">
        <v>2.8</v>
      </c>
      <c r="O1957" s="12">
        <v>2.008</v>
      </c>
      <c r="P1957" s="12">
        <f t="shared" si="90"/>
        <v>0.79199999999999982</v>
      </c>
      <c r="Q1957" s="13">
        <v>5065.18</v>
      </c>
      <c r="R1957" s="13">
        <v>2700</v>
      </c>
      <c r="S1957" s="18">
        <f t="shared" si="91"/>
        <v>6490.8</v>
      </c>
      <c r="T1957" s="13">
        <f t="shared" si="92"/>
        <v>7559.9999999999991</v>
      </c>
      <c r="U1957" s="13">
        <v>6851.4</v>
      </c>
      <c r="V1957" s="13">
        <v>6851.4</v>
      </c>
      <c r="W1957" s="10" t="s">
        <v>33</v>
      </c>
      <c r="X1957" s="10" t="s">
        <v>6567</v>
      </c>
    </row>
    <row r="1958" spans="1:24" s="15" customFormat="1" ht="18.75" customHeight="1" x14ac:dyDescent="0.15">
      <c r="A1958" s="17">
        <v>1955</v>
      </c>
      <c r="B1958" s="21" t="s">
        <v>24</v>
      </c>
      <c r="C1958" s="10" t="s">
        <v>25</v>
      </c>
      <c r="D1958" s="10" t="s">
        <v>3578</v>
      </c>
      <c r="E1958" s="11">
        <v>44153</v>
      </c>
      <c r="F1958" s="10" t="s">
        <v>1250</v>
      </c>
      <c r="G1958" s="10" t="s">
        <v>16403</v>
      </c>
      <c r="H1958" s="10" t="s">
        <v>6436</v>
      </c>
      <c r="I1958" s="10" t="s">
        <v>6437</v>
      </c>
      <c r="J1958" s="10" t="s">
        <v>6438</v>
      </c>
      <c r="K1958" s="10" t="s">
        <v>14667</v>
      </c>
      <c r="L1958" s="10" t="s">
        <v>87</v>
      </c>
      <c r="M1958" s="10" t="s">
        <v>32</v>
      </c>
      <c r="N1958" s="12">
        <v>2.4</v>
      </c>
      <c r="O1958" s="12">
        <v>2.4</v>
      </c>
      <c r="P1958" s="12">
        <f t="shared" si="90"/>
        <v>0</v>
      </c>
      <c r="Q1958" s="13">
        <v>6420.6</v>
      </c>
      <c r="R1958" s="13">
        <v>2700</v>
      </c>
      <c r="S1958" s="18">
        <f t="shared" si="91"/>
        <v>6480</v>
      </c>
      <c r="T1958" s="13">
        <f t="shared" si="92"/>
        <v>6480</v>
      </c>
      <c r="U1958" s="13">
        <v>6840</v>
      </c>
      <c r="V1958" s="13">
        <v>6840</v>
      </c>
      <c r="W1958" s="10" t="s">
        <v>33</v>
      </c>
      <c r="X1958" s="10" t="s">
        <v>6439</v>
      </c>
    </row>
    <row r="1959" spans="1:24" s="15" customFormat="1" ht="18.75" customHeight="1" x14ac:dyDescent="0.15">
      <c r="A1959" s="17">
        <v>1956</v>
      </c>
      <c r="B1959" s="21" t="s">
        <v>24</v>
      </c>
      <c r="C1959" s="10" t="s">
        <v>25</v>
      </c>
      <c r="D1959" s="10" t="s">
        <v>931</v>
      </c>
      <c r="E1959" s="11">
        <v>44153</v>
      </c>
      <c r="F1959" s="10" t="s">
        <v>4750</v>
      </c>
      <c r="G1959" s="10" t="s">
        <v>16404</v>
      </c>
      <c r="H1959" s="10" t="s">
        <v>6432</v>
      </c>
      <c r="I1959" s="10" t="s">
        <v>6433</v>
      </c>
      <c r="J1959" s="10" t="s">
        <v>6434</v>
      </c>
      <c r="K1959" s="10" t="s">
        <v>14667</v>
      </c>
      <c r="L1959" s="10" t="s">
        <v>87</v>
      </c>
      <c r="M1959" s="10" t="s">
        <v>32</v>
      </c>
      <c r="N1959" s="12">
        <v>2.39</v>
      </c>
      <c r="O1959" s="12">
        <v>2.39</v>
      </c>
      <c r="P1959" s="12">
        <f t="shared" si="90"/>
        <v>0</v>
      </c>
      <c r="Q1959" s="13">
        <v>6393.85</v>
      </c>
      <c r="R1959" s="13">
        <v>2700</v>
      </c>
      <c r="S1959" s="18">
        <f t="shared" si="91"/>
        <v>6453</v>
      </c>
      <c r="T1959" s="13">
        <f t="shared" si="92"/>
        <v>6453</v>
      </c>
      <c r="U1959" s="13">
        <v>6811.5</v>
      </c>
      <c r="V1959" s="13">
        <v>6811.5</v>
      </c>
      <c r="W1959" s="10" t="s">
        <v>33</v>
      </c>
      <c r="X1959" s="10" t="s">
        <v>6435</v>
      </c>
    </row>
    <row r="1960" spans="1:24" s="15" customFormat="1" ht="18.75" customHeight="1" x14ac:dyDescent="0.15">
      <c r="A1960" s="17">
        <v>1957</v>
      </c>
      <c r="B1960" s="21" t="s">
        <v>24</v>
      </c>
      <c r="C1960" s="10" t="s">
        <v>25</v>
      </c>
      <c r="D1960" s="10" t="s">
        <v>4122</v>
      </c>
      <c r="E1960" s="11">
        <v>44153</v>
      </c>
      <c r="F1960" s="10" t="s">
        <v>472</v>
      </c>
      <c r="G1960" s="10" t="s">
        <v>16397</v>
      </c>
      <c r="H1960" s="10" t="s">
        <v>6376</v>
      </c>
      <c r="I1960" s="10" t="s">
        <v>6377</v>
      </c>
      <c r="J1960" s="10" t="s">
        <v>6378</v>
      </c>
      <c r="K1960" s="10" t="s">
        <v>14667</v>
      </c>
      <c r="L1960" s="10" t="s">
        <v>44</v>
      </c>
      <c r="M1960" s="10" t="s">
        <v>32</v>
      </c>
      <c r="N1960" s="12">
        <v>2.64</v>
      </c>
      <c r="O1960" s="12">
        <v>2.109</v>
      </c>
      <c r="P1960" s="12">
        <f t="shared" si="90"/>
        <v>0.53100000000000014</v>
      </c>
      <c r="Q1960" s="13">
        <v>6220.94</v>
      </c>
      <c r="R1960" s="13">
        <v>2700</v>
      </c>
      <c r="S1960" s="18">
        <f t="shared" si="91"/>
        <v>6411.1500000000005</v>
      </c>
      <c r="T1960" s="13">
        <f t="shared" si="92"/>
        <v>7128</v>
      </c>
      <c r="U1960" s="13">
        <v>6767.33</v>
      </c>
      <c r="V1960" s="13">
        <v>6767.33</v>
      </c>
      <c r="W1960" s="10" t="s">
        <v>33</v>
      </c>
      <c r="X1960" s="10" t="s">
        <v>6379</v>
      </c>
    </row>
    <row r="1961" spans="1:24" s="15" customFormat="1" ht="18.75" customHeight="1" x14ac:dyDescent="0.15">
      <c r="A1961" s="17">
        <v>1958</v>
      </c>
      <c r="B1961" s="21" t="s">
        <v>24</v>
      </c>
      <c r="C1961" s="10" t="s">
        <v>25</v>
      </c>
      <c r="D1961" s="10" t="s">
        <v>423</v>
      </c>
      <c r="E1961" s="11">
        <v>44153</v>
      </c>
      <c r="F1961" s="10" t="s">
        <v>245</v>
      </c>
      <c r="G1961" s="10" t="s">
        <v>16392</v>
      </c>
      <c r="H1961" s="10" t="s">
        <v>6485</v>
      </c>
      <c r="I1961" s="10" t="s">
        <v>6486</v>
      </c>
      <c r="J1961" s="10" t="s">
        <v>6487</v>
      </c>
      <c r="K1961" s="10" t="s">
        <v>14667</v>
      </c>
      <c r="L1961" s="10" t="s">
        <v>87</v>
      </c>
      <c r="M1961" s="10" t="s">
        <v>32</v>
      </c>
      <c r="N1961" s="12">
        <v>2.25</v>
      </c>
      <c r="O1961" s="12">
        <v>2.1659999999999999</v>
      </c>
      <c r="P1961" s="12">
        <f t="shared" si="90"/>
        <v>8.4000000000000075E-2</v>
      </c>
      <c r="Q1961" s="13">
        <v>5574.74</v>
      </c>
      <c r="R1961" s="13">
        <v>2700</v>
      </c>
      <c r="S1961" s="18">
        <f t="shared" si="91"/>
        <v>5961.6</v>
      </c>
      <c r="T1961" s="13">
        <f t="shared" si="92"/>
        <v>6075</v>
      </c>
      <c r="U1961" s="13">
        <v>6292.8</v>
      </c>
      <c r="V1961" s="13">
        <v>6292.8</v>
      </c>
      <c r="W1961" s="10" t="s">
        <v>33</v>
      </c>
      <c r="X1961" s="10" t="s">
        <v>6488</v>
      </c>
    </row>
    <row r="1962" spans="1:24" s="15" customFormat="1" ht="18.75" customHeight="1" x14ac:dyDescent="0.15">
      <c r="A1962" s="17">
        <v>1959</v>
      </c>
      <c r="B1962" s="21" t="s">
        <v>24</v>
      </c>
      <c r="C1962" s="10" t="s">
        <v>25</v>
      </c>
      <c r="D1962" s="10" t="s">
        <v>398</v>
      </c>
      <c r="E1962" s="11">
        <v>44153</v>
      </c>
      <c r="F1962" s="10" t="s">
        <v>1713</v>
      </c>
      <c r="G1962" s="10" t="s">
        <v>16405</v>
      </c>
      <c r="H1962" s="10" t="s">
        <v>6530</v>
      </c>
      <c r="I1962" s="10" t="s">
        <v>6531</v>
      </c>
      <c r="J1962" s="10" t="s">
        <v>6532</v>
      </c>
      <c r="K1962" s="10" t="s">
        <v>14674</v>
      </c>
      <c r="L1962" s="10" t="s">
        <v>87</v>
      </c>
      <c r="M1962" s="10" t="s">
        <v>32</v>
      </c>
      <c r="N1962" s="12">
        <v>2.23</v>
      </c>
      <c r="O1962" s="12">
        <v>2.1819999999999999</v>
      </c>
      <c r="P1962" s="12">
        <f t="shared" si="90"/>
        <v>4.8000000000000043E-2</v>
      </c>
      <c r="Q1962" s="13">
        <v>5872.42</v>
      </c>
      <c r="R1962" s="13">
        <v>2700</v>
      </c>
      <c r="S1962" s="18">
        <f t="shared" si="91"/>
        <v>5956.2</v>
      </c>
      <c r="T1962" s="13">
        <f t="shared" si="92"/>
        <v>6021</v>
      </c>
      <c r="U1962" s="13">
        <v>6287.1</v>
      </c>
      <c r="V1962" s="13">
        <v>6287.1</v>
      </c>
      <c r="W1962" s="10" t="s">
        <v>33</v>
      </c>
      <c r="X1962" s="10" t="s">
        <v>6533</v>
      </c>
    </row>
    <row r="1963" spans="1:24" s="15" customFormat="1" ht="18.75" customHeight="1" x14ac:dyDescent="0.15">
      <c r="A1963" s="17">
        <v>1960</v>
      </c>
      <c r="B1963" s="21" t="s">
        <v>24</v>
      </c>
      <c r="C1963" s="10" t="s">
        <v>25</v>
      </c>
      <c r="D1963" s="10" t="s">
        <v>2146</v>
      </c>
      <c r="E1963" s="11">
        <v>44153</v>
      </c>
      <c r="F1963" s="10" t="s">
        <v>5749</v>
      </c>
      <c r="G1963" s="10" t="s">
        <v>16384</v>
      </c>
      <c r="H1963" s="10" t="s">
        <v>6559</v>
      </c>
      <c r="I1963" s="10" t="s">
        <v>6560</v>
      </c>
      <c r="J1963" s="10" t="s">
        <v>6561</v>
      </c>
      <c r="K1963" s="10" t="s">
        <v>14674</v>
      </c>
      <c r="L1963" s="10" t="s">
        <v>87</v>
      </c>
      <c r="M1963" s="10" t="s">
        <v>32</v>
      </c>
      <c r="N1963" s="12">
        <v>2.0449999999999999</v>
      </c>
      <c r="O1963" s="12">
        <v>2.0449999999999999</v>
      </c>
      <c r="P1963" s="12">
        <f t="shared" si="90"/>
        <v>0</v>
      </c>
      <c r="Q1963" s="13">
        <v>5071.38</v>
      </c>
      <c r="R1963" s="13">
        <v>2700</v>
      </c>
      <c r="S1963" s="18">
        <f t="shared" si="91"/>
        <v>5521.5</v>
      </c>
      <c r="T1963" s="13">
        <f t="shared" si="92"/>
        <v>5521.5</v>
      </c>
      <c r="U1963" s="13">
        <v>5828.25</v>
      </c>
      <c r="V1963" s="13">
        <v>5828.25</v>
      </c>
      <c r="W1963" s="10" t="s">
        <v>33</v>
      </c>
      <c r="X1963" s="10" t="s">
        <v>6562</v>
      </c>
    </row>
    <row r="1964" spans="1:24" s="15" customFormat="1" ht="18.75" customHeight="1" x14ac:dyDescent="0.15">
      <c r="A1964" s="17">
        <v>1961</v>
      </c>
      <c r="B1964" s="21" t="s">
        <v>24</v>
      </c>
      <c r="C1964" s="10" t="s">
        <v>25</v>
      </c>
      <c r="D1964" s="10" t="s">
        <v>6380</v>
      </c>
      <c r="E1964" s="11">
        <v>44153</v>
      </c>
      <c r="F1964" s="10" t="s">
        <v>6381</v>
      </c>
      <c r="G1964" s="10" t="s">
        <v>16406</v>
      </c>
      <c r="H1964" s="10" t="s">
        <v>6382</v>
      </c>
      <c r="I1964" s="10" t="s">
        <v>6383</v>
      </c>
      <c r="J1964" s="10" t="s">
        <v>6384</v>
      </c>
      <c r="K1964" s="10" t="s">
        <v>14667</v>
      </c>
      <c r="L1964" s="10" t="s">
        <v>44</v>
      </c>
      <c r="M1964" s="10" t="s">
        <v>32</v>
      </c>
      <c r="N1964" s="12">
        <v>2.2400000000000002</v>
      </c>
      <c r="O1964" s="12">
        <v>1.8080000000000001</v>
      </c>
      <c r="P1964" s="12">
        <f t="shared" si="90"/>
        <v>0.43200000000000016</v>
      </c>
      <c r="Q1964" s="13">
        <v>3232.2</v>
      </c>
      <c r="R1964" s="13">
        <v>2700</v>
      </c>
      <c r="S1964" s="18">
        <f t="shared" si="91"/>
        <v>5464.8</v>
      </c>
      <c r="T1964" s="13">
        <f t="shared" si="92"/>
        <v>6048.0000000000009</v>
      </c>
      <c r="U1964" s="13">
        <v>5768.4</v>
      </c>
      <c r="V1964" s="13">
        <v>5768.4</v>
      </c>
      <c r="W1964" s="10" t="s">
        <v>33</v>
      </c>
      <c r="X1964" s="10" t="s">
        <v>6385</v>
      </c>
    </row>
    <row r="1965" spans="1:24" s="15" customFormat="1" ht="18.75" customHeight="1" x14ac:dyDescent="0.15">
      <c r="A1965" s="17">
        <v>1962</v>
      </c>
      <c r="B1965" s="22" t="s">
        <v>544</v>
      </c>
      <c r="C1965" s="10" t="s">
        <v>25</v>
      </c>
      <c r="D1965" s="10" t="s">
        <v>1432</v>
      </c>
      <c r="E1965" s="11">
        <v>44153</v>
      </c>
      <c r="F1965" s="10" t="s">
        <v>975</v>
      </c>
      <c r="G1965" s="10" t="s">
        <v>16407</v>
      </c>
      <c r="H1965" s="10" t="s">
        <v>6682</v>
      </c>
      <c r="I1965" s="10" t="s">
        <v>6683</v>
      </c>
      <c r="J1965" s="10" t="s">
        <v>6684</v>
      </c>
      <c r="K1965" s="10" t="s">
        <v>14674</v>
      </c>
      <c r="L1965" s="10" t="s">
        <v>87</v>
      </c>
      <c r="M1965" s="10" t="s">
        <v>32</v>
      </c>
      <c r="N1965" s="12">
        <v>2.25</v>
      </c>
      <c r="O1965" s="12">
        <v>1.6870000000000001</v>
      </c>
      <c r="P1965" s="12">
        <f t="shared" si="90"/>
        <v>0.56299999999999994</v>
      </c>
      <c r="Q1965" s="13">
        <v>4797.93</v>
      </c>
      <c r="R1965" s="13">
        <v>2700</v>
      </c>
      <c r="S1965" s="18">
        <f t="shared" si="91"/>
        <v>5314.9500000000007</v>
      </c>
      <c r="T1965" s="13">
        <f t="shared" si="92"/>
        <v>6075</v>
      </c>
      <c r="U1965" s="13">
        <v>5610.23</v>
      </c>
      <c r="V1965" s="13">
        <v>5610.23</v>
      </c>
      <c r="W1965" s="10" t="s">
        <v>33</v>
      </c>
      <c r="X1965" s="10" t="s">
        <v>6685</v>
      </c>
    </row>
    <row r="1966" spans="1:24" s="15" customFormat="1" ht="18.75" customHeight="1" x14ac:dyDescent="0.15">
      <c r="A1966" s="17">
        <v>1963</v>
      </c>
      <c r="B1966" s="22" t="s">
        <v>544</v>
      </c>
      <c r="C1966" s="10" t="s">
        <v>25</v>
      </c>
      <c r="D1966" s="10" t="s">
        <v>1441</v>
      </c>
      <c r="E1966" s="11">
        <v>44153</v>
      </c>
      <c r="F1966" s="10" t="s">
        <v>3657</v>
      </c>
      <c r="G1966" s="10" t="s">
        <v>16408</v>
      </c>
      <c r="H1966" s="10" t="s">
        <v>6630</v>
      </c>
      <c r="I1966" s="10" t="s">
        <v>6631</v>
      </c>
      <c r="J1966" s="10" t="s">
        <v>6632</v>
      </c>
      <c r="K1966" s="10" t="s">
        <v>14667</v>
      </c>
      <c r="L1966" s="10" t="s">
        <v>87</v>
      </c>
      <c r="M1966" s="10" t="s">
        <v>32</v>
      </c>
      <c r="N1966" s="12">
        <v>1.86</v>
      </c>
      <c r="O1966" s="12">
        <v>1.851</v>
      </c>
      <c r="P1966" s="12">
        <f t="shared" si="90"/>
        <v>9.000000000000119E-3</v>
      </c>
      <c r="Q1966" s="13">
        <v>4762.16</v>
      </c>
      <c r="R1966" s="13">
        <v>2700</v>
      </c>
      <c r="S1966" s="18">
        <f t="shared" si="91"/>
        <v>5009.8500000000004</v>
      </c>
      <c r="T1966" s="13">
        <f t="shared" si="92"/>
        <v>5022</v>
      </c>
      <c r="U1966" s="13">
        <v>5288.18</v>
      </c>
      <c r="V1966" s="13">
        <v>5288.18</v>
      </c>
      <c r="W1966" s="10" t="s">
        <v>33</v>
      </c>
      <c r="X1966" s="10" t="s">
        <v>6633</v>
      </c>
    </row>
    <row r="1967" spans="1:24" s="15" customFormat="1" ht="18.75" customHeight="1" x14ac:dyDescent="0.15">
      <c r="A1967" s="17">
        <v>1964</v>
      </c>
      <c r="B1967" s="21" t="s">
        <v>24</v>
      </c>
      <c r="C1967" s="10" t="s">
        <v>25</v>
      </c>
      <c r="D1967" s="10" t="s">
        <v>2168</v>
      </c>
      <c r="E1967" s="11">
        <v>44153</v>
      </c>
      <c r="F1967" s="10" t="s">
        <v>245</v>
      </c>
      <c r="G1967" s="10" t="s">
        <v>16409</v>
      </c>
      <c r="H1967" s="10" t="s">
        <v>6428</v>
      </c>
      <c r="I1967" s="10" t="s">
        <v>6429</v>
      </c>
      <c r="J1967" s="10" t="s">
        <v>6430</v>
      </c>
      <c r="K1967" s="10" t="s">
        <v>14667</v>
      </c>
      <c r="L1967" s="10" t="s">
        <v>87</v>
      </c>
      <c r="M1967" s="10" t="s">
        <v>32</v>
      </c>
      <c r="N1967" s="12">
        <v>1.8</v>
      </c>
      <c r="O1967" s="12">
        <v>1.8</v>
      </c>
      <c r="P1967" s="12">
        <f t="shared" si="90"/>
        <v>0</v>
      </c>
      <c r="Q1967" s="13">
        <v>4909.5</v>
      </c>
      <c r="R1967" s="13">
        <v>2700</v>
      </c>
      <c r="S1967" s="18">
        <f t="shared" si="91"/>
        <v>4860</v>
      </c>
      <c r="T1967" s="13">
        <f t="shared" si="92"/>
        <v>4860</v>
      </c>
      <c r="U1967" s="13">
        <v>5130</v>
      </c>
      <c r="V1967" s="13">
        <v>5130</v>
      </c>
      <c r="W1967" s="10" t="s">
        <v>33</v>
      </c>
      <c r="X1967" s="10" t="s">
        <v>6431</v>
      </c>
    </row>
    <row r="1968" spans="1:24" s="15" customFormat="1" ht="18.75" customHeight="1" x14ac:dyDescent="0.15">
      <c r="A1968" s="17">
        <v>1965</v>
      </c>
      <c r="B1968" s="22" t="s">
        <v>544</v>
      </c>
      <c r="C1968" s="10" t="s">
        <v>25</v>
      </c>
      <c r="D1968" s="10" t="s">
        <v>3946</v>
      </c>
      <c r="E1968" s="11">
        <v>44153</v>
      </c>
      <c r="F1968" s="10" t="s">
        <v>3840</v>
      </c>
      <c r="G1968" s="10" t="s">
        <v>16410</v>
      </c>
      <c r="H1968" s="10" t="s">
        <v>6576</v>
      </c>
      <c r="I1968" s="10" t="s">
        <v>6577</v>
      </c>
      <c r="J1968" s="10" t="s">
        <v>6578</v>
      </c>
      <c r="K1968" s="10" t="s">
        <v>14667</v>
      </c>
      <c r="L1968" s="10" t="s">
        <v>87</v>
      </c>
      <c r="M1968" s="10" t="s">
        <v>32</v>
      </c>
      <c r="N1968" s="12">
        <v>1.77</v>
      </c>
      <c r="O1968" s="12">
        <v>1.77</v>
      </c>
      <c r="P1968" s="12">
        <f t="shared" si="90"/>
        <v>0</v>
      </c>
      <c r="Q1968" s="13">
        <v>3380.7</v>
      </c>
      <c r="R1968" s="13">
        <v>2700</v>
      </c>
      <c r="S1968" s="18">
        <f t="shared" si="91"/>
        <v>4779</v>
      </c>
      <c r="T1968" s="13">
        <f t="shared" si="92"/>
        <v>4779</v>
      </c>
      <c r="U1968" s="13">
        <v>5044.5</v>
      </c>
      <c r="V1968" s="13">
        <v>5044.5</v>
      </c>
      <c r="W1968" s="10" t="s">
        <v>33</v>
      </c>
      <c r="X1968" s="10" t="s">
        <v>6579</v>
      </c>
    </row>
    <row r="1969" spans="1:24" s="15" customFormat="1" ht="18.75" customHeight="1" x14ac:dyDescent="0.15">
      <c r="A1969" s="17">
        <v>1966</v>
      </c>
      <c r="B1969" s="22" t="s">
        <v>544</v>
      </c>
      <c r="C1969" s="10" t="s">
        <v>25</v>
      </c>
      <c r="D1969" s="10" t="s">
        <v>1432</v>
      </c>
      <c r="E1969" s="11">
        <v>44153</v>
      </c>
      <c r="F1969" s="10" t="s">
        <v>332</v>
      </c>
      <c r="G1969" s="10" t="s">
        <v>16411</v>
      </c>
      <c r="H1969" s="10" t="s">
        <v>6690</v>
      </c>
      <c r="I1969" s="10" t="s">
        <v>6691</v>
      </c>
      <c r="J1969" s="10" t="s">
        <v>6692</v>
      </c>
      <c r="K1969" s="10" t="s">
        <v>14674</v>
      </c>
      <c r="L1969" s="10" t="s">
        <v>87</v>
      </c>
      <c r="M1969" s="10" t="s">
        <v>32</v>
      </c>
      <c r="N1969" s="12">
        <v>1.68</v>
      </c>
      <c r="O1969" s="12">
        <v>1.6279999999999999</v>
      </c>
      <c r="P1969" s="12">
        <f t="shared" si="90"/>
        <v>5.2000000000000046E-2</v>
      </c>
      <c r="Q1969" s="13">
        <v>4556.43</v>
      </c>
      <c r="R1969" s="13">
        <v>2700</v>
      </c>
      <c r="S1969" s="18">
        <f t="shared" si="91"/>
        <v>4465.8</v>
      </c>
      <c r="T1969" s="13">
        <f t="shared" si="92"/>
        <v>4536</v>
      </c>
      <c r="U1969" s="13">
        <v>4713.8999999999996</v>
      </c>
      <c r="V1969" s="13">
        <v>4713.8999999999996</v>
      </c>
      <c r="W1969" s="10" t="s">
        <v>33</v>
      </c>
      <c r="X1969" s="10" t="s">
        <v>6693</v>
      </c>
    </row>
    <row r="1970" spans="1:24" s="15" customFormat="1" ht="18.75" customHeight="1" x14ac:dyDescent="0.15">
      <c r="A1970" s="17">
        <v>1967</v>
      </c>
      <c r="B1970" s="22" t="s">
        <v>544</v>
      </c>
      <c r="C1970" s="10" t="s">
        <v>25</v>
      </c>
      <c r="D1970" s="10" t="s">
        <v>1427</v>
      </c>
      <c r="E1970" s="11">
        <v>44153</v>
      </c>
      <c r="F1970" s="10" t="s">
        <v>3082</v>
      </c>
      <c r="G1970" s="10" t="s">
        <v>16394</v>
      </c>
      <c r="H1970" s="10" t="s">
        <v>6646</v>
      </c>
      <c r="I1970" s="10" t="s">
        <v>6647</v>
      </c>
      <c r="J1970" s="10" t="s">
        <v>6648</v>
      </c>
      <c r="K1970" s="10" t="s">
        <v>14667</v>
      </c>
      <c r="L1970" s="10" t="s">
        <v>87</v>
      </c>
      <c r="M1970" s="10" t="s">
        <v>32</v>
      </c>
      <c r="N1970" s="12">
        <v>1.65</v>
      </c>
      <c r="O1970" s="12">
        <v>1.65</v>
      </c>
      <c r="P1970" s="12">
        <f t="shared" si="90"/>
        <v>0</v>
      </c>
      <c r="Q1970" s="13">
        <v>3483.98</v>
      </c>
      <c r="R1970" s="13">
        <v>2700</v>
      </c>
      <c r="S1970" s="18">
        <f t="shared" si="91"/>
        <v>4455</v>
      </c>
      <c r="T1970" s="13">
        <f t="shared" si="92"/>
        <v>4455</v>
      </c>
      <c r="U1970" s="13">
        <v>4702.5</v>
      </c>
      <c r="V1970" s="13">
        <v>4702.5</v>
      </c>
      <c r="W1970" s="10" t="s">
        <v>33</v>
      </c>
      <c r="X1970" s="10" t="s">
        <v>6649</v>
      </c>
    </row>
    <row r="1971" spans="1:24" s="15" customFormat="1" ht="18.75" customHeight="1" x14ac:dyDescent="0.15">
      <c r="A1971" s="17">
        <v>1968</v>
      </c>
      <c r="B1971" s="21" t="s">
        <v>24</v>
      </c>
      <c r="C1971" s="10" t="s">
        <v>25</v>
      </c>
      <c r="D1971" s="10" t="s">
        <v>936</v>
      </c>
      <c r="E1971" s="11">
        <v>44153</v>
      </c>
      <c r="F1971" s="10" t="s">
        <v>4905</v>
      </c>
      <c r="G1971" s="10" t="s">
        <v>16412</v>
      </c>
      <c r="H1971" s="10" t="s">
        <v>6506</v>
      </c>
      <c r="I1971" s="10" t="s">
        <v>6507</v>
      </c>
      <c r="J1971" s="10" t="s">
        <v>6508</v>
      </c>
      <c r="K1971" s="10" t="s">
        <v>14674</v>
      </c>
      <c r="L1971" s="10" t="s">
        <v>87</v>
      </c>
      <c r="M1971" s="10" t="s">
        <v>32</v>
      </c>
      <c r="N1971" s="12">
        <v>1.68</v>
      </c>
      <c r="O1971" s="12">
        <v>1.56</v>
      </c>
      <c r="P1971" s="12">
        <f t="shared" si="90"/>
        <v>0.11999999999999988</v>
      </c>
      <c r="Q1971" s="13">
        <v>4211.28</v>
      </c>
      <c r="R1971" s="13">
        <v>2700</v>
      </c>
      <c r="S1971" s="18">
        <f t="shared" si="91"/>
        <v>4374</v>
      </c>
      <c r="T1971" s="13">
        <f t="shared" si="92"/>
        <v>4536</v>
      </c>
      <c r="U1971" s="13">
        <v>4617</v>
      </c>
      <c r="V1971" s="13">
        <v>4617</v>
      </c>
      <c r="W1971" s="10" t="s">
        <v>33</v>
      </c>
      <c r="X1971" s="10" t="s">
        <v>6509</v>
      </c>
    </row>
    <row r="1972" spans="1:24" s="15" customFormat="1" ht="18.75" customHeight="1" x14ac:dyDescent="0.15">
      <c r="A1972" s="17">
        <v>1969</v>
      </c>
      <c r="B1972" s="22" t="s">
        <v>544</v>
      </c>
      <c r="C1972" s="10" t="s">
        <v>25</v>
      </c>
      <c r="D1972" s="10" t="s">
        <v>6580</v>
      </c>
      <c r="E1972" s="11">
        <v>44153</v>
      </c>
      <c r="F1972" s="10" t="s">
        <v>4947</v>
      </c>
      <c r="G1972" s="10" t="s">
        <v>16413</v>
      </c>
      <c r="H1972" s="10" t="s">
        <v>6594</v>
      </c>
      <c r="I1972" s="10" t="s">
        <v>6595</v>
      </c>
      <c r="J1972" s="10" t="s">
        <v>6596</v>
      </c>
      <c r="K1972" s="10" t="s">
        <v>14674</v>
      </c>
      <c r="L1972" s="10" t="s">
        <v>87</v>
      </c>
      <c r="M1972" s="10" t="s">
        <v>32</v>
      </c>
      <c r="N1972" s="12">
        <v>1.61</v>
      </c>
      <c r="O1972" s="12">
        <v>1.61</v>
      </c>
      <c r="P1972" s="12">
        <f t="shared" si="90"/>
        <v>0</v>
      </c>
      <c r="Q1972" s="13">
        <v>3656.55</v>
      </c>
      <c r="R1972" s="13">
        <v>2700</v>
      </c>
      <c r="S1972" s="18">
        <f t="shared" si="91"/>
        <v>4347</v>
      </c>
      <c r="T1972" s="13">
        <f t="shared" si="92"/>
        <v>4347</v>
      </c>
      <c r="U1972" s="13">
        <v>4588.5</v>
      </c>
      <c r="V1972" s="13">
        <v>4588.5</v>
      </c>
      <c r="W1972" s="10" t="s">
        <v>33</v>
      </c>
      <c r="X1972" s="10" t="s">
        <v>6597</v>
      </c>
    </row>
    <row r="1973" spans="1:24" s="15" customFormat="1" ht="18.75" customHeight="1" x14ac:dyDescent="0.15">
      <c r="A1973" s="17">
        <v>1970</v>
      </c>
      <c r="B1973" s="21" t="s">
        <v>24</v>
      </c>
      <c r="C1973" s="10" t="s">
        <v>25</v>
      </c>
      <c r="D1973" s="10" t="s">
        <v>931</v>
      </c>
      <c r="E1973" s="11">
        <v>44153</v>
      </c>
      <c r="F1973" s="10" t="s">
        <v>6493</v>
      </c>
      <c r="G1973" s="10" t="s">
        <v>16414</v>
      </c>
      <c r="H1973" s="10" t="s">
        <v>6494</v>
      </c>
      <c r="I1973" s="10" t="s">
        <v>6495</v>
      </c>
      <c r="J1973" s="10" t="s">
        <v>6496</v>
      </c>
      <c r="K1973" s="10" t="s">
        <v>14667</v>
      </c>
      <c r="L1973" s="10" t="s">
        <v>87</v>
      </c>
      <c r="M1973" s="10" t="s">
        <v>32</v>
      </c>
      <c r="N1973" s="12">
        <v>1.58</v>
      </c>
      <c r="O1973" s="12">
        <v>1.5680000000000001</v>
      </c>
      <c r="P1973" s="12">
        <f t="shared" si="90"/>
        <v>1.2000000000000011E-2</v>
      </c>
      <c r="Q1973" s="13">
        <v>3310.83</v>
      </c>
      <c r="R1973" s="13">
        <v>2700</v>
      </c>
      <c r="S1973" s="18">
        <f t="shared" si="91"/>
        <v>4249.8</v>
      </c>
      <c r="T1973" s="13">
        <f t="shared" si="92"/>
        <v>4266</v>
      </c>
      <c r="U1973" s="13">
        <v>4485.8999999999996</v>
      </c>
      <c r="V1973" s="13">
        <v>4485.8999999999996</v>
      </c>
      <c r="W1973" s="10" t="s">
        <v>33</v>
      </c>
      <c r="X1973" s="10" t="s">
        <v>6497</v>
      </c>
    </row>
    <row r="1974" spans="1:24" s="15" customFormat="1" ht="18.75" customHeight="1" x14ac:dyDescent="0.15">
      <c r="A1974" s="17">
        <v>1971</v>
      </c>
      <c r="B1974" s="21" t="s">
        <v>24</v>
      </c>
      <c r="C1974" s="10" t="s">
        <v>25</v>
      </c>
      <c r="D1974" s="10" t="s">
        <v>398</v>
      </c>
      <c r="E1974" s="11">
        <v>44153</v>
      </c>
      <c r="F1974" s="10" t="s">
        <v>1682</v>
      </c>
      <c r="G1974" s="10" t="s">
        <v>16415</v>
      </c>
      <c r="H1974" s="10" t="s">
        <v>6424</v>
      </c>
      <c r="I1974" s="10" t="s">
        <v>6425</v>
      </c>
      <c r="J1974" s="10" t="s">
        <v>6426</v>
      </c>
      <c r="K1974" s="10" t="s">
        <v>14667</v>
      </c>
      <c r="L1974" s="10" t="s">
        <v>87</v>
      </c>
      <c r="M1974" s="10" t="s">
        <v>32</v>
      </c>
      <c r="N1974" s="12">
        <v>1.57</v>
      </c>
      <c r="O1974" s="12">
        <v>1.57</v>
      </c>
      <c r="P1974" s="12">
        <f t="shared" si="90"/>
        <v>0</v>
      </c>
      <c r="Q1974" s="13">
        <v>4325.66</v>
      </c>
      <c r="R1974" s="13">
        <v>2700</v>
      </c>
      <c r="S1974" s="18">
        <f t="shared" si="91"/>
        <v>4239</v>
      </c>
      <c r="T1974" s="13">
        <f t="shared" si="92"/>
        <v>4239</v>
      </c>
      <c r="U1974" s="13">
        <v>4474.5</v>
      </c>
      <c r="V1974" s="13">
        <v>4474.5</v>
      </c>
      <c r="W1974" s="10" t="s">
        <v>33</v>
      </c>
      <c r="X1974" s="10" t="s">
        <v>6427</v>
      </c>
    </row>
    <row r="1975" spans="1:24" s="15" customFormat="1" ht="18.75" customHeight="1" x14ac:dyDescent="0.15">
      <c r="A1975" s="17">
        <v>1972</v>
      </c>
      <c r="B1975" s="21" t="s">
        <v>24</v>
      </c>
      <c r="C1975" s="10" t="s">
        <v>25</v>
      </c>
      <c r="D1975" s="10" t="s">
        <v>790</v>
      </c>
      <c r="E1975" s="11">
        <v>44153</v>
      </c>
      <c r="F1975" s="10" t="s">
        <v>4853</v>
      </c>
      <c r="G1975" s="10" t="s">
        <v>16416</v>
      </c>
      <c r="H1975" s="10" t="s">
        <v>6534</v>
      </c>
      <c r="I1975" s="10" t="s">
        <v>6535</v>
      </c>
      <c r="J1975" s="10" t="s">
        <v>6536</v>
      </c>
      <c r="K1975" s="10" t="s">
        <v>14667</v>
      </c>
      <c r="L1975" s="10" t="s">
        <v>87</v>
      </c>
      <c r="M1975" s="10" t="s">
        <v>32</v>
      </c>
      <c r="N1975" s="12">
        <v>1.54</v>
      </c>
      <c r="O1975" s="12">
        <v>1.5009999999999999</v>
      </c>
      <c r="P1975" s="12">
        <f t="shared" si="90"/>
        <v>3.9000000000000146E-2</v>
      </c>
      <c r="Q1975" s="13">
        <v>2866.91</v>
      </c>
      <c r="R1975" s="13">
        <v>2700</v>
      </c>
      <c r="S1975" s="18">
        <f t="shared" si="91"/>
        <v>4105.3499999999995</v>
      </c>
      <c r="T1975" s="13">
        <f t="shared" si="92"/>
        <v>4158</v>
      </c>
      <c r="U1975" s="13">
        <v>4333.43</v>
      </c>
      <c r="V1975" s="13">
        <v>4333.43</v>
      </c>
      <c r="W1975" s="10" t="s">
        <v>33</v>
      </c>
      <c r="X1975" s="10" t="s">
        <v>6537</v>
      </c>
    </row>
    <row r="1976" spans="1:24" s="15" customFormat="1" ht="18.75" customHeight="1" x14ac:dyDescent="0.15">
      <c r="A1976" s="17">
        <v>1973</v>
      </c>
      <c r="B1976" s="22" t="s">
        <v>544</v>
      </c>
      <c r="C1976" s="10" t="s">
        <v>25</v>
      </c>
      <c r="D1976" s="10" t="s">
        <v>6580</v>
      </c>
      <c r="E1976" s="11">
        <v>44153</v>
      </c>
      <c r="F1976" s="10" t="s">
        <v>1387</v>
      </c>
      <c r="G1976" s="10" t="s">
        <v>16417</v>
      </c>
      <c r="H1976" s="10" t="s">
        <v>6602</v>
      </c>
      <c r="I1976" s="10" t="s">
        <v>6603</v>
      </c>
      <c r="J1976" s="10" t="s">
        <v>6604</v>
      </c>
      <c r="K1976" s="10" t="s">
        <v>14667</v>
      </c>
      <c r="L1976" s="10" t="s">
        <v>87</v>
      </c>
      <c r="M1976" s="10" t="s">
        <v>32</v>
      </c>
      <c r="N1976" s="12">
        <v>1.51</v>
      </c>
      <c r="O1976" s="12">
        <v>1.51</v>
      </c>
      <c r="P1976" s="12">
        <f t="shared" si="90"/>
        <v>0</v>
      </c>
      <c r="Q1976" s="13">
        <v>4041.14</v>
      </c>
      <c r="R1976" s="13">
        <v>2700</v>
      </c>
      <c r="S1976" s="18">
        <f t="shared" si="91"/>
        <v>4077</v>
      </c>
      <c r="T1976" s="13">
        <f t="shared" si="92"/>
        <v>4077</v>
      </c>
      <c r="U1976" s="13">
        <v>4303.5</v>
      </c>
      <c r="V1976" s="13">
        <v>4303.5</v>
      </c>
      <c r="W1976" s="10" t="s">
        <v>33</v>
      </c>
      <c r="X1976" s="10" t="s">
        <v>6605</v>
      </c>
    </row>
    <row r="1977" spans="1:24" s="15" customFormat="1" ht="18.75" customHeight="1" x14ac:dyDescent="0.15">
      <c r="A1977" s="17">
        <v>1974</v>
      </c>
      <c r="B1977" s="20" t="s">
        <v>1171</v>
      </c>
      <c r="C1977" s="10" t="s">
        <v>25</v>
      </c>
      <c r="D1977" s="10" t="s">
        <v>1172</v>
      </c>
      <c r="E1977" s="11">
        <v>44153</v>
      </c>
      <c r="F1977" s="10" t="s">
        <v>83</v>
      </c>
      <c r="G1977" s="10" t="s">
        <v>16418</v>
      </c>
      <c r="H1977" s="10" t="s">
        <v>6356</v>
      </c>
      <c r="I1977" s="10" t="s">
        <v>6357</v>
      </c>
      <c r="J1977" s="10" t="s">
        <v>6358</v>
      </c>
      <c r="K1977" s="10" t="s">
        <v>14667</v>
      </c>
      <c r="L1977" s="10" t="s">
        <v>87</v>
      </c>
      <c r="M1977" s="10" t="s">
        <v>32</v>
      </c>
      <c r="N1977" s="12">
        <v>1.58</v>
      </c>
      <c r="O1977" s="12">
        <v>1.415</v>
      </c>
      <c r="P1977" s="12">
        <f t="shared" si="90"/>
        <v>0.16500000000000004</v>
      </c>
      <c r="Q1977" s="13">
        <v>3785.48</v>
      </c>
      <c r="R1977" s="13">
        <v>2700</v>
      </c>
      <c r="S1977" s="18">
        <f t="shared" si="91"/>
        <v>4043.25</v>
      </c>
      <c r="T1977" s="13">
        <f t="shared" si="92"/>
        <v>4266</v>
      </c>
      <c r="U1977" s="13">
        <v>4267.88</v>
      </c>
      <c r="V1977" s="13">
        <v>4267.88</v>
      </c>
      <c r="W1977" s="10" t="s">
        <v>33</v>
      </c>
      <c r="X1977" s="10" t="s">
        <v>6359</v>
      </c>
    </row>
    <row r="1978" spans="1:24" s="15" customFormat="1" ht="18.75" customHeight="1" x14ac:dyDescent="0.15">
      <c r="A1978" s="17">
        <v>1975</v>
      </c>
      <c r="B1978" s="20" t="s">
        <v>1171</v>
      </c>
      <c r="C1978" s="10" t="s">
        <v>25</v>
      </c>
      <c r="D1978" s="10" t="s">
        <v>1172</v>
      </c>
      <c r="E1978" s="11">
        <v>44153</v>
      </c>
      <c r="F1978" s="10" t="s">
        <v>83</v>
      </c>
      <c r="G1978" s="10" t="s">
        <v>16418</v>
      </c>
      <c r="H1978" s="10" t="s">
        <v>6352</v>
      </c>
      <c r="I1978" s="10" t="s">
        <v>6353</v>
      </c>
      <c r="J1978" s="10" t="s">
        <v>6354</v>
      </c>
      <c r="K1978" s="10" t="s">
        <v>14667</v>
      </c>
      <c r="L1978" s="10" t="s">
        <v>87</v>
      </c>
      <c r="M1978" s="10" t="s">
        <v>32</v>
      </c>
      <c r="N1978" s="12">
        <v>1.48</v>
      </c>
      <c r="O1978" s="12">
        <v>1.48</v>
      </c>
      <c r="P1978" s="12">
        <f t="shared" si="90"/>
        <v>0</v>
      </c>
      <c r="Q1978" s="13">
        <v>3959.37</v>
      </c>
      <c r="R1978" s="13">
        <v>2700</v>
      </c>
      <c r="S1978" s="18">
        <f t="shared" si="91"/>
        <v>3996</v>
      </c>
      <c r="T1978" s="13">
        <f t="shared" si="92"/>
        <v>3996</v>
      </c>
      <c r="U1978" s="13">
        <v>4218</v>
      </c>
      <c r="V1978" s="13">
        <v>4218</v>
      </c>
      <c r="W1978" s="10" t="s">
        <v>33</v>
      </c>
      <c r="X1978" s="10" t="s">
        <v>6355</v>
      </c>
    </row>
    <row r="1979" spans="1:24" s="15" customFormat="1" ht="18.75" customHeight="1" x14ac:dyDescent="0.15">
      <c r="A1979" s="17">
        <v>1976</v>
      </c>
      <c r="B1979" s="21" t="s">
        <v>24</v>
      </c>
      <c r="C1979" s="10" t="s">
        <v>25</v>
      </c>
      <c r="D1979" s="10" t="s">
        <v>3502</v>
      </c>
      <c r="E1979" s="11">
        <v>44153</v>
      </c>
      <c r="F1979" s="10" t="s">
        <v>1250</v>
      </c>
      <c r="G1979" s="10" t="s">
        <v>16381</v>
      </c>
      <c r="H1979" s="10" t="s">
        <v>6546</v>
      </c>
      <c r="I1979" s="10" t="s">
        <v>6547</v>
      </c>
      <c r="J1979" s="10" t="s">
        <v>6548</v>
      </c>
      <c r="K1979" s="10" t="s">
        <v>14667</v>
      </c>
      <c r="L1979" s="10" t="s">
        <v>87</v>
      </c>
      <c r="M1979" s="10" t="s">
        <v>32</v>
      </c>
      <c r="N1979" s="12">
        <v>1.57</v>
      </c>
      <c r="O1979" s="12">
        <v>1.38</v>
      </c>
      <c r="P1979" s="12">
        <f t="shared" si="90"/>
        <v>0.19000000000000017</v>
      </c>
      <c r="Q1979" s="13">
        <v>3827.64</v>
      </c>
      <c r="R1979" s="13">
        <v>2700</v>
      </c>
      <c r="S1979" s="18">
        <f t="shared" si="91"/>
        <v>3982.5000000000005</v>
      </c>
      <c r="T1979" s="13">
        <f t="shared" si="92"/>
        <v>4239</v>
      </c>
      <c r="U1979" s="13">
        <v>4203.75</v>
      </c>
      <c r="V1979" s="13">
        <v>4203.75</v>
      </c>
      <c r="W1979" s="10" t="s">
        <v>33</v>
      </c>
      <c r="X1979" s="10" t="s">
        <v>6549</v>
      </c>
    </row>
    <row r="1980" spans="1:24" s="15" customFormat="1" ht="18.75" customHeight="1" x14ac:dyDescent="0.15">
      <c r="A1980" s="17">
        <v>1977</v>
      </c>
      <c r="B1980" s="21" t="s">
        <v>24</v>
      </c>
      <c r="C1980" s="10" t="s">
        <v>25</v>
      </c>
      <c r="D1980" s="10" t="s">
        <v>2422</v>
      </c>
      <c r="E1980" s="11">
        <v>44153</v>
      </c>
      <c r="F1980" s="10" t="s">
        <v>3840</v>
      </c>
      <c r="G1980" s="10" t="s">
        <v>16419</v>
      </c>
      <c r="H1980" s="10" t="s">
        <v>6526</v>
      </c>
      <c r="I1980" s="10" t="s">
        <v>6527</v>
      </c>
      <c r="J1980" s="10" t="s">
        <v>6528</v>
      </c>
      <c r="K1980" s="10" t="s">
        <v>14667</v>
      </c>
      <c r="L1980" s="10" t="s">
        <v>87</v>
      </c>
      <c r="M1980" s="10" t="s">
        <v>32</v>
      </c>
      <c r="N1980" s="12">
        <v>1.47</v>
      </c>
      <c r="O1980" s="12">
        <v>1.44</v>
      </c>
      <c r="P1980" s="12">
        <f t="shared" si="90"/>
        <v>3.0000000000000027E-2</v>
      </c>
      <c r="Q1980" s="13">
        <v>3557.16</v>
      </c>
      <c r="R1980" s="13">
        <v>2700</v>
      </c>
      <c r="S1980" s="18">
        <f t="shared" si="91"/>
        <v>3928.5</v>
      </c>
      <c r="T1980" s="13">
        <f t="shared" si="92"/>
        <v>3969</v>
      </c>
      <c r="U1980" s="13">
        <v>4146.75</v>
      </c>
      <c r="V1980" s="13">
        <v>4146.75</v>
      </c>
      <c r="W1980" s="10" t="s">
        <v>33</v>
      </c>
      <c r="X1980" s="10" t="s">
        <v>6529</v>
      </c>
    </row>
    <row r="1981" spans="1:24" s="15" customFormat="1" ht="18.75" customHeight="1" x14ac:dyDescent="0.15">
      <c r="A1981" s="17">
        <v>1978</v>
      </c>
      <c r="B1981" s="21" t="s">
        <v>24</v>
      </c>
      <c r="C1981" s="10" t="s">
        <v>25</v>
      </c>
      <c r="D1981" s="10" t="s">
        <v>3578</v>
      </c>
      <c r="E1981" s="11">
        <v>44153</v>
      </c>
      <c r="F1981" s="10" t="s">
        <v>1250</v>
      </c>
      <c r="G1981" s="10" t="s">
        <v>16403</v>
      </c>
      <c r="H1981" s="10" t="s">
        <v>6420</v>
      </c>
      <c r="I1981" s="10" t="s">
        <v>6421</v>
      </c>
      <c r="J1981" s="10" t="s">
        <v>6422</v>
      </c>
      <c r="K1981" s="10" t="s">
        <v>14667</v>
      </c>
      <c r="L1981" s="10" t="s">
        <v>87</v>
      </c>
      <c r="M1981" s="10" t="s">
        <v>32</v>
      </c>
      <c r="N1981" s="12">
        <v>1.45</v>
      </c>
      <c r="O1981" s="12">
        <v>1.45</v>
      </c>
      <c r="P1981" s="12">
        <f t="shared" si="90"/>
        <v>0</v>
      </c>
      <c r="Q1981" s="13">
        <v>3879.11</v>
      </c>
      <c r="R1981" s="13">
        <v>2700</v>
      </c>
      <c r="S1981" s="18">
        <f t="shared" si="91"/>
        <v>3915</v>
      </c>
      <c r="T1981" s="13">
        <f t="shared" si="92"/>
        <v>3915</v>
      </c>
      <c r="U1981" s="13">
        <v>4132.5</v>
      </c>
      <c r="V1981" s="13">
        <v>4132.5</v>
      </c>
      <c r="W1981" s="10" t="s">
        <v>33</v>
      </c>
      <c r="X1981" s="10" t="s">
        <v>6423</v>
      </c>
    </row>
    <row r="1982" spans="1:24" s="15" customFormat="1" ht="18.75" customHeight="1" x14ac:dyDescent="0.15">
      <c r="A1982" s="17">
        <v>1979</v>
      </c>
      <c r="B1982" s="22" t="s">
        <v>544</v>
      </c>
      <c r="C1982" s="10" t="s">
        <v>25</v>
      </c>
      <c r="D1982" s="10" t="s">
        <v>1441</v>
      </c>
      <c r="E1982" s="11">
        <v>44153</v>
      </c>
      <c r="F1982" s="10" t="s">
        <v>3657</v>
      </c>
      <c r="G1982" s="10" t="s">
        <v>16420</v>
      </c>
      <c r="H1982" s="10" t="s">
        <v>6638</v>
      </c>
      <c r="I1982" s="10" t="s">
        <v>6639</v>
      </c>
      <c r="J1982" s="10" t="s">
        <v>6640</v>
      </c>
      <c r="K1982" s="10" t="s">
        <v>14667</v>
      </c>
      <c r="L1982" s="10" t="s">
        <v>87</v>
      </c>
      <c r="M1982" s="10" t="s">
        <v>32</v>
      </c>
      <c r="N1982" s="12">
        <v>1.46</v>
      </c>
      <c r="O1982" s="12">
        <v>1.409</v>
      </c>
      <c r="P1982" s="12">
        <f t="shared" si="90"/>
        <v>5.0999999999999934E-2</v>
      </c>
      <c r="Q1982" s="13">
        <v>3626.41</v>
      </c>
      <c r="R1982" s="13">
        <v>2700</v>
      </c>
      <c r="S1982" s="18">
        <f t="shared" si="91"/>
        <v>3873.1499999999996</v>
      </c>
      <c r="T1982" s="13">
        <f t="shared" si="92"/>
        <v>3942</v>
      </c>
      <c r="U1982" s="13">
        <v>4088.33</v>
      </c>
      <c r="V1982" s="13">
        <v>4088.33</v>
      </c>
      <c r="W1982" s="10" t="s">
        <v>33</v>
      </c>
      <c r="X1982" s="10" t="s">
        <v>6641</v>
      </c>
    </row>
    <row r="1983" spans="1:24" s="15" customFormat="1" ht="18.75" customHeight="1" x14ac:dyDescent="0.15">
      <c r="A1983" s="17">
        <v>1980</v>
      </c>
      <c r="B1983" s="21" t="s">
        <v>24</v>
      </c>
      <c r="C1983" s="10" t="s">
        <v>25</v>
      </c>
      <c r="D1983" s="10" t="s">
        <v>936</v>
      </c>
      <c r="E1983" s="11">
        <v>44153</v>
      </c>
      <c r="F1983" s="10" t="s">
        <v>4905</v>
      </c>
      <c r="G1983" s="10" t="s">
        <v>16412</v>
      </c>
      <c r="H1983" s="10" t="s">
        <v>6416</v>
      </c>
      <c r="I1983" s="10" t="s">
        <v>6417</v>
      </c>
      <c r="J1983" s="10" t="s">
        <v>6418</v>
      </c>
      <c r="K1983" s="10" t="s">
        <v>14674</v>
      </c>
      <c r="L1983" s="10" t="s">
        <v>87</v>
      </c>
      <c r="M1983" s="10" t="s">
        <v>32</v>
      </c>
      <c r="N1983" s="12">
        <v>1.3</v>
      </c>
      <c r="O1983" s="12">
        <v>1.3</v>
      </c>
      <c r="P1983" s="12">
        <f t="shared" si="90"/>
        <v>0</v>
      </c>
      <c r="Q1983" s="13">
        <v>3494.4</v>
      </c>
      <c r="R1983" s="13">
        <v>2700</v>
      </c>
      <c r="S1983" s="18">
        <f t="shared" si="91"/>
        <v>3510</v>
      </c>
      <c r="T1983" s="13">
        <f t="shared" si="92"/>
        <v>3510</v>
      </c>
      <c r="U1983" s="13">
        <v>3705</v>
      </c>
      <c r="V1983" s="13">
        <v>3705</v>
      </c>
      <c r="W1983" s="10" t="s">
        <v>33</v>
      </c>
      <c r="X1983" s="10" t="s">
        <v>6419</v>
      </c>
    </row>
    <row r="1984" spans="1:24" s="15" customFormat="1" ht="18.75" customHeight="1" x14ac:dyDescent="0.15">
      <c r="A1984" s="17">
        <v>1981</v>
      </c>
      <c r="B1984" s="21" t="s">
        <v>24</v>
      </c>
      <c r="C1984" s="10" t="s">
        <v>25</v>
      </c>
      <c r="D1984" s="10" t="s">
        <v>6410</v>
      </c>
      <c r="E1984" s="11">
        <v>44153</v>
      </c>
      <c r="F1984" s="10" t="s">
        <v>6411</v>
      </c>
      <c r="G1984" s="10" t="s">
        <v>16421</v>
      </c>
      <c r="H1984" s="10" t="s">
        <v>6412</v>
      </c>
      <c r="I1984" s="10" t="s">
        <v>6413</v>
      </c>
      <c r="J1984" s="10" t="s">
        <v>6414</v>
      </c>
      <c r="K1984" s="10" t="s">
        <v>14667</v>
      </c>
      <c r="L1984" s="10" t="s">
        <v>87</v>
      </c>
      <c r="M1984" s="10" t="s">
        <v>32</v>
      </c>
      <c r="N1984" s="12">
        <v>1.29</v>
      </c>
      <c r="O1984" s="12">
        <v>1.29</v>
      </c>
      <c r="P1984" s="12">
        <f t="shared" si="90"/>
        <v>0</v>
      </c>
      <c r="Q1984" s="13">
        <v>2369.92</v>
      </c>
      <c r="R1984" s="13">
        <v>2700</v>
      </c>
      <c r="S1984" s="18">
        <f t="shared" si="91"/>
        <v>3483</v>
      </c>
      <c r="T1984" s="13">
        <f t="shared" si="92"/>
        <v>3483</v>
      </c>
      <c r="U1984" s="13">
        <v>3676.5</v>
      </c>
      <c r="V1984" s="13">
        <v>3676.5</v>
      </c>
      <c r="W1984" s="10" t="s">
        <v>33</v>
      </c>
      <c r="X1984" s="10" t="s">
        <v>6415</v>
      </c>
    </row>
    <row r="1985" spans="1:24" s="15" customFormat="1" ht="18.75" customHeight="1" x14ac:dyDescent="0.15">
      <c r="A1985" s="17">
        <v>1982</v>
      </c>
      <c r="B1985" s="22" t="s">
        <v>544</v>
      </c>
      <c r="C1985" s="10" t="s">
        <v>25</v>
      </c>
      <c r="D1985" s="10" t="s">
        <v>1432</v>
      </c>
      <c r="E1985" s="11">
        <v>44153</v>
      </c>
      <c r="F1985" s="10" t="s">
        <v>4221</v>
      </c>
      <c r="G1985" s="10" t="s">
        <v>16422</v>
      </c>
      <c r="H1985" s="10" t="s">
        <v>6674</v>
      </c>
      <c r="I1985" s="10" t="s">
        <v>6675</v>
      </c>
      <c r="J1985" s="10" t="s">
        <v>6676</v>
      </c>
      <c r="K1985" s="10" t="s">
        <v>14667</v>
      </c>
      <c r="L1985" s="10" t="s">
        <v>87</v>
      </c>
      <c r="M1985" s="10" t="s">
        <v>32</v>
      </c>
      <c r="N1985" s="12">
        <v>1.28</v>
      </c>
      <c r="O1985" s="12">
        <v>1.28</v>
      </c>
      <c r="P1985" s="12">
        <f t="shared" si="90"/>
        <v>0</v>
      </c>
      <c r="Q1985" s="13">
        <v>2702.72</v>
      </c>
      <c r="R1985" s="13">
        <v>2700</v>
      </c>
      <c r="S1985" s="18">
        <f t="shared" si="91"/>
        <v>3456</v>
      </c>
      <c r="T1985" s="13">
        <f t="shared" si="92"/>
        <v>3456</v>
      </c>
      <c r="U1985" s="13">
        <v>3648</v>
      </c>
      <c r="V1985" s="13">
        <v>3648</v>
      </c>
      <c r="W1985" s="10" t="s">
        <v>33</v>
      </c>
      <c r="X1985" s="10" t="s">
        <v>6677</v>
      </c>
    </row>
    <row r="1986" spans="1:24" s="15" customFormat="1" ht="18.75" customHeight="1" x14ac:dyDescent="0.15">
      <c r="A1986" s="17">
        <v>1983</v>
      </c>
      <c r="B1986" s="22" t="s">
        <v>544</v>
      </c>
      <c r="C1986" s="10" t="s">
        <v>25</v>
      </c>
      <c r="D1986" s="10" t="s">
        <v>6580</v>
      </c>
      <c r="E1986" s="11">
        <v>44153</v>
      </c>
      <c r="F1986" s="10" t="s">
        <v>6585</v>
      </c>
      <c r="G1986" s="10" t="s">
        <v>16423</v>
      </c>
      <c r="H1986" s="10" t="s">
        <v>6586</v>
      </c>
      <c r="I1986" s="10" t="s">
        <v>6587</v>
      </c>
      <c r="J1986" s="10" t="s">
        <v>6588</v>
      </c>
      <c r="K1986" s="10" t="s">
        <v>14667</v>
      </c>
      <c r="L1986" s="10" t="s">
        <v>87</v>
      </c>
      <c r="M1986" s="10" t="s">
        <v>32</v>
      </c>
      <c r="N1986" s="12">
        <v>1.27</v>
      </c>
      <c r="O1986" s="12">
        <v>1.27</v>
      </c>
      <c r="P1986" s="12">
        <f t="shared" si="90"/>
        <v>0</v>
      </c>
      <c r="Q1986" s="13">
        <v>2681.61</v>
      </c>
      <c r="R1986" s="13">
        <v>2700</v>
      </c>
      <c r="S1986" s="18">
        <f t="shared" si="91"/>
        <v>3429</v>
      </c>
      <c r="T1986" s="13">
        <f t="shared" si="92"/>
        <v>3429</v>
      </c>
      <c r="U1986" s="13">
        <v>3619.5</v>
      </c>
      <c r="V1986" s="13">
        <v>3619.5</v>
      </c>
      <c r="W1986" s="10" t="s">
        <v>33</v>
      </c>
      <c r="X1986" s="10" t="s">
        <v>6589</v>
      </c>
    </row>
    <row r="1987" spans="1:24" s="15" customFormat="1" ht="18.75" customHeight="1" x14ac:dyDescent="0.15">
      <c r="A1987" s="17">
        <v>1984</v>
      </c>
      <c r="B1987" s="22" t="s">
        <v>544</v>
      </c>
      <c r="C1987" s="10" t="s">
        <v>25</v>
      </c>
      <c r="D1987" s="10" t="s">
        <v>1432</v>
      </c>
      <c r="E1987" s="11">
        <v>44153</v>
      </c>
      <c r="F1987" s="10" t="s">
        <v>830</v>
      </c>
      <c r="G1987" s="10" t="s">
        <v>16424</v>
      </c>
      <c r="H1987" s="10" t="s">
        <v>6658</v>
      </c>
      <c r="I1987" s="10" t="s">
        <v>6659</v>
      </c>
      <c r="J1987" s="10" t="s">
        <v>6660</v>
      </c>
      <c r="K1987" s="10" t="s">
        <v>14674</v>
      </c>
      <c r="L1987" s="10" t="s">
        <v>87</v>
      </c>
      <c r="M1987" s="10" t="s">
        <v>32</v>
      </c>
      <c r="N1987" s="12">
        <v>1.27</v>
      </c>
      <c r="O1987" s="12">
        <v>1.27</v>
      </c>
      <c r="P1987" s="12">
        <f t="shared" si="90"/>
        <v>0</v>
      </c>
      <c r="Q1987" s="13">
        <v>2747.01</v>
      </c>
      <c r="R1987" s="13">
        <v>2700</v>
      </c>
      <c r="S1987" s="18">
        <f t="shared" si="91"/>
        <v>3429</v>
      </c>
      <c r="T1987" s="13">
        <f t="shared" si="92"/>
        <v>3429</v>
      </c>
      <c r="U1987" s="13">
        <v>3619.5</v>
      </c>
      <c r="V1987" s="13">
        <v>3619.5</v>
      </c>
      <c r="W1987" s="10" t="s">
        <v>33</v>
      </c>
      <c r="X1987" s="10" t="s">
        <v>6661</v>
      </c>
    </row>
    <row r="1988" spans="1:24" s="15" customFormat="1" ht="18.75" customHeight="1" x14ac:dyDescent="0.15">
      <c r="A1988" s="17">
        <v>1985</v>
      </c>
      <c r="B1988" s="21" t="s">
        <v>24</v>
      </c>
      <c r="C1988" s="10" t="s">
        <v>25</v>
      </c>
      <c r="D1988" s="10" t="s">
        <v>2146</v>
      </c>
      <c r="E1988" s="11">
        <v>44153</v>
      </c>
      <c r="F1988" s="10" t="s">
        <v>6554</v>
      </c>
      <c r="G1988" s="10" t="s">
        <v>16425</v>
      </c>
      <c r="H1988" s="10" t="s">
        <v>6555</v>
      </c>
      <c r="I1988" s="10" t="s">
        <v>6556</v>
      </c>
      <c r="J1988" s="10" t="s">
        <v>6557</v>
      </c>
      <c r="K1988" s="10" t="s">
        <v>14674</v>
      </c>
      <c r="L1988" s="10" t="s">
        <v>87</v>
      </c>
      <c r="M1988" s="10" t="s">
        <v>32</v>
      </c>
      <c r="N1988" s="12">
        <v>1.31</v>
      </c>
      <c r="O1988" s="12">
        <v>1.1739999999999999</v>
      </c>
      <c r="P1988" s="12">
        <f t="shared" si="90"/>
        <v>0.13600000000000012</v>
      </c>
      <c r="Q1988" s="13">
        <v>2554.7199999999998</v>
      </c>
      <c r="R1988" s="13">
        <v>2700</v>
      </c>
      <c r="S1988" s="18">
        <f t="shared" si="91"/>
        <v>3353.4</v>
      </c>
      <c r="T1988" s="13">
        <f t="shared" si="92"/>
        <v>3537</v>
      </c>
      <c r="U1988" s="13">
        <v>3539.7</v>
      </c>
      <c r="V1988" s="13">
        <v>3539.7</v>
      </c>
      <c r="W1988" s="10" t="s">
        <v>33</v>
      </c>
      <c r="X1988" s="10" t="s">
        <v>6558</v>
      </c>
    </row>
    <row r="1989" spans="1:24" s="15" customFormat="1" ht="18.75" customHeight="1" x14ac:dyDescent="0.15">
      <c r="A1989" s="17">
        <v>1986</v>
      </c>
      <c r="B1989" s="22" t="s">
        <v>544</v>
      </c>
      <c r="C1989" s="10" t="s">
        <v>25</v>
      </c>
      <c r="D1989" s="10" t="s">
        <v>1432</v>
      </c>
      <c r="E1989" s="11">
        <v>44153</v>
      </c>
      <c r="F1989" s="10" t="s">
        <v>122</v>
      </c>
      <c r="G1989" s="10" t="s">
        <v>16426</v>
      </c>
      <c r="H1989" s="10" t="s">
        <v>6662</v>
      </c>
      <c r="I1989" s="10" t="s">
        <v>6663</v>
      </c>
      <c r="J1989" s="10" t="s">
        <v>6664</v>
      </c>
      <c r="K1989" s="10" t="s">
        <v>14674</v>
      </c>
      <c r="L1989" s="10" t="s">
        <v>87</v>
      </c>
      <c r="M1989" s="10" t="s">
        <v>32</v>
      </c>
      <c r="N1989" s="12">
        <v>1.3</v>
      </c>
      <c r="O1989" s="12">
        <v>1.1659999999999999</v>
      </c>
      <c r="P1989" s="12">
        <f t="shared" ref="P1989:P2052" si="93">N1989-O1989</f>
        <v>0.13400000000000012</v>
      </c>
      <c r="Q1989" s="13">
        <v>2542.16</v>
      </c>
      <c r="R1989" s="13">
        <v>2700</v>
      </c>
      <c r="S1989" s="18">
        <f t="shared" ref="S1989:S2052" si="94">(O1989+P1989/2)*R1989</f>
        <v>3329.1000000000004</v>
      </c>
      <c r="T1989" s="13">
        <f t="shared" ref="T1989:T2052" si="95">N1989*R1989</f>
        <v>3510</v>
      </c>
      <c r="U1989" s="13">
        <v>3514.05</v>
      </c>
      <c r="V1989" s="13">
        <v>3514.05</v>
      </c>
      <c r="W1989" s="10" t="s">
        <v>33</v>
      </c>
      <c r="X1989" s="10" t="s">
        <v>6665</v>
      </c>
    </row>
    <row r="1990" spans="1:24" s="15" customFormat="1" ht="18.75" customHeight="1" x14ac:dyDescent="0.15">
      <c r="A1990" s="17">
        <v>1987</v>
      </c>
      <c r="B1990" s="22" t="s">
        <v>544</v>
      </c>
      <c r="C1990" s="10" t="s">
        <v>25</v>
      </c>
      <c r="D1990" s="10" t="s">
        <v>6580</v>
      </c>
      <c r="E1990" s="11">
        <v>44153</v>
      </c>
      <c r="F1990" s="10" t="s">
        <v>6585</v>
      </c>
      <c r="G1990" s="10" t="s">
        <v>16423</v>
      </c>
      <c r="H1990" s="10" t="s">
        <v>6590</v>
      </c>
      <c r="I1990" s="10" t="s">
        <v>6591</v>
      </c>
      <c r="J1990" s="10" t="s">
        <v>6592</v>
      </c>
      <c r="K1990" s="10" t="s">
        <v>14667</v>
      </c>
      <c r="L1990" s="10" t="s">
        <v>87</v>
      </c>
      <c r="M1990" s="10" t="s">
        <v>32</v>
      </c>
      <c r="N1990" s="12">
        <v>1.45</v>
      </c>
      <c r="O1990" s="12">
        <v>0.96</v>
      </c>
      <c r="P1990" s="12">
        <f t="shared" si="93"/>
        <v>0.49</v>
      </c>
      <c r="Q1990" s="13">
        <v>2027.04</v>
      </c>
      <c r="R1990" s="13">
        <v>2700</v>
      </c>
      <c r="S1990" s="18">
        <f t="shared" si="94"/>
        <v>3253.5</v>
      </c>
      <c r="T1990" s="13">
        <f t="shared" si="95"/>
        <v>3915</v>
      </c>
      <c r="U1990" s="13">
        <v>3434.25</v>
      </c>
      <c r="V1990" s="13">
        <v>3434.25</v>
      </c>
      <c r="W1990" s="10" t="s">
        <v>33</v>
      </c>
      <c r="X1990" s="10" t="s">
        <v>6593</v>
      </c>
    </row>
    <row r="1991" spans="1:24" s="15" customFormat="1" ht="18.75" customHeight="1" x14ac:dyDescent="0.15">
      <c r="A1991" s="17">
        <v>1988</v>
      </c>
      <c r="B1991" s="21" t="s">
        <v>24</v>
      </c>
      <c r="C1991" s="10" t="s">
        <v>25</v>
      </c>
      <c r="D1991" s="10" t="s">
        <v>931</v>
      </c>
      <c r="E1991" s="11">
        <v>44153</v>
      </c>
      <c r="F1991" s="10" t="s">
        <v>4361</v>
      </c>
      <c r="G1991" s="10" t="s">
        <v>16427</v>
      </c>
      <c r="H1991" s="10" t="s">
        <v>6498</v>
      </c>
      <c r="I1991" s="10" t="s">
        <v>6499</v>
      </c>
      <c r="J1991" s="10" t="s">
        <v>6500</v>
      </c>
      <c r="K1991" s="10" t="s">
        <v>14667</v>
      </c>
      <c r="L1991" s="10" t="s">
        <v>87</v>
      </c>
      <c r="M1991" s="10" t="s">
        <v>32</v>
      </c>
      <c r="N1991" s="12">
        <v>1.2</v>
      </c>
      <c r="O1991" s="12">
        <v>1.19</v>
      </c>
      <c r="P1991" s="12">
        <f t="shared" si="93"/>
        <v>1.0000000000000009E-2</v>
      </c>
      <c r="Q1991" s="13">
        <v>2634.66</v>
      </c>
      <c r="R1991" s="13">
        <v>2700</v>
      </c>
      <c r="S1991" s="18">
        <f t="shared" si="94"/>
        <v>3226.4999999999995</v>
      </c>
      <c r="T1991" s="13">
        <f t="shared" si="95"/>
        <v>3240</v>
      </c>
      <c r="U1991" s="13">
        <v>3405.75</v>
      </c>
      <c r="V1991" s="13">
        <v>3405.75</v>
      </c>
      <c r="W1991" s="10" t="s">
        <v>33</v>
      </c>
      <c r="X1991" s="10" t="s">
        <v>6501</v>
      </c>
    </row>
    <row r="1992" spans="1:24" s="15" customFormat="1" ht="18.75" customHeight="1" x14ac:dyDescent="0.15">
      <c r="A1992" s="17">
        <v>1989</v>
      </c>
      <c r="B1992" s="22" t="s">
        <v>544</v>
      </c>
      <c r="C1992" s="10" t="s">
        <v>25</v>
      </c>
      <c r="D1992" s="10" t="s">
        <v>1432</v>
      </c>
      <c r="E1992" s="11">
        <v>44153</v>
      </c>
      <c r="F1992" s="10" t="s">
        <v>4221</v>
      </c>
      <c r="G1992" s="10" t="s">
        <v>16422</v>
      </c>
      <c r="H1992" s="10" t="s">
        <v>6670</v>
      </c>
      <c r="I1992" s="10" t="s">
        <v>6671</v>
      </c>
      <c r="J1992" s="10" t="s">
        <v>6672</v>
      </c>
      <c r="K1992" s="10" t="s">
        <v>14667</v>
      </c>
      <c r="L1992" s="10" t="s">
        <v>87</v>
      </c>
      <c r="M1992" s="10" t="s">
        <v>32</v>
      </c>
      <c r="N1992" s="12">
        <v>1.19</v>
      </c>
      <c r="O1992" s="12">
        <v>1.19</v>
      </c>
      <c r="P1992" s="12">
        <f t="shared" si="93"/>
        <v>0</v>
      </c>
      <c r="Q1992" s="13">
        <v>2512.69</v>
      </c>
      <c r="R1992" s="13">
        <v>2700</v>
      </c>
      <c r="S1992" s="18">
        <f t="shared" si="94"/>
        <v>3213</v>
      </c>
      <c r="T1992" s="13">
        <f t="shared" si="95"/>
        <v>3213</v>
      </c>
      <c r="U1992" s="13">
        <v>3391.5</v>
      </c>
      <c r="V1992" s="13">
        <v>3391.5</v>
      </c>
      <c r="W1992" s="10" t="s">
        <v>33</v>
      </c>
      <c r="X1992" s="10" t="s">
        <v>6673</v>
      </c>
    </row>
    <row r="1993" spans="1:24" s="15" customFormat="1" ht="18.75" customHeight="1" x14ac:dyDescent="0.15">
      <c r="A1993" s="17">
        <v>1990</v>
      </c>
      <c r="B1993" s="21" t="s">
        <v>24</v>
      </c>
      <c r="C1993" s="10" t="s">
        <v>25</v>
      </c>
      <c r="D1993" s="10" t="s">
        <v>423</v>
      </c>
      <c r="E1993" s="11">
        <v>44153</v>
      </c>
      <c r="F1993" s="10" t="s">
        <v>111</v>
      </c>
      <c r="G1993" s="10" t="s">
        <v>16428</v>
      </c>
      <c r="H1993" s="10" t="s">
        <v>6481</v>
      </c>
      <c r="I1993" s="10" t="s">
        <v>6482</v>
      </c>
      <c r="J1993" s="10" t="s">
        <v>6483</v>
      </c>
      <c r="K1993" s="10" t="s">
        <v>14667</v>
      </c>
      <c r="L1993" s="10" t="s">
        <v>87</v>
      </c>
      <c r="M1993" s="10" t="s">
        <v>32</v>
      </c>
      <c r="N1993" s="12">
        <v>1.22</v>
      </c>
      <c r="O1993" s="12">
        <v>1.1319999999999999</v>
      </c>
      <c r="P1993" s="12">
        <f t="shared" si="93"/>
        <v>8.8000000000000078E-2</v>
      </c>
      <c r="Q1993" s="13">
        <v>2913.49</v>
      </c>
      <c r="R1993" s="13">
        <v>2700</v>
      </c>
      <c r="S1993" s="18">
        <f t="shared" si="94"/>
        <v>3175.2</v>
      </c>
      <c r="T1993" s="13">
        <f t="shared" si="95"/>
        <v>3294</v>
      </c>
      <c r="U1993" s="13">
        <v>3351.6</v>
      </c>
      <c r="V1993" s="13">
        <v>3351.6</v>
      </c>
      <c r="W1993" s="10" t="s">
        <v>33</v>
      </c>
      <c r="X1993" s="10" t="s">
        <v>6484</v>
      </c>
    </row>
    <row r="1994" spans="1:24" s="15" customFormat="1" ht="18.75" customHeight="1" x14ac:dyDescent="0.15">
      <c r="A1994" s="17">
        <v>1991</v>
      </c>
      <c r="B1994" s="22" t="s">
        <v>544</v>
      </c>
      <c r="C1994" s="10" t="s">
        <v>25</v>
      </c>
      <c r="D1994" s="10" t="s">
        <v>1432</v>
      </c>
      <c r="E1994" s="11">
        <v>44153</v>
      </c>
      <c r="F1994" s="10" t="s">
        <v>1681</v>
      </c>
      <c r="G1994" s="10" t="s">
        <v>16429</v>
      </c>
      <c r="H1994" s="10" t="s">
        <v>6666</v>
      </c>
      <c r="I1994" s="10" t="s">
        <v>6667</v>
      </c>
      <c r="J1994" s="10" t="s">
        <v>6668</v>
      </c>
      <c r="K1994" s="10" t="s">
        <v>14667</v>
      </c>
      <c r="L1994" s="10" t="s">
        <v>87</v>
      </c>
      <c r="M1994" s="10" t="s">
        <v>32</v>
      </c>
      <c r="N1994" s="12">
        <v>1.1599999999999999</v>
      </c>
      <c r="O1994" s="12">
        <v>1.1599999999999999</v>
      </c>
      <c r="P1994" s="12">
        <f t="shared" si="93"/>
        <v>0</v>
      </c>
      <c r="Q1994" s="13">
        <v>2449.34</v>
      </c>
      <c r="R1994" s="13">
        <v>2700</v>
      </c>
      <c r="S1994" s="18">
        <f t="shared" si="94"/>
        <v>3132</v>
      </c>
      <c r="T1994" s="13">
        <f t="shared" si="95"/>
        <v>3132</v>
      </c>
      <c r="U1994" s="13">
        <v>3306</v>
      </c>
      <c r="V1994" s="13">
        <v>3306</v>
      </c>
      <c r="W1994" s="10" t="s">
        <v>33</v>
      </c>
      <c r="X1994" s="10" t="s">
        <v>6669</v>
      </c>
    </row>
    <row r="1995" spans="1:24" s="15" customFormat="1" ht="18.75" customHeight="1" x14ac:dyDescent="0.15">
      <c r="A1995" s="17">
        <v>1992</v>
      </c>
      <c r="B1995" s="22" t="s">
        <v>544</v>
      </c>
      <c r="C1995" s="10" t="s">
        <v>25</v>
      </c>
      <c r="D1995" s="10" t="s">
        <v>1432</v>
      </c>
      <c r="E1995" s="11">
        <v>44153</v>
      </c>
      <c r="F1995" s="10" t="s">
        <v>197</v>
      </c>
      <c r="G1995" s="10" t="s">
        <v>16430</v>
      </c>
      <c r="H1995" s="10" t="s">
        <v>6698</v>
      </c>
      <c r="I1995" s="10" t="s">
        <v>6699</v>
      </c>
      <c r="J1995" s="10" t="s">
        <v>6700</v>
      </c>
      <c r="K1995" s="10" t="s">
        <v>14667</v>
      </c>
      <c r="L1995" s="10" t="s">
        <v>87</v>
      </c>
      <c r="M1995" s="10" t="s">
        <v>32</v>
      </c>
      <c r="N1995" s="12">
        <v>1.1599999999999999</v>
      </c>
      <c r="O1995" s="12">
        <v>1.1599999999999999</v>
      </c>
      <c r="P1995" s="12">
        <f t="shared" si="93"/>
        <v>0</v>
      </c>
      <c r="Q1995" s="13">
        <v>3163.9</v>
      </c>
      <c r="R1995" s="13">
        <v>2700</v>
      </c>
      <c r="S1995" s="18">
        <f t="shared" si="94"/>
        <v>3132</v>
      </c>
      <c r="T1995" s="13">
        <f t="shared" si="95"/>
        <v>3132</v>
      </c>
      <c r="U1995" s="13">
        <v>3306</v>
      </c>
      <c r="V1995" s="13">
        <v>3306</v>
      </c>
      <c r="W1995" s="10" t="s">
        <v>33</v>
      </c>
      <c r="X1995" s="10" t="s">
        <v>6701</v>
      </c>
    </row>
    <row r="1996" spans="1:24" s="15" customFormat="1" ht="18.75" customHeight="1" x14ac:dyDescent="0.15">
      <c r="A1996" s="17">
        <v>1993</v>
      </c>
      <c r="B1996" s="22" t="s">
        <v>544</v>
      </c>
      <c r="C1996" s="10" t="s">
        <v>25</v>
      </c>
      <c r="D1996" s="10" t="s">
        <v>6580</v>
      </c>
      <c r="E1996" s="11">
        <v>44153</v>
      </c>
      <c r="F1996" s="10" t="s">
        <v>3835</v>
      </c>
      <c r="G1996" s="10" t="s">
        <v>16431</v>
      </c>
      <c r="H1996" s="10" t="s">
        <v>6581</v>
      </c>
      <c r="I1996" s="10" t="s">
        <v>6582</v>
      </c>
      <c r="J1996" s="10" t="s">
        <v>6583</v>
      </c>
      <c r="K1996" s="10" t="s">
        <v>14674</v>
      </c>
      <c r="L1996" s="10" t="s">
        <v>87</v>
      </c>
      <c r="M1996" s="10" t="s">
        <v>32</v>
      </c>
      <c r="N1996" s="12">
        <v>1.18</v>
      </c>
      <c r="O1996" s="12">
        <v>1.1299999999999999</v>
      </c>
      <c r="P1996" s="12">
        <f t="shared" si="93"/>
        <v>5.0000000000000044E-2</v>
      </c>
      <c r="Q1996" s="13">
        <v>2119.4699999999998</v>
      </c>
      <c r="R1996" s="13">
        <v>2700</v>
      </c>
      <c r="S1996" s="18">
        <f t="shared" si="94"/>
        <v>3118.4999999999995</v>
      </c>
      <c r="T1996" s="13">
        <f t="shared" si="95"/>
        <v>3186</v>
      </c>
      <c r="U1996" s="13">
        <v>3291.75</v>
      </c>
      <c r="V1996" s="13">
        <v>3291.75</v>
      </c>
      <c r="W1996" s="10" t="s">
        <v>33</v>
      </c>
      <c r="X1996" s="10" t="s">
        <v>6584</v>
      </c>
    </row>
    <row r="1997" spans="1:24" s="15" customFormat="1" ht="18.75" customHeight="1" x14ac:dyDescent="0.15">
      <c r="A1997" s="17">
        <v>1994</v>
      </c>
      <c r="B1997" s="22" t="s">
        <v>544</v>
      </c>
      <c r="C1997" s="10" t="s">
        <v>25</v>
      </c>
      <c r="D1997" s="10" t="s">
        <v>1432</v>
      </c>
      <c r="E1997" s="11">
        <v>44153</v>
      </c>
      <c r="F1997" s="10" t="s">
        <v>65</v>
      </c>
      <c r="G1997" s="10" t="s">
        <v>16432</v>
      </c>
      <c r="H1997" s="10" t="s">
        <v>6694</v>
      </c>
      <c r="I1997" s="10" t="s">
        <v>6695</v>
      </c>
      <c r="J1997" s="10" t="s">
        <v>6696</v>
      </c>
      <c r="K1997" s="10" t="s">
        <v>14674</v>
      </c>
      <c r="L1997" s="10" t="s">
        <v>87</v>
      </c>
      <c r="M1997" s="10" t="s">
        <v>32</v>
      </c>
      <c r="N1997" s="12">
        <v>1.18</v>
      </c>
      <c r="O1997" s="12">
        <v>1.0920000000000001</v>
      </c>
      <c r="P1997" s="12">
        <f t="shared" si="93"/>
        <v>8.7999999999999856E-2</v>
      </c>
      <c r="Q1997" s="13">
        <v>3064.25</v>
      </c>
      <c r="R1997" s="13">
        <v>2700</v>
      </c>
      <c r="S1997" s="18">
        <f t="shared" si="94"/>
        <v>3067.2000000000003</v>
      </c>
      <c r="T1997" s="13">
        <f t="shared" si="95"/>
        <v>3186</v>
      </c>
      <c r="U1997" s="13">
        <v>3237.6</v>
      </c>
      <c r="V1997" s="13">
        <v>3237.6</v>
      </c>
      <c r="W1997" s="10" t="s">
        <v>33</v>
      </c>
      <c r="X1997" s="10" t="s">
        <v>6697</v>
      </c>
    </row>
    <row r="1998" spans="1:24" s="15" customFormat="1" ht="18.75" customHeight="1" x14ac:dyDescent="0.15">
      <c r="A1998" s="17">
        <v>1995</v>
      </c>
      <c r="B1998" s="21" t="s">
        <v>24</v>
      </c>
      <c r="C1998" s="10" t="s">
        <v>25</v>
      </c>
      <c r="D1998" s="10" t="s">
        <v>3578</v>
      </c>
      <c r="E1998" s="11">
        <v>44153</v>
      </c>
      <c r="F1998" s="10" t="s">
        <v>1682</v>
      </c>
      <c r="G1998" s="10" t="s">
        <v>16433</v>
      </c>
      <c r="H1998" s="10" t="s">
        <v>6469</v>
      </c>
      <c r="I1998" s="10" t="s">
        <v>6470</v>
      </c>
      <c r="J1998" s="10" t="s">
        <v>6471</v>
      </c>
      <c r="K1998" s="10" t="s">
        <v>14667</v>
      </c>
      <c r="L1998" s="10" t="s">
        <v>87</v>
      </c>
      <c r="M1998" s="10" t="s">
        <v>32</v>
      </c>
      <c r="N1998" s="12">
        <v>1.23</v>
      </c>
      <c r="O1998" s="12">
        <v>1.03</v>
      </c>
      <c r="P1998" s="12">
        <f t="shared" si="93"/>
        <v>0.19999999999999996</v>
      </c>
      <c r="Q1998" s="13">
        <v>2755.51</v>
      </c>
      <c r="R1998" s="13">
        <v>2700</v>
      </c>
      <c r="S1998" s="18">
        <f t="shared" si="94"/>
        <v>3050.9999999999995</v>
      </c>
      <c r="T1998" s="13">
        <f t="shared" si="95"/>
        <v>3321</v>
      </c>
      <c r="U1998" s="13">
        <v>3220.5</v>
      </c>
      <c r="V1998" s="13">
        <v>3220.5</v>
      </c>
      <c r="W1998" s="10" t="s">
        <v>33</v>
      </c>
      <c r="X1998" s="10" t="s">
        <v>6472</v>
      </c>
    </row>
    <row r="1999" spans="1:24" s="15" customFormat="1" ht="18.75" customHeight="1" x14ac:dyDescent="0.15">
      <c r="A1999" s="17">
        <v>1996</v>
      </c>
      <c r="B1999" s="22" t="s">
        <v>544</v>
      </c>
      <c r="C1999" s="10" t="s">
        <v>25</v>
      </c>
      <c r="D1999" s="10" t="s">
        <v>6580</v>
      </c>
      <c r="E1999" s="11">
        <v>44153</v>
      </c>
      <c r="F1999" s="10" t="s">
        <v>4499</v>
      </c>
      <c r="G1999" s="10" t="s">
        <v>16434</v>
      </c>
      <c r="H1999" s="10" t="s">
        <v>6598</v>
      </c>
      <c r="I1999" s="10" t="s">
        <v>6599</v>
      </c>
      <c r="J1999" s="10" t="s">
        <v>6600</v>
      </c>
      <c r="K1999" s="10" t="s">
        <v>14667</v>
      </c>
      <c r="L1999" s="10" t="s">
        <v>87</v>
      </c>
      <c r="M1999" s="10" t="s">
        <v>32</v>
      </c>
      <c r="N1999" s="12">
        <v>1.1299999999999999</v>
      </c>
      <c r="O1999" s="12">
        <v>1.1299999999999999</v>
      </c>
      <c r="P1999" s="12">
        <f t="shared" si="93"/>
        <v>0</v>
      </c>
      <c r="Q1999" s="13">
        <v>2158.3000000000002</v>
      </c>
      <c r="R1999" s="13">
        <v>2700</v>
      </c>
      <c r="S1999" s="18">
        <f t="shared" si="94"/>
        <v>3050.9999999999995</v>
      </c>
      <c r="T1999" s="13">
        <f t="shared" si="95"/>
        <v>3050.9999999999995</v>
      </c>
      <c r="U1999" s="13">
        <v>3220.5</v>
      </c>
      <c r="V1999" s="13">
        <v>3220.5</v>
      </c>
      <c r="W1999" s="10" t="s">
        <v>33</v>
      </c>
      <c r="X1999" s="10" t="s">
        <v>6601</v>
      </c>
    </row>
    <row r="2000" spans="1:24" s="15" customFormat="1" ht="18.75" customHeight="1" x14ac:dyDescent="0.15">
      <c r="A2000" s="17">
        <v>1997</v>
      </c>
      <c r="B2000" s="21" t="s">
        <v>24</v>
      </c>
      <c r="C2000" s="10" t="s">
        <v>25</v>
      </c>
      <c r="D2000" s="10" t="s">
        <v>4122</v>
      </c>
      <c r="E2000" s="11">
        <v>44153</v>
      </c>
      <c r="F2000" s="10" t="s">
        <v>472</v>
      </c>
      <c r="G2000" s="10" t="s">
        <v>16435</v>
      </c>
      <c r="H2000" s="10" t="s">
        <v>6406</v>
      </c>
      <c r="I2000" s="10" t="s">
        <v>6407</v>
      </c>
      <c r="J2000" s="10" t="s">
        <v>6408</v>
      </c>
      <c r="K2000" s="10" t="s">
        <v>14674</v>
      </c>
      <c r="L2000" s="10" t="s">
        <v>87</v>
      </c>
      <c r="M2000" s="10" t="s">
        <v>32</v>
      </c>
      <c r="N2000" s="12">
        <v>0.99</v>
      </c>
      <c r="O2000" s="12">
        <v>0.99</v>
      </c>
      <c r="P2000" s="12">
        <f t="shared" si="93"/>
        <v>0</v>
      </c>
      <c r="Q2000" s="13">
        <v>2766.06</v>
      </c>
      <c r="R2000" s="13">
        <v>2700</v>
      </c>
      <c r="S2000" s="18">
        <f t="shared" si="94"/>
        <v>2673</v>
      </c>
      <c r="T2000" s="13">
        <f t="shared" si="95"/>
        <v>2673</v>
      </c>
      <c r="U2000" s="13">
        <v>2821.5</v>
      </c>
      <c r="V2000" s="13">
        <v>2821.5</v>
      </c>
      <c r="W2000" s="10" t="s">
        <v>33</v>
      </c>
      <c r="X2000" s="10" t="s">
        <v>6409</v>
      </c>
    </row>
    <row r="2001" spans="1:24" s="15" customFormat="1" ht="18.75" customHeight="1" x14ac:dyDescent="0.15">
      <c r="A2001" s="17">
        <v>1998</v>
      </c>
      <c r="B2001" s="21" t="s">
        <v>24</v>
      </c>
      <c r="C2001" s="10" t="s">
        <v>25</v>
      </c>
      <c r="D2001" s="10" t="s">
        <v>3578</v>
      </c>
      <c r="E2001" s="11">
        <v>44153</v>
      </c>
      <c r="F2001" s="10" t="s">
        <v>4361</v>
      </c>
      <c r="G2001" s="10" t="s">
        <v>16436</v>
      </c>
      <c r="H2001" s="10" t="s">
        <v>6465</v>
      </c>
      <c r="I2001" s="10" t="s">
        <v>6466</v>
      </c>
      <c r="J2001" s="10" t="s">
        <v>6467</v>
      </c>
      <c r="K2001" s="10" t="s">
        <v>14667</v>
      </c>
      <c r="L2001" s="10" t="s">
        <v>87</v>
      </c>
      <c r="M2001" s="10" t="s">
        <v>32</v>
      </c>
      <c r="N2001" s="12">
        <v>1</v>
      </c>
      <c r="O2001" s="12">
        <v>0.92</v>
      </c>
      <c r="P2001" s="12">
        <f t="shared" si="93"/>
        <v>7.999999999999996E-2</v>
      </c>
      <c r="Q2001" s="13">
        <v>1596.8</v>
      </c>
      <c r="R2001" s="13">
        <v>2700</v>
      </c>
      <c r="S2001" s="18">
        <f t="shared" si="94"/>
        <v>2592</v>
      </c>
      <c r="T2001" s="13">
        <f t="shared" si="95"/>
        <v>2700</v>
      </c>
      <c r="U2001" s="13">
        <v>2736</v>
      </c>
      <c r="V2001" s="13">
        <v>2736</v>
      </c>
      <c r="W2001" s="10" t="s">
        <v>33</v>
      </c>
      <c r="X2001" s="10" t="s">
        <v>6468</v>
      </c>
    </row>
    <row r="2002" spans="1:24" s="15" customFormat="1" ht="18.75" customHeight="1" x14ac:dyDescent="0.15">
      <c r="A2002" s="17">
        <v>1999</v>
      </c>
      <c r="B2002" s="21" t="s">
        <v>24</v>
      </c>
      <c r="C2002" s="10" t="s">
        <v>25</v>
      </c>
      <c r="D2002" s="10" t="s">
        <v>2168</v>
      </c>
      <c r="E2002" s="11">
        <v>44153</v>
      </c>
      <c r="F2002" s="10" t="s">
        <v>999</v>
      </c>
      <c r="G2002" s="10" t="s">
        <v>16437</v>
      </c>
      <c r="H2002" s="10" t="s">
        <v>6402</v>
      </c>
      <c r="I2002" s="10" t="s">
        <v>6403</v>
      </c>
      <c r="J2002" s="10" t="s">
        <v>6404</v>
      </c>
      <c r="K2002" s="10" t="s">
        <v>14667</v>
      </c>
      <c r="L2002" s="10" t="s">
        <v>87</v>
      </c>
      <c r="M2002" s="10" t="s">
        <v>32</v>
      </c>
      <c r="N2002" s="12">
        <v>0.94</v>
      </c>
      <c r="O2002" s="12">
        <v>0.94</v>
      </c>
      <c r="P2002" s="12">
        <f t="shared" si="93"/>
        <v>0</v>
      </c>
      <c r="Q2002" s="13">
        <v>2563.85</v>
      </c>
      <c r="R2002" s="13">
        <v>2700</v>
      </c>
      <c r="S2002" s="18">
        <f t="shared" si="94"/>
        <v>2538</v>
      </c>
      <c r="T2002" s="13">
        <f t="shared" si="95"/>
        <v>2538</v>
      </c>
      <c r="U2002" s="13">
        <v>2679</v>
      </c>
      <c r="V2002" s="13">
        <v>2679</v>
      </c>
      <c r="W2002" s="10" t="s">
        <v>33</v>
      </c>
      <c r="X2002" s="10" t="s">
        <v>6405</v>
      </c>
    </row>
    <row r="2003" spans="1:24" s="15" customFormat="1" ht="18.75" customHeight="1" x14ac:dyDescent="0.15">
      <c r="A2003" s="17">
        <v>2000</v>
      </c>
      <c r="B2003" s="22" t="s">
        <v>544</v>
      </c>
      <c r="C2003" s="10" t="s">
        <v>25</v>
      </c>
      <c r="D2003" s="10" t="s">
        <v>1441</v>
      </c>
      <c r="E2003" s="11">
        <v>44153</v>
      </c>
      <c r="F2003" s="10" t="s">
        <v>4361</v>
      </c>
      <c r="G2003" s="10" t="s">
        <v>16438</v>
      </c>
      <c r="H2003" s="10" t="s">
        <v>6634</v>
      </c>
      <c r="I2003" s="10" t="s">
        <v>6635</v>
      </c>
      <c r="J2003" s="10" t="s">
        <v>6636</v>
      </c>
      <c r="K2003" s="10" t="s">
        <v>14667</v>
      </c>
      <c r="L2003" s="10" t="s">
        <v>87</v>
      </c>
      <c r="M2003" s="10" t="s">
        <v>32</v>
      </c>
      <c r="N2003" s="12">
        <v>0.92</v>
      </c>
      <c r="O2003" s="12">
        <v>0.89900000000000002</v>
      </c>
      <c r="P2003" s="12">
        <f t="shared" si="93"/>
        <v>2.1000000000000019E-2</v>
      </c>
      <c r="Q2003" s="13">
        <v>2313.8000000000002</v>
      </c>
      <c r="R2003" s="13">
        <v>2700</v>
      </c>
      <c r="S2003" s="18">
        <f t="shared" si="94"/>
        <v>2455.65</v>
      </c>
      <c r="T2003" s="13">
        <f t="shared" si="95"/>
        <v>2484</v>
      </c>
      <c r="U2003" s="13">
        <v>2592.08</v>
      </c>
      <c r="V2003" s="13">
        <v>2592.08</v>
      </c>
      <c r="W2003" s="10" t="s">
        <v>33</v>
      </c>
      <c r="X2003" s="10" t="s">
        <v>6637</v>
      </c>
    </row>
    <row r="2004" spans="1:24" s="15" customFormat="1" ht="18.75" customHeight="1" x14ac:dyDescent="0.15">
      <c r="A2004" s="17">
        <v>2001</v>
      </c>
      <c r="B2004" s="22" t="s">
        <v>544</v>
      </c>
      <c r="C2004" s="10" t="s">
        <v>25</v>
      </c>
      <c r="D2004" s="10" t="s">
        <v>1432</v>
      </c>
      <c r="E2004" s="11">
        <v>44153</v>
      </c>
      <c r="F2004" s="10" t="s">
        <v>332</v>
      </c>
      <c r="G2004" s="10" t="s">
        <v>16411</v>
      </c>
      <c r="H2004" s="10" t="s">
        <v>6568</v>
      </c>
      <c r="I2004" s="10" t="s">
        <v>6569</v>
      </c>
      <c r="J2004" s="10" t="s">
        <v>6570</v>
      </c>
      <c r="K2004" s="10" t="s">
        <v>14674</v>
      </c>
      <c r="L2004" s="10" t="s">
        <v>44</v>
      </c>
      <c r="M2004" s="10" t="s">
        <v>32</v>
      </c>
      <c r="N2004" s="12">
        <v>0.79</v>
      </c>
      <c r="O2004" s="12">
        <v>0.79</v>
      </c>
      <c r="P2004" s="12">
        <f t="shared" si="93"/>
        <v>0</v>
      </c>
      <c r="Q2004" s="13">
        <v>2273.4499999999998</v>
      </c>
      <c r="R2004" s="13">
        <v>2700</v>
      </c>
      <c r="S2004" s="18">
        <f t="shared" si="94"/>
        <v>2133</v>
      </c>
      <c r="T2004" s="13">
        <f t="shared" si="95"/>
        <v>2133</v>
      </c>
      <c r="U2004" s="13">
        <v>2251.5</v>
      </c>
      <c r="V2004" s="13">
        <v>2251.5</v>
      </c>
      <c r="W2004" s="10" t="s">
        <v>33</v>
      </c>
      <c r="X2004" s="10" t="s">
        <v>6571</v>
      </c>
    </row>
    <row r="2005" spans="1:24" s="15" customFormat="1" ht="18.75" customHeight="1" x14ac:dyDescent="0.15">
      <c r="A2005" s="17">
        <v>2002</v>
      </c>
      <c r="B2005" s="21" t="s">
        <v>24</v>
      </c>
      <c r="C2005" s="10" t="s">
        <v>25</v>
      </c>
      <c r="D2005" s="10" t="s">
        <v>2151</v>
      </c>
      <c r="E2005" s="11">
        <v>44153</v>
      </c>
      <c r="F2005" s="10" t="s">
        <v>3657</v>
      </c>
      <c r="G2005" s="10" t="s">
        <v>16439</v>
      </c>
      <c r="H2005" s="10" t="s">
        <v>6398</v>
      </c>
      <c r="I2005" s="10" t="s">
        <v>6399</v>
      </c>
      <c r="J2005" s="10" t="s">
        <v>6400</v>
      </c>
      <c r="K2005" s="10" t="s">
        <v>14667</v>
      </c>
      <c r="L2005" s="10" t="s">
        <v>87</v>
      </c>
      <c r="M2005" s="10" t="s">
        <v>32</v>
      </c>
      <c r="N2005" s="12">
        <v>0.76</v>
      </c>
      <c r="O2005" s="12">
        <v>0.76</v>
      </c>
      <c r="P2005" s="12">
        <f t="shared" si="93"/>
        <v>0</v>
      </c>
      <c r="Q2005" s="13">
        <v>1916.34</v>
      </c>
      <c r="R2005" s="13">
        <v>2700</v>
      </c>
      <c r="S2005" s="18">
        <f t="shared" si="94"/>
        <v>2052</v>
      </c>
      <c r="T2005" s="13">
        <f t="shared" si="95"/>
        <v>2052</v>
      </c>
      <c r="U2005" s="13">
        <v>2166</v>
      </c>
      <c r="V2005" s="13">
        <v>2166</v>
      </c>
      <c r="W2005" s="10" t="s">
        <v>33</v>
      </c>
      <c r="X2005" s="10" t="s">
        <v>6401</v>
      </c>
    </row>
    <row r="2006" spans="1:24" s="15" customFormat="1" ht="18.75" customHeight="1" x14ac:dyDescent="0.15">
      <c r="A2006" s="17">
        <v>2003</v>
      </c>
      <c r="B2006" s="21" t="s">
        <v>24</v>
      </c>
      <c r="C2006" s="10" t="s">
        <v>25</v>
      </c>
      <c r="D2006" s="10" t="s">
        <v>398</v>
      </c>
      <c r="E2006" s="11">
        <v>44153</v>
      </c>
      <c r="F2006" s="10" t="s">
        <v>698</v>
      </c>
      <c r="G2006" s="10" t="s">
        <v>16440</v>
      </c>
      <c r="H2006" s="10" t="s">
        <v>6394</v>
      </c>
      <c r="I2006" s="10" t="s">
        <v>6395</v>
      </c>
      <c r="J2006" s="10" t="s">
        <v>6396</v>
      </c>
      <c r="K2006" s="10" t="s">
        <v>14667</v>
      </c>
      <c r="L2006" s="10" t="s">
        <v>87</v>
      </c>
      <c r="M2006" s="10" t="s">
        <v>32</v>
      </c>
      <c r="N2006" s="12">
        <v>0.7</v>
      </c>
      <c r="O2006" s="12">
        <v>0.7</v>
      </c>
      <c r="P2006" s="12">
        <f t="shared" si="93"/>
        <v>0</v>
      </c>
      <c r="Q2006" s="13">
        <v>1800.06</v>
      </c>
      <c r="R2006" s="13">
        <v>2700</v>
      </c>
      <c r="S2006" s="18">
        <f t="shared" si="94"/>
        <v>1889.9999999999998</v>
      </c>
      <c r="T2006" s="13">
        <f t="shared" si="95"/>
        <v>1889.9999999999998</v>
      </c>
      <c r="U2006" s="13">
        <v>1995</v>
      </c>
      <c r="V2006" s="13">
        <v>1995</v>
      </c>
      <c r="W2006" s="10" t="s">
        <v>33</v>
      </c>
      <c r="X2006" s="10" t="s">
        <v>6397</v>
      </c>
    </row>
    <row r="2007" spans="1:24" s="15" customFormat="1" ht="18.75" customHeight="1" x14ac:dyDescent="0.15">
      <c r="A2007" s="17">
        <v>2004</v>
      </c>
      <c r="B2007" s="22" t="s">
        <v>544</v>
      </c>
      <c r="C2007" s="10" t="s">
        <v>25</v>
      </c>
      <c r="D2007" s="10" t="s">
        <v>1432</v>
      </c>
      <c r="E2007" s="11">
        <v>44153</v>
      </c>
      <c r="F2007" s="10" t="s">
        <v>332</v>
      </c>
      <c r="G2007" s="10" t="s">
        <v>16411</v>
      </c>
      <c r="H2007" s="10" t="s">
        <v>6686</v>
      </c>
      <c r="I2007" s="10" t="s">
        <v>6687</v>
      </c>
      <c r="J2007" s="10" t="s">
        <v>6688</v>
      </c>
      <c r="K2007" s="10" t="s">
        <v>14674</v>
      </c>
      <c r="L2007" s="10" t="s">
        <v>87</v>
      </c>
      <c r="M2007" s="10" t="s">
        <v>32</v>
      </c>
      <c r="N2007" s="12">
        <v>0.67</v>
      </c>
      <c r="O2007" s="12">
        <v>0.67</v>
      </c>
      <c r="P2007" s="12">
        <f t="shared" si="93"/>
        <v>0</v>
      </c>
      <c r="Q2007" s="13">
        <v>1871.98</v>
      </c>
      <c r="R2007" s="13">
        <v>2700</v>
      </c>
      <c r="S2007" s="18">
        <f t="shared" si="94"/>
        <v>1809</v>
      </c>
      <c r="T2007" s="13">
        <f t="shared" si="95"/>
        <v>1809</v>
      </c>
      <c r="U2007" s="13">
        <v>1909.5</v>
      </c>
      <c r="V2007" s="13">
        <v>1909.5</v>
      </c>
      <c r="W2007" s="10" t="s">
        <v>33</v>
      </c>
      <c r="X2007" s="10" t="s">
        <v>6689</v>
      </c>
    </row>
    <row r="2008" spans="1:24" s="15" customFormat="1" ht="18.75" customHeight="1" x14ac:dyDescent="0.15">
      <c r="A2008" s="17">
        <v>2005</v>
      </c>
      <c r="B2008" s="21" t="s">
        <v>24</v>
      </c>
      <c r="C2008" s="10" t="s">
        <v>25</v>
      </c>
      <c r="D2008" s="10" t="s">
        <v>4122</v>
      </c>
      <c r="E2008" s="11">
        <v>44153</v>
      </c>
      <c r="F2008" s="10" t="s">
        <v>332</v>
      </c>
      <c r="G2008" s="10" t="s">
        <v>16441</v>
      </c>
      <c r="H2008" s="10" t="s">
        <v>6390</v>
      </c>
      <c r="I2008" s="10" t="s">
        <v>6391</v>
      </c>
      <c r="J2008" s="10" t="s">
        <v>6392</v>
      </c>
      <c r="K2008" s="10" t="s">
        <v>14667</v>
      </c>
      <c r="L2008" s="10" t="s">
        <v>87</v>
      </c>
      <c r="M2008" s="10" t="s">
        <v>32</v>
      </c>
      <c r="N2008" s="12">
        <v>0.5</v>
      </c>
      <c r="O2008" s="12">
        <v>0.5</v>
      </c>
      <c r="P2008" s="12">
        <f t="shared" si="93"/>
        <v>0</v>
      </c>
      <c r="Q2008" s="13">
        <v>1363.75</v>
      </c>
      <c r="R2008" s="13">
        <v>2700</v>
      </c>
      <c r="S2008" s="18">
        <f t="shared" si="94"/>
        <v>1350</v>
      </c>
      <c r="T2008" s="13">
        <f t="shared" si="95"/>
        <v>1350</v>
      </c>
      <c r="U2008" s="13">
        <v>1425</v>
      </c>
      <c r="V2008" s="13">
        <v>1425</v>
      </c>
      <c r="W2008" s="10" t="s">
        <v>33</v>
      </c>
      <c r="X2008" s="10" t="s">
        <v>6393</v>
      </c>
    </row>
    <row r="2009" spans="1:24" s="15" customFormat="1" ht="18.75" customHeight="1" x14ac:dyDescent="0.15">
      <c r="A2009" s="17">
        <v>2006</v>
      </c>
      <c r="B2009" s="21" t="s">
        <v>24</v>
      </c>
      <c r="C2009" s="10" t="s">
        <v>25</v>
      </c>
      <c r="D2009" s="10" t="s">
        <v>4122</v>
      </c>
      <c r="E2009" s="11">
        <v>44153</v>
      </c>
      <c r="F2009" s="10" t="s">
        <v>4329</v>
      </c>
      <c r="G2009" s="10" t="s">
        <v>16442</v>
      </c>
      <c r="H2009" s="10" t="s">
        <v>6473</v>
      </c>
      <c r="I2009" s="10" t="s">
        <v>6474</v>
      </c>
      <c r="J2009" s="10" t="s">
        <v>6475</v>
      </c>
      <c r="K2009" s="10" t="s">
        <v>14667</v>
      </c>
      <c r="L2009" s="10" t="s">
        <v>87</v>
      </c>
      <c r="M2009" s="10" t="s">
        <v>32</v>
      </c>
      <c r="N2009" s="12">
        <v>0.39</v>
      </c>
      <c r="O2009" s="12">
        <v>0.36</v>
      </c>
      <c r="P2009" s="12">
        <f t="shared" si="93"/>
        <v>3.0000000000000027E-2</v>
      </c>
      <c r="Q2009" s="16">
        <v>760.14</v>
      </c>
      <c r="R2009" s="13">
        <v>2700</v>
      </c>
      <c r="S2009" s="18">
        <f t="shared" si="94"/>
        <v>1012.5</v>
      </c>
      <c r="T2009" s="13">
        <f t="shared" si="95"/>
        <v>1053</v>
      </c>
      <c r="U2009" s="13">
        <v>1068.75</v>
      </c>
      <c r="V2009" s="13">
        <v>1068.75</v>
      </c>
      <c r="W2009" s="10" t="s">
        <v>33</v>
      </c>
      <c r="X2009" s="10" t="s">
        <v>6476</v>
      </c>
    </row>
    <row r="2010" spans="1:24" s="15" customFormat="1" ht="18.75" customHeight="1" x14ac:dyDescent="0.15">
      <c r="A2010" s="17">
        <v>2007</v>
      </c>
      <c r="B2010" s="21" t="s">
        <v>24</v>
      </c>
      <c r="C2010" s="10" t="s">
        <v>25</v>
      </c>
      <c r="D2010" s="10" t="s">
        <v>2614</v>
      </c>
      <c r="E2010" s="11">
        <v>44154</v>
      </c>
      <c r="F2010" s="10" t="s">
        <v>1846</v>
      </c>
      <c r="G2010" s="10" t="s">
        <v>16443</v>
      </c>
      <c r="H2010" s="10" t="s">
        <v>6268</v>
      </c>
      <c r="I2010" s="10" t="s">
        <v>6269</v>
      </c>
      <c r="J2010" s="10" t="s">
        <v>6270</v>
      </c>
      <c r="K2010" s="10" t="s">
        <v>14681</v>
      </c>
      <c r="L2010" s="10" t="s">
        <v>87</v>
      </c>
      <c r="M2010" s="10" t="s">
        <v>32</v>
      </c>
      <c r="N2010" s="12">
        <v>12.42</v>
      </c>
      <c r="O2010" s="12">
        <v>12.42</v>
      </c>
      <c r="P2010" s="12">
        <f t="shared" si="93"/>
        <v>0</v>
      </c>
      <c r="Q2010" s="13">
        <v>35133.32</v>
      </c>
      <c r="R2010" s="13">
        <v>2700</v>
      </c>
      <c r="S2010" s="18">
        <f t="shared" si="94"/>
        <v>33534</v>
      </c>
      <c r="T2010" s="13">
        <f t="shared" si="95"/>
        <v>33534</v>
      </c>
      <c r="U2010" s="13">
        <v>35397</v>
      </c>
      <c r="V2010" s="13">
        <v>35397</v>
      </c>
      <c r="W2010" s="10" t="s">
        <v>33</v>
      </c>
      <c r="X2010" s="10" t="s">
        <v>6271</v>
      </c>
    </row>
    <row r="2011" spans="1:24" s="15" customFormat="1" ht="18.75" customHeight="1" x14ac:dyDescent="0.15">
      <c r="A2011" s="17">
        <v>2008</v>
      </c>
      <c r="B2011" s="20" t="s">
        <v>1171</v>
      </c>
      <c r="C2011" s="10" t="s">
        <v>25</v>
      </c>
      <c r="D2011" s="10" t="s">
        <v>2534</v>
      </c>
      <c r="E2011" s="11">
        <v>44154</v>
      </c>
      <c r="F2011" s="10" t="s">
        <v>3814</v>
      </c>
      <c r="G2011" s="10" t="s">
        <v>16444</v>
      </c>
      <c r="H2011" s="10" t="s">
        <v>6064</v>
      </c>
      <c r="I2011" s="10" t="s">
        <v>6065</v>
      </c>
      <c r="J2011" s="10" t="s">
        <v>6066</v>
      </c>
      <c r="K2011" s="10" t="s">
        <v>14667</v>
      </c>
      <c r="L2011" s="10" t="s">
        <v>87</v>
      </c>
      <c r="M2011" s="10" t="s">
        <v>32</v>
      </c>
      <c r="N2011" s="12">
        <v>12.24</v>
      </c>
      <c r="O2011" s="12">
        <v>12.24</v>
      </c>
      <c r="P2011" s="12">
        <f t="shared" si="93"/>
        <v>0</v>
      </c>
      <c r="Q2011" s="13">
        <v>32745.06</v>
      </c>
      <c r="R2011" s="13">
        <v>2700</v>
      </c>
      <c r="S2011" s="18">
        <f t="shared" si="94"/>
        <v>33048</v>
      </c>
      <c r="T2011" s="13">
        <f t="shared" si="95"/>
        <v>33048</v>
      </c>
      <c r="U2011" s="13">
        <v>34884</v>
      </c>
      <c r="V2011" s="13">
        <v>34884</v>
      </c>
      <c r="W2011" s="10" t="s">
        <v>33</v>
      </c>
      <c r="X2011" s="10" t="s">
        <v>6067</v>
      </c>
    </row>
    <row r="2012" spans="1:24" s="15" customFormat="1" ht="18.75" customHeight="1" x14ac:dyDescent="0.15">
      <c r="A2012" s="17">
        <v>2009</v>
      </c>
      <c r="B2012" s="21" t="s">
        <v>24</v>
      </c>
      <c r="C2012" s="10" t="s">
        <v>25</v>
      </c>
      <c r="D2012" s="10" t="s">
        <v>2978</v>
      </c>
      <c r="E2012" s="11">
        <v>44154</v>
      </c>
      <c r="F2012" s="10" t="s">
        <v>2427</v>
      </c>
      <c r="G2012" s="10" t="s">
        <v>16445</v>
      </c>
      <c r="H2012" s="10" t="s">
        <v>6257</v>
      </c>
      <c r="I2012" s="10" t="s">
        <v>16446</v>
      </c>
      <c r="J2012" s="10" t="s">
        <v>6258</v>
      </c>
      <c r="K2012" s="10" t="s">
        <v>14674</v>
      </c>
      <c r="L2012" s="10" t="s">
        <v>87</v>
      </c>
      <c r="M2012" s="10" t="s">
        <v>32</v>
      </c>
      <c r="N2012" s="12">
        <v>13.7</v>
      </c>
      <c r="O2012" s="12">
        <v>8</v>
      </c>
      <c r="P2012" s="12">
        <f t="shared" si="93"/>
        <v>5.6999999999999993</v>
      </c>
      <c r="Q2012" s="13">
        <v>14072.7</v>
      </c>
      <c r="R2012" s="13">
        <v>2700</v>
      </c>
      <c r="S2012" s="18">
        <f t="shared" si="94"/>
        <v>29295</v>
      </c>
      <c r="T2012" s="13">
        <f t="shared" si="95"/>
        <v>36990</v>
      </c>
      <c r="U2012" s="13">
        <v>30922.5</v>
      </c>
      <c r="V2012" s="13">
        <v>30922.5</v>
      </c>
      <c r="W2012" s="10" t="s">
        <v>33</v>
      </c>
      <c r="X2012" s="10" t="s">
        <v>6259</v>
      </c>
    </row>
    <row r="2013" spans="1:24" s="15" customFormat="1" ht="18.75" customHeight="1" x14ac:dyDescent="0.15">
      <c r="A2013" s="17">
        <v>2010</v>
      </c>
      <c r="B2013" s="21" t="s">
        <v>24</v>
      </c>
      <c r="C2013" s="10" t="s">
        <v>25</v>
      </c>
      <c r="D2013" s="10" t="s">
        <v>1294</v>
      </c>
      <c r="E2013" s="11">
        <v>44154</v>
      </c>
      <c r="F2013" s="10" t="s">
        <v>6252</v>
      </c>
      <c r="G2013" s="10" t="s">
        <v>16447</v>
      </c>
      <c r="H2013" s="10" t="s">
        <v>6253</v>
      </c>
      <c r="I2013" s="10" t="s">
        <v>6254</v>
      </c>
      <c r="J2013" s="10" t="s">
        <v>6255</v>
      </c>
      <c r="K2013" s="10" t="s">
        <v>14667</v>
      </c>
      <c r="L2013" s="10" t="s">
        <v>87</v>
      </c>
      <c r="M2013" s="10" t="s">
        <v>32</v>
      </c>
      <c r="N2013" s="12">
        <v>10.130000000000001</v>
      </c>
      <c r="O2013" s="12">
        <v>9.2680000000000007</v>
      </c>
      <c r="P2013" s="12">
        <f t="shared" si="93"/>
        <v>0.8620000000000001</v>
      </c>
      <c r="Q2013" s="13">
        <v>17497.060000000001</v>
      </c>
      <c r="R2013" s="13">
        <v>2700</v>
      </c>
      <c r="S2013" s="18">
        <f t="shared" si="94"/>
        <v>26187.300000000003</v>
      </c>
      <c r="T2013" s="13">
        <f t="shared" si="95"/>
        <v>27351.000000000004</v>
      </c>
      <c r="U2013" s="13">
        <v>27642.15</v>
      </c>
      <c r="V2013" s="13">
        <v>27642.15</v>
      </c>
      <c r="W2013" s="10" t="s">
        <v>33</v>
      </c>
      <c r="X2013" s="10" t="s">
        <v>6256</v>
      </c>
    </row>
    <row r="2014" spans="1:24" s="15" customFormat="1" ht="18.75" customHeight="1" x14ac:dyDescent="0.15">
      <c r="A2014" s="17">
        <v>2011</v>
      </c>
      <c r="B2014" s="21" t="s">
        <v>24</v>
      </c>
      <c r="C2014" s="10" t="s">
        <v>25</v>
      </c>
      <c r="D2014" s="10" t="s">
        <v>2137</v>
      </c>
      <c r="E2014" s="11">
        <v>44154</v>
      </c>
      <c r="F2014" s="10" t="s">
        <v>3657</v>
      </c>
      <c r="G2014" s="10" t="s">
        <v>16448</v>
      </c>
      <c r="H2014" s="10" t="s">
        <v>6096</v>
      </c>
      <c r="I2014" s="10" t="s">
        <v>6097</v>
      </c>
      <c r="J2014" s="10" t="s">
        <v>6098</v>
      </c>
      <c r="K2014" s="10" t="s">
        <v>14667</v>
      </c>
      <c r="L2014" s="10" t="s">
        <v>44</v>
      </c>
      <c r="M2014" s="10" t="s">
        <v>32</v>
      </c>
      <c r="N2014" s="12">
        <v>6.4</v>
      </c>
      <c r="O2014" s="12">
        <v>6.4</v>
      </c>
      <c r="P2014" s="12">
        <f t="shared" si="93"/>
        <v>0</v>
      </c>
      <c r="Q2014" s="13">
        <v>14256.83</v>
      </c>
      <c r="R2014" s="13">
        <v>2700</v>
      </c>
      <c r="S2014" s="18">
        <f t="shared" si="94"/>
        <v>17280</v>
      </c>
      <c r="T2014" s="13">
        <f t="shared" si="95"/>
        <v>17280</v>
      </c>
      <c r="U2014" s="13">
        <v>18240</v>
      </c>
      <c r="V2014" s="13">
        <v>18240</v>
      </c>
      <c r="W2014" s="10" t="s">
        <v>33</v>
      </c>
      <c r="X2014" s="10" t="s">
        <v>6099</v>
      </c>
    </row>
    <row r="2015" spans="1:24" s="15" customFormat="1" ht="18.75" customHeight="1" x14ac:dyDescent="0.15">
      <c r="A2015" s="17">
        <v>2012</v>
      </c>
      <c r="B2015" s="21" t="s">
        <v>24</v>
      </c>
      <c r="C2015" s="10" t="s">
        <v>25</v>
      </c>
      <c r="D2015" s="10" t="s">
        <v>2137</v>
      </c>
      <c r="E2015" s="11">
        <v>44154</v>
      </c>
      <c r="F2015" s="10" t="s">
        <v>1713</v>
      </c>
      <c r="G2015" s="10" t="s">
        <v>16449</v>
      </c>
      <c r="H2015" s="10" t="s">
        <v>6200</v>
      </c>
      <c r="I2015" s="10" t="s">
        <v>6201</v>
      </c>
      <c r="J2015" s="10" t="s">
        <v>6202</v>
      </c>
      <c r="K2015" s="10" t="s">
        <v>14667</v>
      </c>
      <c r="L2015" s="10" t="s">
        <v>87</v>
      </c>
      <c r="M2015" s="10" t="s">
        <v>32</v>
      </c>
      <c r="N2015" s="12">
        <v>5.81</v>
      </c>
      <c r="O2015" s="12">
        <v>5.6420000000000003</v>
      </c>
      <c r="P2015" s="12">
        <f t="shared" si="93"/>
        <v>0.16799999999999926</v>
      </c>
      <c r="Q2015" s="13">
        <v>13710.06</v>
      </c>
      <c r="R2015" s="13">
        <v>2700</v>
      </c>
      <c r="S2015" s="18">
        <f t="shared" si="94"/>
        <v>15460.2</v>
      </c>
      <c r="T2015" s="13">
        <f t="shared" si="95"/>
        <v>15686.999999999998</v>
      </c>
      <c r="U2015" s="13">
        <v>16319.1</v>
      </c>
      <c r="V2015" s="13">
        <v>16319.1</v>
      </c>
      <c r="W2015" s="10" t="s">
        <v>33</v>
      </c>
      <c r="X2015" s="10" t="s">
        <v>6203</v>
      </c>
    </row>
    <row r="2016" spans="1:24" s="15" customFormat="1" ht="18.75" customHeight="1" x14ac:dyDescent="0.15">
      <c r="A2016" s="17">
        <v>2013</v>
      </c>
      <c r="B2016" s="21" t="s">
        <v>24</v>
      </c>
      <c r="C2016" s="10" t="s">
        <v>25</v>
      </c>
      <c r="D2016" s="10" t="s">
        <v>2776</v>
      </c>
      <c r="E2016" s="11">
        <v>44154</v>
      </c>
      <c r="F2016" s="10" t="s">
        <v>568</v>
      </c>
      <c r="G2016" s="10" t="s">
        <v>16450</v>
      </c>
      <c r="H2016" s="10" t="s">
        <v>6280</v>
      </c>
      <c r="I2016" s="10" t="s">
        <v>6281</v>
      </c>
      <c r="J2016" s="10" t="s">
        <v>6282</v>
      </c>
      <c r="K2016" s="10" t="s">
        <v>14667</v>
      </c>
      <c r="L2016" s="10" t="s">
        <v>87</v>
      </c>
      <c r="M2016" s="10" t="s">
        <v>32</v>
      </c>
      <c r="N2016" s="12">
        <v>5.3</v>
      </c>
      <c r="O2016" s="12">
        <v>5.3</v>
      </c>
      <c r="P2016" s="12">
        <f t="shared" si="93"/>
        <v>0</v>
      </c>
      <c r="Q2016" s="13">
        <v>14450.45</v>
      </c>
      <c r="R2016" s="13">
        <v>2700</v>
      </c>
      <c r="S2016" s="18">
        <f t="shared" si="94"/>
        <v>14310</v>
      </c>
      <c r="T2016" s="13">
        <f t="shared" si="95"/>
        <v>14310</v>
      </c>
      <c r="U2016" s="13">
        <v>15105</v>
      </c>
      <c r="V2016" s="13">
        <v>15105</v>
      </c>
      <c r="W2016" s="10" t="s">
        <v>33</v>
      </c>
      <c r="X2016" s="10" t="s">
        <v>6283</v>
      </c>
    </row>
    <row r="2017" spans="1:24" s="15" customFormat="1" ht="18.75" customHeight="1" x14ac:dyDescent="0.15">
      <c r="A2017" s="17">
        <v>2014</v>
      </c>
      <c r="B2017" s="21" t="s">
        <v>24</v>
      </c>
      <c r="C2017" s="10" t="s">
        <v>25</v>
      </c>
      <c r="D2017" s="10" t="s">
        <v>26</v>
      </c>
      <c r="E2017" s="11">
        <v>44154</v>
      </c>
      <c r="F2017" s="10" t="s">
        <v>3082</v>
      </c>
      <c r="G2017" s="10" t="s">
        <v>16451</v>
      </c>
      <c r="H2017" s="10" t="s">
        <v>6178</v>
      </c>
      <c r="I2017" s="10" t="s">
        <v>6179</v>
      </c>
      <c r="J2017" s="10" t="s">
        <v>6180</v>
      </c>
      <c r="K2017" s="10" t="s">
        <v>14667</v>
      </c>
      <c r="L2017" s="10" t="s">
        <v>87</v>
      </c>
      <c r="M2017" s="10" t="s">
        <v>32</v>
      </c>
      <c r="N2017" s="12">
        <v>4.96</v>
      </c>
      <c r="O2017" s="12">
        <v>4.96</v>
      </c>
      <c r="P2017" s="12">
        <f t="shared" si="93"/>
        <v>0</v>
      </c>
      <c r="Q2017" s="13">
        <v>12506.64</v>
      </c>
      <c r="R2017" s="13">
        <v>2700</v>
      </c>
      <c r="S2017" s="18">
        <f t="shared" si="94"/>
        <v>13392</v>
      </c>
      <c r="T2017" s="13">
        <f t="shared" si="95"/>
        <v>13392</v>
      </c>
      <c r="U2017" s="13">
        <v>14136</v>
      </c>
      <c r="V2017" s="13">
        <v>14136</v>
      </c>
      <c r="W2017" s="10" t="s">
        <v>33</v>
      </c>
      <c r="X2017" s="10" t="s">
        <v>6181</v>
      </c>
    </row>
    <row r="2018" spans="1:24" s="15" customFormat="1" ht="18.75" customHeight="1" x14ac:dyDescent="0.15">
      <c r="A2018" s="17">
        <v>2015</v>
      </c>
      <c r="B2018" s="21" t="s">
        <v>24</v>
      </c>
      <c r="C2018" s="10" t="s">
        <v>25</v>
      </c>
      <c r="D2018" s="10" t="s">
        <v>6113</v>
      </c>
      <c r="E2018" s="11">
        <v>44154</v>
      </c>
      <c r="F2018" s="10" t="s">
        <v>1713</v>
      </c>
      <c r="G2018" s="10" t="s">
        <v>16452</v>
      </c>
      <c r="H2018" s="10" t="s">
        <v>6114</v>
      </c>
      <c r="I2018" s="10" t="s">
        <v>6115</v>
      </c>
      <c r="J2018" s="10" t="s">
        <v>6116</v>
      </c>
      <c r="K2018" s="10" t="s">
        <v>14667</v>
      </c>
      <c r="L2018" s="10" t="s">
        <v>44</v>
      </c>
      <c r="M2018" s="10" t="s">
        <v>32</v>
      </c>
      <c r="N2018" s="12">
        <v>5.46</v>
      </c>
      <c r="O2018" s="12">
        <v>4.4169999999999998</v>
      </c>
      <c r="P2018" s="12">
        <f t="shared" si="93"/>
        <v>1.0430000000000001</v>
      </c>
      <c r="Q2018" s="13">
        <v>8358.11</v>
      </c>
      <c r="R2018" s="13">
        <v>2700</v>
      </c>
      <c r="S2018" s="18">
        <f t="shared" si="94"/>
        <v>13333.949999999999</v>
      </c>
      <c r="T2018" s="13">
        <f t="shared" si="95"/>
        <v>14742</v>
      </c>
      <c r="U2018" s="13">
        <v>14074.73</v>
      </c>
      <c r="V2018" s="13">
        <v>14074.73</v>
      </c>
      <c r="W2018" s="10" t="s">
        <v>33</v>
      </c>
      <c r="X2018" s="10" t="s">
        <v>6117</v>
      </c>
    </row>
    <row r="2019" spans="1:24" s="15" customFormat="1" ht="18.75" customHeight="1" x14ac:dyDescent="0.15">
      <c r="A2019" s="17">
        <v>2016</v>
      </c>
      <c r="B2019" s="21" t="s">
        <v>24</v>
      </c>
      <c r="C2019" s="10" t="s">
        <v>25</v>
      </c>
      <c r="D2019" s="10" t="s">
        <v>1251</v>
      </c>
      <c r="E2019" s="11">
        <v>44154</v>
      </c>
      <c r="F2019" s="10" t="s">
        <v>122</v>
      </c>
      <c r="G2019" s="10" t="s">
        <v>16453</v>
      </c>
      <c r="H2019" s="10" t="s">
        <v>6216</v>
      </c>
      <c r="I2019" s="10" t="s">
        <v>6217</v>
      </c>
      <c r="J2019" s="10" t="s">
        <v>6218</v>
      </c>
      <c r="K2019" s="10" t="s">
        <v>14674</v>
      </c>
      <c r="L2019" s="10" t="s">
        <v>87</v>
      </c>
      <c r="M2019" s="10" t="s">
        <v>32</v>
      </c>
      <c r="N2019" s="12">
        <v>5.1050000000000004</v>
      </c>
      <c r="O2019" s="12">
        <v>4.6769999999999996</v>
      </c>
      <c r="P2019" s="12">
        <f t="shared" si="93"/>
        <v>0.42800000000000082</v>
      </c>
      <c r="Q2019" s="13">
        <v>9198.3799999999992</v>
      </c>
      <c r="R2019" s="13">
        <v>2700</v>
      </c>
      <c r="S2019" s="18">
        <f t="shared" si="94"/>
        <v>13205.7</v>
      </c>
      <c r="T2019" s="13">
        <f t="shared" si="95"/>
        <v>13783.500000000002</v>
      </c>
      <c r="U2019" s="13">
        <v>13939.35</v>
      </c>
      <c r="V2019" s="13">
        <v>13939.35</v>
      </c>
      <c r="W2019" s="10" t="s">
        <v>33</v>
      </c>
      <c r="X2019" s="10" t="s">
        <v>6219</v>
      </c>
    </row>
    <row r="2020" spans="1:24" s="15" customFormat="1" ht="18.75" customHeight="1" x14ac:dyDescent="0.15">
      <c r="A2020" s="17">
        <v>2017</v>
      </c>
      <c r="B2020" s="21" t="s">
        <v>24</v>
      </c>
      <c r="C2020" s="10" t="s">
        <v>25</v>
      </c>
      <c r="D2020" s="10" t="s">
        <v>2614</v>
      </c>
      <c r="E2020" s="11">
        <v>44154</v>
      </c>
      <c r="F2020" s="10" t="s">
        <v>1681</v>
      </c>
      <c r="G2020" s="10" t="s">
        <v>16454</v>
      </c>
      <c r="H2020" s="10" t="s">
        <v>6264</v>
      </c>
      <c r="I2020" s="10" t="s">
        <v>6265</v>
      </c>
      <c r="J2020" s="10" t="s">
        <v>6266</v>
      </c>
      <c r="K2020" s="10" t="s">
        <v>14674</v>
      </c>
      <c r="L2020" s="10" t="s">
        <v>87</v>
      </c>
      <c r="M2020" s="10" t="s">
        <v>32</v>
      </c>
      <c r="N2020" s="12">
        <v>4.99</v>
      </c>
      <c r="O2020" s="12">
        <v>4.7409999999999997</v>
      </c>
      <c r="P2020" s="12">
        <f t="shared" si="93"/>
        <v>0.24900000000000055</v>
      </c>
      <c r="Q2020" s="13">
        <v>10548.75</v>
      </c>
      <c r="R2020" s="13">
        <v>2700</v>
      </c>
      <c r="S2020" s="18">
        <f t="shared" si="94"/>
        <v>13136.85</v>
      </c>
      <c r="T2020" s="13">
        <f t="shared" si="95"/>
        <v>13473</v>
      </c>
      <c r="U2020" s="13">
        <v>13866.68</v>
      </c>
      <c r="V2020" s="13">
        <v>13866.68</v>
      </c>
      <c r="W2020" s="10" t="s">
        <v>33</v>
      </c>
      <c r="X2020" s="10" t="s">
        <v>6267</v>
      </c>
    </row>
    <row r="2021" spans="1:24" s="15" customFormat="1" ht="18.75" customHeight="1" x14ac:dyDescent="0.15">
      <c r="A2021" s="17">
        <v>2018</v>
      </c>
      <c r="B2021" s="21" t="s">
        <v>24</v>
      </c>
      <c r="C2021" s="10" t="s">
        <v>25</v>
      </c>
      <c r="D2021" s="10" t="s">
        <v>1294</v>
      </c>
      <c r="E2021" s="11">
        <v>44154</v>
      </c>
      <c r="F2021" s="10" t="s">
        <v>830</v>
      </c>
      <c r="G2021" s="10" t="s">
        <v>16455</v>
      </c>
      <c r="H2021" s="10" t="s">
        <v>6248</v>
      </c>
      <c r="I2021" s="10" t="s">
        <v>6249</v>
      </c>
      <c r="J2021" s="10" t="s">
        <v>6250</v>
      </c>
      <c r="K2021" s="10" t="s">
        <v>14667</v>
      </c>
      <c r="L2021" s="10" t="s">
        <v>87</v>
      </c>
      <c r="M2021" s="10" t="s">
        <v>32</v>
      </c>
      <c r="N2021" s="12">
        <v>4.7300000000000004</v>
      </c>
      <c r="O2021" s="12">
        <v>4.67</v>
      </c>
      <c r="P2021" s="12">
        <f t="shared" si="93"/>
        <v>6.0000000000000497E-2</v>
      </c>
      <c r="Q2021" s="13">
        <v>10100.040000000001</v>
      </c>
      <c r="R2021" s="13">
        <v>2700</v>
      </c>
      <c r="S2021" s="18">
        <f t="shared" si="94"/>
        <v>12690</v>
      </c>
      <c r="T2021" s="13">
        <f t="shared" si="95"/>
        <v>12771.000000000002</v>
      </c>
      <c r="U2021" s="13">
        <v>13395</v>
      </c>
      <c r="V2021" s="13">
        <v>13395</v>
      </c>
      <c r="W2021" s="10" t="s">
        <v>33</v>
      </c>
      <c r="X2021" s="10" t="s">
        <v>6251</v>
      </c>
    </row>
    <row r="2022" spans="1:24" s="15" customFormat="1" ht="18.75" customHeight="1" x14ac:dyDescent="0.15">
      <c r="A2022" s="17">
        <v>2019</v>
      </c>
      <c r="B2022" s="22" t="s">
        <v>544</v>
      </c>
      <c r="C2022" s="10" t="s">
        <v>25</v>
      </c>
      <c r="D2022" s="10" t="s">
        <v>2521</v>
      </c>
      <c r="E2022" s="11">
        <v>44154</v>
      </c>
      <c r="F2022" s="10" t="s">
        <v>1681</v>
      </c>
      <c r="G2022" s="10" t="s">
        <v>16456</v>
      </c>
      <c r="H2022" s="10" t="s">
        <v>6300</v>
      </c>
      <c r="I2022" s="10" t="s">
        <v>6301</v>
      </c>
      <c r="J2022" s="10" t="s">
        <v>6302</v>
      </c>
      <c r="K2022" s="10" t="s">
        <v>14667</v>
      </c>
      <c r="L2022" s="10" t="s">
        <v>87</v>
      </c>
      <c r="M2022" s="10" t="s">
        <v>32</v>
      </c>
      <c r="N2022" s="12">
        <v>4.63</v>
      </c>
      <c r="O2022" s="12">
        <v>4.63</v>
      </c>
      <c r="P2022" s="12">
        <f t="shared" si="93"/>
        <v>0</v>
      </c>
      <c r="Q2022" s="13">
        <v>9580.7199999999993</v>
      </c>
      <c r="R2022" s="13">
        <v>2700</v>
      </c>
      <c r="S2022" s="18">
        <f t="shared" si="94"/>
        <v>12501</v>
      </c>
      <c r="T2022" s="13">
        <f t="shared" si="95"/>
        <v>12501</v>
      </c>
      <c r="U2022" s="13">
        <v>13195.5</v>
      </c>
      <c r="V2022" s="13">
        <v>13195.5</v>
      </c>
      <c r="W2022" s="10" t="s">
        <v>33</v>
      </c>
      <c r="X2022" s="10" t="s">
        <v>6303</v>
      </c>
    </row>
    <row r="2023" spans="1:24" s="15" customFormat="1" ht="18.75" customHeight="1" x14ac:dyDescent="0.15">
      <c r="A2023" s="17">
        <v>2020</v>
      </c>
      <c r="B2023" s="21" t="s">
        <v>24</v>
      </c>
      <c r="C2023" s="10" t="s">
        <v>25</v>
      </c>
      <c r="D2023" s="10" t="s">
        <v>2776</v>
      </c>
      <c r="E2023" s="11">
        <v>44154</v>
      </c>
      <c r="F2023" s="10" t="s">
        <v>3947</v>
      </c>
      <c r="G2023" s="10" t="s">
        <v>16457</v>
      </c>
      <c r="H2023" s="10" t="s">
        <v>6276</v>
      </c>
      <c r="I2023" s="10" t="s">
        <v>6277</v>
      </c>
      <c r="J2023" s="10" t="s">
        <v>6278</v>
      </c>
      <c r="K2023" s="10" t="s">
        <v>14667</v>
      </c>
      <c r="L2023" s="10" t="s">
        <v>87</v>
      </c>
      <c r="M2023" s="10" t="s">
        <v>32</v>
      </c>
      <c r="N2023" s="12">
        <v>4.54</v>
      </c>
      <c r="O2023" s="12">
        <v>4.444</v>
      </c>
      <c r="P2023" s="12">
        <f t="shared" si="93"/>
        <v>9.6000000000000085E-2</v>
      </c>
      <c r="Q2023" s="13">
        <v>9383.51</v>
      </c>
      <c r="R2023" s="13">
        <v>2700</v>
      </c>
      <c r="S2023" s="18">
        <f t="shared" si="94"/>
        <v>12128.4</v>
      </c>
      <c r="T2023" s="13">
        <f t="shared" si="95"/>
        <v>12258</v>
      </c>
      <c r="U2023" s="13">
        <v>12802.2</v>
      </c>
      <c r="V2023" s="13">
        <v>12802.2</v>
      </c>
      <c r="W2023" s="10" t="s">
        <v>33</v>
      </c>
      <c r="X2023" s="10" t="s">
        <v>6279</v>
      </c>
    </row>
    <row r="2024" spans="1:24" s="15" customFormat="1" ht="18.75" customHeight="1" x14ac:dyDescent="0.15">
      <c r="A2024" s="17">
        <v>2021</v>
      </c>
      <c r="B2024" s="22" t="s">
        <v>544</v>
      </c>
      <c r="C2024" s="10" t="s">
        <v>25</v>
      </c>
      <c r="D2024" s="10" t="s">
        <v>2521</v>
      </c>
      <c r="E2024" s="11">
        <v>44154</v>
      </c>
      <c r="F2024" s="10" t="s">
        <v>3140</v>
      </c>
      <c r="G2024" s="10" t="s">
        <v>16458</v>
      </c>
      <c r="H2024" s="10" t="s">
        <v>6312</v>
      </c>
      <c r="I2024" s="10" t="s">
        <v>6313</v>
      </c>
      <c r="J2024" s="10" t="s">
        <v>6314</v>
      </c>
      <c r="K2024" s="10" t="s">
        <v>14667</v>
      </c>
      <c r="L2024" s="10" t="s">
        <v>87</v>
      </c>
      <c r="M2024" s="10" t="s">
        <v>32</v>
      </c>
      <c r="N2024" s="12">
        <v>5.03</v>
      </c>
      <c r="O2024" s="12">
        <v>3.86</v>
      </c>
      <c r="P2024" s="12">
        <f t="shared" si="93"/>
        <v>1.1700000000000004</v>
      </c>
      <c r="Q2024" s="13">
        <v>9539.0300000000007</v>
      </c>
      <c r="R2024" s="13">
        <v>2700</v>
      </c>
      <c r="S2024" s="18">
        <f t="shared" si="94"/>
        <v>12001.5</v>
      </c>
      <c r="T2024" s="13">
        <f t="shared" si="95"/>
        <v>13581</v>
      </c>
      <c r="U2024" s="13">
        <v>12668.25</v>
      </c>
      <c r="V2024" s="13">
        <v>12668.25</v>
      </c>
      <c r="W2024" s="10" t="s">
        <v>33</v>
      </c>
      <c r="X2024" s="10" t="s">
        <v>6315</v>
      </c>
    </row>
    <row r="2025" spans="1:24" s="15" customFormat="1" ht="18.75" customHeight="1" x14ac:dyDescent="0.15">
      <c r="A2025" s="17">
        <v>2022</v>
      </c>
      <c r="B2025" s="21" t="s">
        <v>24</v>
      </c>
      <c r="C2025" s="10" t="s">
        <v>25</v>
      </c>
      <c r="D2025" s="10" t="s">
        <v>2137</v>
      </c>
      <c r="E2025" s="11">
        <v>44154</v>
      </c>
      <c r="F2025" s="10" t="s">
        <v>4329</v>
      </c>
      <c r="G2025" s="10" t="s">
        <v>16459</v>
      </c>
      <c r="H2025" s="10" t="s">
        <v>6105</v>
      </c>
      <c r="I2025" s="10" t="s">
        <v>6106</v>
      </c>
      <c r="J2025" s="10" t="s">
        <v>6107</v>
      </c>
      <c r="K2025" s="10" t="s">
        <v>14667</v>
      </c>
      <c r="L2025" s="10" t="s">
        <v>44</v>
      </c>
      <c r="M2025" s="10" t="s">
        <v>32</v>
      </c>
      <c r="N2025" s="12">
        <v>5.03</v>
      </c>
      <c r="O2025" s="12">
        <v>3.7040000000000002</v>
      </c>
      <c r="P2025" s="12">
        <f t="shared" si="93"/>
        <v>1.3260000000000001</v>
      </c>
      <c r="Q2025" s="13">
        <v>9619.84</v>
      </c>
      <c r="R2025" s="13">
        <v>2700</v>
      </c>
      <c r="S2025" s="18">
        <f t="shared" si="94"/>
        <v>11790.9</v>
      </c>
      <c r="T2025" s="13">
        <f t="shared" si="95"/>
        <v>13581</v>
      </c>
      <c r="U2025" s="13">
        <v>12445.95</v>
      </c>
      <c r="V2025" s="13">
        <v>12445.95</v>
      </c>
      <c r="W2025" s="10" t="s">
        <v>33</v>
      </c>
      <c r="X2025" s="10" t="s">
        <v>6108</v>
      </c>
    </row>
    <row r="2026" spans="1:24" s="15" customFormat="1" ht="18.75" customHeight="1" x14ac:dyDescent="0.15">
      <c r="A2026" s="17">
        <v>2023</v>
      </c>
      <c r="B2026" s="22" t="s">
        <v>544</v>
      </c>
      <c r="C2026" s="10" t="s">
        <v>25</v>
      </c>
      <c r="D2026" s="10" t="s">
        <v>2521</v>
      </c>
      <c r="E2026" s="11">
        <v>44154</v>
      </c>
      <c r="F2026" s="10" t="s">
        <v>3140</v>
      </c>
      <c r="G2026" s="10" t="s">
        <v>16458</v>
      </c>
      <c r="H2026" s="10" t="s">
        <v>6308</v>
      </c>
      <c r="I2026" s="10" t="s">
        <v>6309</v>
      </c>
      <c r="J2026" s="10" t="s">
        <v>6310</v>
      </c>
      <c r="K2026" s="10" t="s">
        <v>14667</v>
      </c>
      <c r="L2026" s="10" t="s">
        <v>87</v>
      </c>
      <c r="M2026" s="10" t="s">
        <v>32</v>
      </c>
      <c r="N2026" s="12">
        <v>3.85</v>
      </c>
      <c r="O2026" s="12">
        <v>3.63</v>
      </c>
      <c r="P2026" s="12">
        <f t="shared" si="93"/>
        <v>0.2200000000000002</v>
      </c>
      <c r="Q2026" s="13">
        <v>8970.64</v>
      </c>
      <c r="R2026" s="13">
        <v>2700</v>
      </c>
      <c r="S2026" s="18">
        <f t="shared" si="94"/>
        <v>10098</v>
      </c>
      <c r="T2026" s="13">
        <f t="shared" si="95"/>
        <v>10395</v>
      </c>
      <c r="U2026" s="13">
        <v>10659</v>
      </c>
      <c r="V2026" s="13">
        <v>10659</v>
      </c>
      <c r="W2026" s="10" t="s">
        <v>33</v>
      </c>
      <c r="X2026" s="10" t="s">
        <v>6311</v>
      </c>
    </row>
    <row r="2027" spans="1:24" s="15" customFormat="1" ht="18.75" customHeight="1" x14ac:dyDescent="0.15">
      <c r="A2027" s="17">
        <v>2024</v>
      </c>
      <c r="B2027" s="21" t="s">
        <v>24</v>
      </c>
      <c r="C2027" s="10" t="s">
        <v>25</v>
      </c>
      <c r="D2027" s="10" t="s">
        <v>141</v>
      </c>
      <c r="E2027" s="11">
        <v>44154</v>
      </c>
      <c r="F2027" s="10" t="s">
        <v>122</v>
      </c>
      <c r="G2027" s="10" t="s">
        <v>16460</v>
      </c>
      <c r="H2027" s="10" t="s">
        <v>6236</v>
      </c>
      <c r="I2027" s="10" t="s">
        <v>6237</v>
      </c>
      <c r="J2027" s="10" t="s">
        <v>6238</v>
      </c>
      <c r="K2027" s="10" t="s">
        <v>14667</v>
      </c>
      <c r="L2027" s="10" t="s">
        <v>87</v>
      </c>
      <c r="M2027" s="10" t="s">
        <v>32</v>
      </c>
      <c r="N2027" s="12">
        <v>3.75</v>
      </c>
      <c r="O2027" s="12">
        <v>3.65</v>
      </c>
      <c r="P2027" s="12">
        <f t="shared" si="93"/>
        <v>0.10000000000000009</v>
      </c>
      <c r="Q2027" s="13">
        <v>9577.6</v>
      </c>
      <c r="R2027" s="13">
        <v>2700</v>
      </c>
      <c r="S2027" s="18">
        <f t="shared" si="94"/>
        <v>9990</v>
      </c>
      <c r="T2027" s="13">
        <f t="shared" si="95"/>
        <v>10125</v>
      </c>
      <c r="U2027" s="13">
        <v>10545</v>
      </c>
      <c r="V2027" s="13">
        <v>10545</v>
      </c>
      <c r="W2027" s="10" t="s">
        <v>33</v>
      </c>
      <c r="X2027" s="10" t="s">
        <v>6239</v>
      </c>
    </row>
    <row r="2028" spans="1:24" s="15" customFormat="1" ht="18.75" customHeight="1" x14ac:dyDescent="0.15">
      <c r="A2028" s="17">
        <v>2025</v>
      </c>
      <c r="B2028" s="22" t="s">
        <v>544</v>
      </c>
      <c r="C2028" s="10" t="s">
        <v>25</v>
      </c>
      <c r="D2028" s="10" t="s">
        <v>2738</v>
      </c>
      <c r="E2028" s="11">
        <v>44154</v>
      </c>
      <c r="F2028" s="10" t="s">
        <v>122</v>
      </c>
      <c r="G2028" s="10" t="s">
        <v>16461</v>
      </c>
      <c r="H2028" s="10" t="s">
        <v>6320</v>
      </c>
      <c r="I2028" s="10" t="s">
        <v>6321</v>
      </c>
      <c r="J2028" s="10" t="s">
        <v>6322</v>
      </c>
      <c r="K2028" s="10" t="s">
        <v>14667</v>
      </c>
      <c r="L2028" s="10" t="s">
        <v>87</v>
      </c>
      <c r="M2028" s="10" t="s">
        <v>32</v>
      </c>
      <c r="N2028" s="12">
        <v>3.73</v>
      </c>
      <c r="O2028" s="12">
        <v>3.61</v>
      </c>
      <c r="P2028" s="12">
        <f t="shared" si="93"/>
        <v>0.12000000000000011</v>
      </c>
      <c r="Q2028" s="13">
        <v>9287.6299999999992</v>
      </c>
      <c r="R2028" s="13">
        <v>2700</v>
      </c>
      <c r="S2028" s="18">
        <f t="shared" si="94"/>
        <v>9909</v>
      </c>
      <c r="T2028" s="13">
        <f t="shared" si="95"/>
        <v>10071</v>
      </c>
      <c r="U2028" s="13">
        <v>10459.5</v>
      </c>
      <c r="V2028" s="13">
        <v>10459.5</v>
      </c>
      <c r="W2028" s="10" t="s">
        <v>33</v>
      </c>
      <c r="X2028" s="10" t="s">
        <v>6323</v>
      </c>
    </row>
    <row r="2029" spans="1:24" s="15" customFormat="1" ht="18.75" customHeight="1" x14ac:dyDescent="0.15">
      <c r="A2029" s="17">
        <v>2026</v>
      </c>
      <c r="B2029" s="21" t="s">
        <v>24</v>
      </c>
      <c r="C2029" s="10" t="s">
        <v>25</v>
      </c>
      <c r="D2029" s="10" t="s">
        <v>141</v>
      </c>
      <c r="E2029" s="11">
        <v>44154</v>
      </c>
      <c r="F2029" s="10" t="s">
        <v>122</v>
      </c>
      <c r="G2029" s="10" t="s">
        <v>16462</v>
      </c>
      <c r="H2029" s="10" t="s">
        <v>6224</v>
      </c>
      <c r="I2029" s="10" t="s">
        <v>6225</v>
      </c>
      <c r="J2029" s="10" t="s">
        <v>6226</v>
      </c>
      <c r="K2029" s="10" t="s">
        <v>14667</v>
      </c>
      <c r="L2029" s="10" t="s">
        <v>87</v>
      </c>
      <c r="M2029" s="10" t="s">
        <v>32</v>
      </c>
      <c r="N2029" s="12">
        <v>3.83</v>
      </c>
      <c r="O2029" s="12">
        <v>3.26</v>
      </c>
      <c r="P2029" s="12">
        <f t="shared" si="93"/>
        <v>0.57000000000000028</v>
      </c>
      <c r="Q2029" s="13">
        <v>6277.65</v>
      </c>
      <c r="R2029" s="13">
        <v>2700</v>
      </c>
      <c r="S2029" s="18">
        <f t="shared" si="94"/>
        <v>9571.5</v>
      </c>
      <c r="T2029" s="13">
        <f t="shared" si="95"/>
        <v>10341</v>
      </c>
      <c r="U2029" s="13">
        <v>10103.25</v>
      </c>
      <c r="V2029" s="13">
        <v>10103.25</v>
      </c>
      <c r="W2029" s="10" t="s">
        <v>33</v>
      </c>
      <c r="X2029" s="10" t="s">
        <v>6227</v>
      </c>
    </row>
    <row r="2030" spans="1:24" s="15" customFormat="1" ht="18.75" customHeight="1" x14ac:dyDescent="0.15">
      <c r="A2030" s="17">
        <v>2027</v>
      </c>
      <c r="B2030" s="21" t="s">
        <v>24</v>
      </c>
      <c r="C2030" s="10" t="s">
        <v>25</v>
      </c>
      <c r="D2030" s="10" t="s">
        <v>6100</v>
      </c>
      <c r="E2030" s="11">
        <v>44154</v>
      </c>
      <c r="F2030" s="10" t="s">
        <v>4905</v>
      </c>
      <c r="G2030" s="10" t="s">
        <v>16463</v>
      </c>
      <c r="H2030" s="10" t="s">
        <v>6101</v>
      </c>
      <c r="I2030" s="10" t="s">
        <v>6102</v>
      </c>
      <c r="J2030" s="10" t="s">
        <v>6103</v>
      </c>
      <c r="K2030" s="10" t="s">
        <v>14667</v>
      </c>
      <c r="L2030" s="10" t="s">
        <v>44</v>
      </c>
      <c r="M2030" s="10" t="s">
        <v>32</v>
      </c>
      <c r="N2030" s="12">
        <v>3.64</v>
      </c>
      <c r="O2030" s="12">
        <v>3.407</v>
      </c>
      <c r="P2030" s="12">
        <f t="shared" si="93"/>
        <v>0.2330000000000001</v>
      </c>
      <c r="Q2030" s="13">
        <v>8848.49</v>
      </c>
      <c r="R2030" s="13">
        <v>2700</v>
      </c>
      <c r="S2030" s="18">
        <f t="shared" si="94"/>
        <v>9513.4500000000007</v>
      </c>
      <c r="T2030" s="13">
        <f t="shared" si="95"/>
        <v>9828</v>
      </c>
      <c r="U2030" s="13">
        <v>10041.98</v>
      </c>
      <c r="V2030" s="13">
        <v>10041.98</v>
      </c>
      <c r="W2030" s="10" t="s">
        <v>33</v>
      </c>
      <c r="X2030" s="10" t="s">
        <v>6104</v>
      </c>
    </row>
    <row r="2031" spans="1:24" s="15" customFormat="1" ht="18.75" customHeight="1" x14ac:dyDescent="0.15">
      <c r="A2031" s="17">
        <v>2028</v>
      </c>
      <c r="B2031" s="21" t="s">
        <v>24</v>
      </c>
      <c r="C2031" s="10" t="s">
        <v>25</v>
      </c>
      <c r="D2031" s="10" t="s">
        <v>608</v>
      </c>
      <c r="E2031" s="11">
        <v>44154</v>
      </c>
      <c r="F2031" s="10" t="s">
        <v>2480</v>
      </c>
      <c r="G2031" s="10" t="s">
        <v>16464</v>
      </c>
      <c r="H2031" s="10" t="s">
        <v>6109</v>
      </c>
      <c r="I2031" s="10" t="s">
        <v>6110</v>
      </c>
      <c r="J2031" s="10" t="s">
        <v>6111</v>
      </c>
      <c r="K2031" s="10" t="s">
        <v>14667</v>
      </c>
      <c r="L2031" s="10" t="s">
        <v>44</v>
      </c>
      <c r="M2031" s="10" t="s">
        <v>32</v>
      </c>
      <c r="N2031" s="12">
        <v>3.48</v>
      </c>
      <c r="O2031" s="12">
        <v>3.2549999999999999</v>
      </c>
      <c r="P2031" s="12">
        <f t="shared" si="93"/>
        <v>0.22500000000000009</v>
      </c>
      <c r="Q2031" s="13">
        <v>7433.09</v>
      </c>
      <c r="R2031" s="13">
        <v>2700</v>
      </c>
      <c r="S2031" s="18">
        <f t="shared" si="94"/>
        <v>9092.25</v>
      </c>
      <c r="T2031" s="13">
        <f t="shared" si="95"/>
        <v>9396</v>
      </c>
      <c r="U2031" s="13">
        <v>9597.3799999999992</v>
      </c>
      <c r="V2031" s="13">
        <v>9597.3799999999992</v>
      </c>
      <c r="W2031" s="10" t="s">
        <v>33</v>
      </c>
      <c r="X2031" s="10" t="s">
        <v>6112</v>
      </c>
    </row>
    <row r="2032" spans="1:24" s="15" customFormat="1" ht="18.75" customHeight="1" x14ac:dyDescent="0.15">
      <c r="A2032" s="17">
        <v>2029</v>
      </c>
      <c r="B2032" s="21" t="s">
        <v>24</v>
      </c>
      <c r="C2032" s="10" t="s">
        <v>25</v>
      </c>
      <c r="D2032" s="10" t="s">
        <v>6195</v>
      </c>
      <c r="E2032" s="11">
        <v>44154</v>
      </c>
      <c r="F2032" s="10" t="s">
        <v>1682</v>
      </c>
      <c r="G2032" s="10" t="s">
        <v>16465</v>
      </c>
      <c r="H2032" s="10" t="s">
        <v>6196</v>
      </c>
      <c r="I2032" s="10" t="s">
        <v>6197</v>
      </c>
      <c r="J2032" s="10" t="s">
        <v>6198</v>
      </c>
      <c r="K2032" s="10" t="s">
        <v>14667</v>
      </c>
      <c r="L2032" s="10" t="s">
        <v>87</v>
      </c>
      <c r="M2032" s="10" t="s">
        <v>32</v>
      </c>
      <c r="N2032" s="12">
        <v>3.59</v>
      </c>
      <c r="O2032" s="12">
        <v>3.1240000000000001</v>
      </c>
      <c r="P2032" s="12">
        <f t="shared" si="93"/>
        <v>0.46599999999999975</v>
      </c>
      <c r="Q2032" s="13">
        <v>7396.85</v>
      </c>
      <c r="R2032" s="13">
        <v>2700</v>
      </c>
      <c r="S2032" s="18">
        <f t="shared" si="94"/>
        <v>9063.9000000000015</v>
      </c>
      <c r="T2032" s="13">
        <f t="shared" si="95"/>
        <v>9693</v>
      </c>
      <c r="U2032" s="13">
        <v>9567.4500000000007</v>
      </c>
      <c r="V2032" s="13">
        <v>9567.4500000000007</v>
      </c>
      <c r="W2032" s="10" t="s">
        <v>33</v>
      </c>
      <c r="X2032" s="10" t="s">
        <v>6199</v>
      </c>
    </row>
    <row r="2033" spans="1:24" s="15" customFormat="1" ht="18.75" customHeight="1" x14ac:dyDescent="0.15">
      <c r="A2033" s="17">
        <v>2030</v>
      </c>
      <c r="B2033" s="20" t="s">
        <v>1171</v>
      </c>
      <c r="C2033" s="10" t="s">
        <v>25</v>
      </c>
      <c r="D2033" s="10" t="s">
        <v>2534</v>
      </c>
      <c r="E2033" s="11">
        <v>44154</v>
      </c>
      <c r="F2033" s="10" t="s">
        <v>563</v>
      </c>
      <c r="G2033" s="10" t="s">
        <v>16466</v>
      </c>
      <c r="H2033" s="10" t="s">
        <v>6052</v>
      </c>
      <c r="I2033" s="10" t="s">
        <v>6053</v>
      </c>
      <c r="J2033" s="10" t="s">
        <v>6054</v>
      </c>
      <c r="K2033" s="10" t="s">
        <v>14667</v>
      </c>
      <c r="L2033" s="10" t="s">
        <v>44</v>
      </c>
      <c r="M2033" s="10" t="s">
        <v>32</v>
      </c>
      <c r="N2033" s="12">
        <v>3.62</v>
      </c>
      <c r="O2033" s="12">
        <v>3.069</v>
      </c>
      <c r="P2033" s="12">
        <f t="shared" si="93"/>
        <v>0.55100000000000016</v>
      </c>
      <c r="Q2033" s="13">
        <v>8456.66</v>
      </c>
      <c r="R2033" s="13">
        <v>2700</v>
      </c>
      <c r="S2033" s="18">
        <f t="shared" si="94"/>
        <v>9030.15</v>
      </c>
      <c r="T2033" s="13">
        <f t="shared" si="95"/>
        <v>9774</v>
      </c>
      <c r="U2033" s="13">
        <v>9531.83</v>
      </c>
      <c r="V2033" s="13">
        <v>9531.83</v>
      </c>
      <c r="W2033" s="10" t="s">
        <v>33</v>
      </c>
      <c r="X2033" s="10" t="s">
        <v>6055</v>
      </c>
    </row>
    <row r="2034" spans="1:24" s="15" customFormat="1" ht="18.75" customHeight="1" x14ac:dyDescent="0.15">
      <c r="A2034" s="17">
        <v>2031</v>
      </c>
      <c r="B2034" s="21" t="s">
        <v>24</v>
      </c>
      <c r="C2034" s="10" t="s">
        <v>25</v>
      </c>
      <c r="D2034" s="10" t="s">
        <v>141</v>
      </c>
      <c r="E2034" s="11">
        <v>44154</v>
      </c>
      <c r="F2034" s="10" t="s">
        <v>122</v>
      </c>
      <c r="G2034" s="10" t="s">
        <v>16460</v>
      </c>
      <c r="H2034" s="10" t="s">
        <v>6232</v>
      </c>
      <c r="I2034" s="10" t="s">
        <v>6233</v>
      </c>
      <c r="J2034" s="10" t="s">
        <v>6234</v>
      </c>
      <c r="K2034" s="10" t="s">
        <v>14667</v>
      </c>
      <c r="L2034" s="10" t="s">
        <v>87</v>
      </c>
      <c r="M2034" s="10" t="s">
        <v>32</v>
      </c>
      <c r="N2034" s="12">
        <v>3.59</v>
      </c>
      <c r="O2034" s="12">
        <v>2.927</v>
      </c>
      <c r="P2034" s="12">
        <f t="shared" si="93"/>
        <v>0.66299999999999981</v>
      </c>
      <c r="Q2034" s="13">
        <v>7680.45</v>
      </c>
      <c r="R2034" s="13">
        <v>2700</v>
      </c>
      <c r="S2034" s="18">
        <f t="shared" si="94"/>
        <v>8797.9499999999989</v>
      </c>
      <c r="T2034" s="13">
        <f t="shared" si="95"/>
        <v>9693</v>
      </c>
      <c r="U2034" s="13">
        <v>9286.7199999999993</v>
      </c>
      <c r="V2034" s="13">
        <v>9286.7199999999993</v>
      </c>
      <c r="W2034" s="10" t="s">
        <v>33</v>
      </c>
      <c r="X2034" s="10" t="s">
        <v>6235</v>
      </c>
    </row>
    <row r="2035" spans="1:24" s="15" customFormat="1" ht="18.75" customHeight="1" x14ac:dyDescent="0.15">
      <c r="A2035" s="17">
        <v>2032</v>
      </c>
      <c r="B2035" s="20" t="s">
        <v>1171</v>
      </c>
      <c r="C2035" s="10" t="s">
        <v>25</v>
      </c>
      <c r="D2035" s="10" t="s">
        <v>2534</v>
      </c>
      <c r="E2035" s="11">
        <v>44154</v>
      </c>
      <c r="F2035" s="10" t="s">
        <v>332</v>
      </c>
      <c r="G2035" s="10" t="s">
        <v>16467</v>
      </c>
      <c r="H2035" s="10" t="s">
        <v>6056</v>
      </c>
      <c r="I2035" s="10" t="s">
        <v>6057</v>
      </c>
      <c r="J2035" s="10" t="s">
        <v>6058</v>
      </c>
      <c r="K2035" s="10" t="s">
        <v>14667</v>
      </c>
      <c r="L2035" s="10" t="s">
        <v>44</v>
      </c>
      <c r="M2035" s="10" t="s">
        <v>32</v>
      </c>
      <c r="N2035" s="12">
        <v>3.1549999999999998</v>
      </c>
      <c r="O2035" s="12">
        <v>3.1549999999999998</v>
      </c>
      <c r="P2035" s="12">
        <f t="shared" si="93"/>
        <v>0</v>
      </c>
      <c r="Q2035" s="13">
        <v>8863.34</v>
      </c>
      <c r="R2035" s="13">
        <v>2700</v>
      </c>
      <c r="S2035" s="18">
        <f t="shared" si="94"/>
        <v>8518.5</v>
      </c>
      <c r="T2035" s="13">
        <f t="shared" si="95"/>
        <v>8518.5</v>
      </c>
      <c r="U2035" s="13">
        <v>8991.75</v>
      </c>
      <c r="V2035" s="13">
        <v>8991.75</v>
      </c>
      <c r="W2035" s="10" t="s">
        <v>33</v>
      </c>
      <c r="X2035" s="10" t="s">
        <v>6059</v>
      </c>
    </row>
    <row r="2036" spans="1:24" s="15" customFormat="1" ht="18.75" customHeight="1" x14ac:dyDescent="0.15">
      <c r="A2036" s="17">
        <v>2033</v>
      </c>
      <c r="B2036" s="21" t="s">
        <v>24</v>
      </c>
      <c r="C2036" s="10" t="s">
        <v>25</v>
      </c>
      <c r="D2036" s="10" t="s">
        <v>2776</v>
      </c>
      <c r="E2036" s="11">
        <v>44154</v>
      </c>
      <c r="F2036" s="10" t="s">
        <v>2427</v>
      </c>
      <c r="G2036" s="10" t="s">
        <v>16468</v>
      </c>
      <c r="H2036" s="10" t="s">
        <v>6174</v>
      </c>
      <c r="I2036" s="10" t="s">
        <v>6175</v>
      </c>
      <c r="J2036" s="10" t="s">
        <v>6176</v>
      </c>
      <c r="K2036" s="10" t="s">
        <v>14667</v>
      </c>
      <c r="L2036" s="10" t="s">
        <v>87</v>
      </c>
      <c r="M2036" s="10" t="s">
        <v>32</v>
      </c>
      <c r="N2036" s="12">
        <v>2.94</v>
      </c>
      <c r="O2036" s="12">
        <v>2.94</v>
      </c>
      <c r="P2036" s="12">
        <f t="shared" si="93"/>
        <v>0</v>
      </c>
      <c r="Q2036" s="13">
        <v>7855.59</v>
      </c>
      <c r="R2036" s="13">
        <v>2700</v>
      </c>
      <c r="S2036" s="18">
        <f t="shared" si="94"/>
        <v>7938</v>
      </c>
      <c r="T2036" s="13">
        <f t="shared" si="95"/>
        <v>7938</v>
      </c>
      <c r="U2036" s="13">
        <v>8379</v>
      </c>
      <c r="V2036" s="13">
        <v>8379</v>
      </c>
      <c r="W2036" s="10" t="s">
        <v>33</v>
      </c>
      <c r="X2036" s="10" t="s">
        <v>6177</v>
      </c>
    </row>
    <row r="2037" spans="1:24" s="15" customFormat="1" ht="18.75" customHeight="1" x14ac:dyDescent="0.15">
      <c r="A2037" s="17">
        <v>2034</v>
      </c>
      <c r="B2037" s="21" t="s">
        <v>24</v>
      </c>
      <c r="C2037" s="10" t="s">
        <v>25</v>
      </c>
      <c r="D2037" s="10" t="s">
        <v>2614</v>
      </c>
      <c r="E2037" s="11">
        <v>44154</v>
      </c>
      <c r="F2037" s="10" t="s">
        <v>122</v>
      </c>
      <c r="G2037" s="10" t="s">
        <v>16469</v>
      </c>
      <c r="H2037" s="10" t="s">
        <v>6272</v>
      </c>
      <c r="I2037" s="10" t="s">
        <v>6273</v>
      </c>
      <c r="J2037" s="10" t="s">
        <v>6274</v>
      </c>
      <c r="K2037" s="10" t="s">
        <v>14667</v>
      </c>
      <c r="L2037" s="10" t="s">
        <v>87</v>
      </c>
      <c r="M2037" s="10" t="s">
        <v>32</v>
      </c>
      <c r="N2037" s="12">
        <v>3.56</v>
      </c>
      <c r="O2037" s="12">
        <v>2.1349999999999998</v>
      </c>
      <c r="P2037" s="12">
        <f t="shared" si="93"/>
        <v>1.4250000000000003</v>
      </c>
      <c r="Q2037" s="13">
        <v>5492.82</v>
      </c>
      <c r="R2037" s="13">
        <v>2700</v>
      </c>
      <c r="S2037" s="18">
        <f t="shared" si="94"/>
        <v>7688.25</v>
      </c>
      <c r="T2037" s="13">
        <f t="shared" si="95"/>
        <v>9612</v>
      </c>
      <c r="U2037" s="13">
        <v>8115.38</v>
      </c>
      <c r="V2037" s="13">
        <v>8115.38</v>
      </c>
      <c r="W2037" s="10" t="s">
        <v>33</v>
      </c>
      <c r="X2037" s="10" t="s">
        <v>6275</v>
      </c>
    </row>
    <row r="2038" spans="1:24" s="15" customFormat="1" ht="18.75" customHeight="1" x14ac:dyDescent="0.15">
      <c r="A2038" s="17">
        <v>2035</v>
      </c>
      <c r="B2038" s="21" t="s">
        <v>24</v>
      </c>
      <c r="C2038" s="10" t="s">
        <v>25</v>
      </c>
      <c r="D2038" s="10" t="s">
        <v>2978</v>
      </c>
      <c r="E2038" s="11">
        <v>44154</v>
      </c>
      <c r="F2038" s="10" t="s">
        <v>3707</v>
      </c>
      <c r="G2038" s="10" t="s">
        <v>16470</v>
      </c>
      <c r="H2038" s="10" t="s">
        <v>6260</v>
      </c>
      <c r="I2038" s="10" t="s">
        <v>6261</v>
      </c>
      <c r="J2038" s="10" t="s">
        <v>6262</v>
      </c>
      <c r="K2038" s="10" t="s">
        <v>14667</v>
      </c>
      <c r="L2038" s="10" t="s">
        <v>87</v>
      </c>
      <c r="M2038" s="10" t="s">
        <v>32</v>
      </c>
      <c r="N2038" s="12">
        <v>2.77</v>
      </c>
      <c r="O2038" s="12">
        <v>2.77</v>
      </c>
      <c r="P2038" s="12">
        <f t="shared" si="93"/>
        <v>0</v>
      </c>
      <c r="Q2038" s="13">
        <v>6984.56</v>
      </c>
      <c r="R2038" s="13">
        <v>2700</v>
      </c>
      <c r="S2038" s="18">
        <f t="shared" si="94"/>
        <v>7479</v>
      </c>
      <c r="T2038" s="13">
        <f t="shared" si="95"/>
        <v>7479</v>
      </c>
      <c r="U2038" s="13">
        <v>7894.5</v>
      </c>
      <c r="V2038" s="13">
        <v>7894.5</v>
      </c>
      <c r="W2038" s="10" t="s">
        <v>33</v>
      </c>
      <c r="X2038" s="10" t="s">
        <v>6263</v>
      </c>
    </row>
    <row r="2039" spans="1:24" s="15" customFormat="1" ht="18.75" customHeight="1" x14ac:dyDescent="0.15">
      <c r="A2039" s="17">
        <v>2036</v>
      </c>
      <c r="B2039" s="21" t="s">
        <v>24</v>
      </c>
      <c r="C2039" s="10" t="s">
        <v>25</v>
      </c>
      <c r="D2039" s="10" t="s">
        <v>592</v>
      </c>
      <c r="E2039" s="11">
        <v>44154</v>
      </c>
      <c r="F2039" s="10" t="s">
        <v>1587</v>
      </c>
      <c r="G2039" s="10" t="s">
        <v>16471</v>
      </c>
      <c r="H2039" s="10" t="s">
        <v>6088</v>
      </c>
      <c r="I2039" s="10" t="s">
        <v>6089</v>
      </c>
      <c r="J2039" s="10" t="s">
        <v>6090</v>
      </c>
      <c r="K2039" s="10" t="s">
        <v>14667</v>
      </c>
      <c r="L2039" s="10" t="s">
        <v>44</v>
      </c>
      <c r="M2039" s="10" t="s">
        <v>32</v>
      </c>
      <c r="N2039" s="12">
        <v>2.72</v>
      </c>
      <c r="O2039" s="12">
        <v>2.72</v>
      </c>
      <c r="P2039" s="12">
        <f t="shared" si="93"/>
        <v>0</v>
      </c>
      <c r="Q2039" s="13">
        <v>7494.99</v>
      </c>
      <c r="R2039" s="13">
        <v>2700</v>
      </c>
      <c r="S2039" s="18">
        <f t="shared" si="94"/>
        <v>7344.0000000000009</v>
      </c>
      <c r="T2039" s="13">
        <f t="shared" si="95"/>
        <v>7344.0000000000009</v>
      </c>
      <c r="U2039" s="13">
        <v>7752</v>
      </c>
      <c r="V2039" s="13">
        <v>7752</v>
      </c>
      <c r="W2039" s="10" t="s">
        <v>33</v>
      </c>
      <c r="X2039" s="10" t="s">
        <v>6091</v>
      </c>
    </row>
    <row r="2040" spans="1:24" s="15" customFormat="1" ht="18.75" customHeight="1" x14ac:dyDescent="0.15">
      <c r="A2040" s="17">
        <v>2037</v>
      </c>
      <c r="B2040" s="21" t="s">
        <v>24</v>
      </c>
      <c r="C2040" s="10" t="s">
        <v>25</v>
      </c>
      <c r="D2040" s="10" t="s">
        <v>3560</v>
      </c>
      <c r="E2040" s="11">
        <v>44154</v>
      </c>
      <c r="F2040" s="10" t="s">
        <v>3814</v>
      </c>
      <c r="G2040" s="10" t="s">
        <v>16472</v>
      </c>
      <c r="H2040" s="10" t="s">
        <v>6092</v>
      </c>
      <c r="I2040" s="10" t="s">
        <v>6093</v>
      </c>
      <c r="J2040" s="10" t="s">
        <v>6094</v>
      </c>
      <c r="K2040" s="10" t="s">
        <v>14667</v>
      </c>
      <c r="L2040" s="10" t="s">
        <v>44</v>
      </c>
      <c r="M2040" s="10" t="s">
        <v>32</v>
      </c>
      <c r="N2040" s="12">
        <v>2.72</v>
      </c>
      <c r="O2040" s="12">
        <v>2.72</v>
      </c>
      <c r="P2040" s="12">
        <f t="shared" si="93"/>
        <v>0</v>
      </c>
      <c r="Q2040" s="13">
        <v>6922.94</v>
      </c>
      <c r="R2040" s="13">
        <v>2700</v>
      </c>
      <c r="S2040" s="18">
        <f t="shared" si="94"/>
        <v>7344.0000000000009</v>
      </c>
      <c r="T2040" s="13">
        <f t="shared" si="95"/>
        <v>7344.0000000000009</v>
      </c>
      <c r="U2040" s="13">
        <v>7752</v>
      </c>
      <c r="V2040" s="13">
        <v>7752</v>
      </c>
      <c r="W2040" s="10" t="s">
        <v>33</v>
      </c>
      <c r="X2040" s="10" t="s">
        <v>6095</v>
      </c>
    </row>
    <row r="2041" spans="1:24" s="15" customFormat="1" ht="18.75" customHeight="1" x14ac:dyDescent="0.15">
      <c r="A2041" s="17">
        <v>2038</v>
      </c>
      <c r="B2041" s="21" t="s">
        <v>24</v>
      </c>
      <c r="C2041" s="10" t="s">
        <v>25</v>
      </c>
      <c r="D2041" s="10" t="s">
        <v>2137</v>
      </c>
      <c r="E2041" s="11">
        <v>44154</v>
      </c>
      <c r="F2041" s="10" t="s">
        <v>2480</v>
      </c>
      <c r="G2041" s="10" t="s">
        <v>16473</v>
      </c>
      <c r="H2041" s="10" t="s">
        <v>6212</v>
      </c>
      <c r="I2041" s="10" t="s">
        <v>6213</v>
      </c>
      <c r="J2041" s="10" t="s">
        <v>6214</v>
      </c>
      <c r="K2041" s="10" t="s">
        <v>14674</v>
      </c>
      <c r="L2041" s="10" t="s">
        <v>87</v>
      </c>
      <c r="M2041" s="10" t="s">
        <v>32</v>
      </c>
      <c r="N2041" s="12">
        <v>2.67</v>
      </c>
      <c r="O2041" s="12">
        <v>2.62</v>
      </c>
      <c r="P2041" s="12">
        <f t="shared" si="93"/>
        <v>4.9999999999999822E-2</v>
      </c>
      <c r="Q2041" s="13">
        <v>6774.96</v>
      </c>
      <c r="R2041" s="13">
        <v>2700</v>
      </c>
      <c r="S2041" s="18">
        <f t="shared" si="94"/>
        <v>7141.5</v>
      </c>
      <c r="T2041" s="13">
        <f t="shared" si="95"/>
        <v>7209</v>
      </c>
      <c r="U2041" s="13">
        <v>7538.25</v>
      </c>
      <c r="V2041" s="13">
        <v>7538.25</v>
      </c>
      <c r="W2041" s="10" t="s">
        <v>33</v>
      </c>
      <c r="X2041" s="10" t="s">
        <v>6215</v>
      </c>
    </row>
    <row r="2042" spans="1:24" s="15" customFormat="1" ht="18.75" customHeight="1" x14ac:dyDescent="0.15">
      <c r="A2042" s="17">
        <v>2039</v>
      </c>
      <c r="B2042" s="21" t="s">
        <v>24</v>
      </c>
      <c r="C2042" s="10" t="s">
        <v>25</v>
      </c>
      <c r="D2042" s="10" t="s">
        <v>141</v>
      </c>
      <c r="E2042" s="11">
        <v>44154</v>
      </c>
      <c r="F2042" s="10" t="s">
        <v>3707</v>
      </c>
      <c r="G2042" s="10" t="s">
        <v>16474</v>
      </c>
      <c r="H2042" s="10" t="s">
        <v>6170</v>
      </c>
      <c r="I2042" s="10" t="s">
        <v>6171</v>
      </c>
      <c r="J2042" s="10" t="s">
        <v>6172</v>
      </c>
      <c r="K2042" s="10" t="s">
        <v>14667</v>
      </c>
      <c r="L2042" s="10" t="s">
        <v>87</v>
      </c>
      <c r="M2042" s="10" t="s">
        <v>32</v>
      </c>
      <c r="N2042" s="12">
        <v>2.6</v>
      </c>
      <c r="O2042" s="12">
        <v>2.6</v>
      </c>
      <c r="P2042" s="12">
        <f t="shared" si="93"/>
        <v>0</v>
      </c>
      <c r="Q2042" s="13">
        <v>5356.65</v>
      </c>
      <c r="R2042" s="13">
        <v>2700</v>
      </c>
      <c r="S2042" s="18">
        <f t="shared" si="94"/>
        <v>7020</v>
      </c>
      <c r="T2042" s="13">
        <f t="shared" si="95"/>
        <v>7020</v>
      </c>
      <c r="U2042" s="13">
        <v>7410</v>
      </c>
      <c r="V2042" s="13">
        <v>7410</v>
      </c>
      <c r="W2042" s="10" t="s">
        <v>33</v>
      </c>
      <c r="X2042" s="10" t="s">
        <v>6173</v>
      </c>
    </row>
    <row r="2043" spans="1:24" s="15" customFormat="1" ht="18.75" customHeight="1" x14ac:dyDescent="0.15">
      <c r="A2043" s="17">
        <v>2040</v>
      </c>
      <c r="B2043" s="22" t="s">
        <v>544</v>
      </c>
      <c r="C2043" s="10" t="s">
        <v>25</v>
      </c>
      <c r="D2043" s="10" t="s">
        <v>2738</v>
      </c>
      <c r="E2043" s="11">
        <v>44154</v>
      </c>
      <c r="F2043" s="10" t="s">
        <v>1713</v>
      </c>
      <c r="G2043" s="10" t="s">
        <v>16475</v>
      </c>
      <c r="H2043" s="10" t="s">
        <v>6340</v>
      </c>
      <c r="I2043" s="10" t="s">
        <v>6341</v>
      </c>
      <c r="J2043" s="10" t="s">
        <v>6342</v>
      </c>
      <c r="K2043" s="10" t="s">
        <v>14667</v>
      </c>
      <c r="L2043" s="10" t="s">
        <v>87</v>
      </c>
      <c r="M2043" s="10" t="s">
        <v>32</v>
      </c>
      <c r="N2043" s="12">
        <v>2.6</v>
      </c>
      <c r="O2043" s="12">
        <v>2.5640000000000001</v>
      </c>
      <c r="P2043" s="12">
        <f t="shared" si="93"/>
        <v>3.6000000000000032E-2</v>
      </c>
      <c r="Q2043" s="13">
        <v>6990.75</v>
      </c>
      <c r="R2043" s="13">
        <v>2700</v>
      </c>
      <c r="S2043" s="18">
        <f t="shared" si="94"/>
        <v>6971.4</v>
      </c>
      <c r="T2043" s="13">
        <f t="shared" si="95"/>
        <v>7020</v>
      </c>
      <c r="U2043" s="13">
        <v>7358.7</v>
      </c>
      <c r="V2043" s="13">
        <v>7358.7</v>
      </c>
      <c r="W2043" s="10" t="s">
        <v>33</v>
      </c>
      <c r="X2043" s="10" t="s">
        <v>6343</v>
      </c>
    </row>
    <row r="2044" spans="1:24" s="15" customFormat="1" ht="18.75" customHeight="1" x14ac:dyDescent="0.15">
      <c r="A2044" s="17">
        <v>2041</v>
      </c>
      <c r="B2044" s="21" t="s">
        <v>24</v>
      </c>
      <c r="C2044" s="10" t="s">
        <v>25</v>
      </c>
      <c r="D2044" s="10" t="s">
        <v>6100</v>
      </c>
      <c r="E2044" s="11">
        <v>44154</v>
      </c>
      <c r="F2044" s="10" t="s">
        <v>3840</v>
      </c>
      <c r="G2044" s="10" t="s">
        <v>16476</v>
      </c>
      <c r="H2044" s="10" t="s">
        <v>6166</v>
      </c>
      <c r="I2044" s="10" t="s">
        <v>6167</v>
      </c>
      <c r="J2044" s="10" t="s">
        <v>6168</v>
      </c>
      <c r="K2044" s="10" t="s">
        <v>14667</v>
      </c>
      <c r="L2044" s="10" t="s">
        <v>87</v>
      </c>
      <c r="M2044" s="10" t="s">
        <v>32</v>
      </c>
      <c r="N2044" s="12">
        <v>2.52</v>
      </c>
      <c r="O2044" s="12">
        <v>2.52</v>
      </c>
      <c r="P2044" s="12">
        <f t="shared" si="93"/>
        <v>0</v>
      </c>
      <c r="Q2044" s="13">
        <v>6671.9</v>
      </c>
      <c r="R2044" s="13">
        <v>2700</v>
      </c>
      <c r="S2044" s="18">
        <f t="shared" si="94"/>
        <v>6804</v>
      </c>
      <c r="T2044" s="13">
        <f t="shared" si="95"/>
        <v>6804</v>
      </c>
      <c r="U2044" s="13">
        <v>7182</v>
      </c>
      <c r="V2044" s="13">
        <v>7182</v>
      </c>
      <c r="W2044" s="10" t="s">
        <v>33</v>
      </c>
      <c r="X2044" s="10" t="s">
        <v>6169</v>
      </c>
    </row>
    <row r="2045" spans="1:24" s="15" customFormat="1" ht="18.75" customHeight="1" x14ac:dyDescent="0.15">
      <c r="A2045" s="17">
        <v>2042</v>
      </c>
      <c r="B2045" s="21" t="s">
        <v>24</v>
      </c>
      <c r="C2045" s="10" t="s">
        <v>25</v>
      </c>
      <c r="D2045" s="10" t="s">
        <v>2137</v>
      </c>
      <c r="E2045" s="11">
        <v>44154</v>
      </c>
      <c r="F2045" s="10" t="s">
        <v>568</v>
      </c>
      <c r="G2045" s="10" t="s">
        <v>16477</v>
      </c>
      <c r="H2045" s="10" t="s">
        <v>6208</v>
      </c>
      <c r="I2045" s="10" t="s">
        <v>6209</v>
      </c>
      <c r="J2045" s="10" t="s">
        <v>6210</v>
      </c>
      <c r="K2045" s="10" t="s">
        <v>14667</v>
      </c>
      <c r="L2045" s="10" t="s">
        <v>87</v>
      </c>
      <c r="M2045" s="10" t="s">
        <v>32</v>
      </c>
      <c r="N2045" s="12">
        <v>2.5</v>
      </c>
      <c r="O2045" s="12">
        <v>2.42</v>
      </c>
      <c r="P2045" s="12">
        <f t="shared" si="93"/>
        <v>8.0000000000000071E-2</v>
      </c>
      <c r="Q2045" s="13">
        <v>6102.03</v>
      </c>
      <c r="R2045" s="13">
        <v>2700</v>
      </c>
      <c r="S2045" s="18">
        <f t="shared" si="94"/>
        <v>6642</v>
      </c>
      <c r="T2045" s="13">
        <f t="shared" si="95"/>
        <v>6750</v>
      </c>
      <c r="U2045" s="13">
        <v>7011</v>
      </c>
      <c r="V2045" s="13">
        <v>7011</v>
      </c>
      <c r="W2045" s="10" t="s">
        <v>33</v>
      </c>
      <c r="X2045" s="10" t="s">
        <v>6211</v>
      </c>
    </row>
    <row r="2046" spans="1:24" s="15" customFormat="1" ht="18.75" customHeight="1" x14ac:dyDescent="0.15">
      <c r="A2046" s="17">
        <v>2043</v>
      </c>
      <c r="B2046" s="21" t="s">
        <v>24</v>
      </c>
      <c r="C2046" s="10" t="s">
        <v>25</v>
      </c>
      <c r="D2046" s="10" t="s">
        <v>141</v>
      </c>
      <c r="E2046" s="11">
        <v>44154</v>
      </c>
      <c r="F2046" s="10" t="s">
        <v>122</v>
      </c>
      <c r="G2046" s="10" t="s">
        <v>16460</v>
      </c>
      <c r="H2046" s="10" t="s">
        <v>6162</v>
      </c>
      <c r="I2046" s="10" t="s">
        <v>6163</v>
      </c>
      <c r="J2046" s="10" t="s">
        <v>6164</v>
      </c>
      <c r="K2046" s="10" t="s">
        <v>14667</v>
      </c>
      <c r="L2046" s="10" t="s">
        <v>87</v>
      </c>
      <c r="M2046" s="10" t="s">
        <v>32</v>
      </c>
      <c r="N2046" s="12">
        <v>2.4300000000000002</v>
      </c>
      <c r="O2046" s="12">
        <v>2.4300000000000002</v>
      </c>
      <c r="P2046" s="12">
        <f t="shared" si="93"/>
        <v>0</v>
      </c>
      <c r="Q2046" s="13">
        <v>6376.32</v>
      </c>
      <c r="R2046" s="13">
        <v>2700</v>
      </c>
      <c r="S2046" s="18">
        <f t="shared" si="94"/>
        <v>6561</v>
      </c>
      <c r="T2046" s="13">
        <f t="shared" si="95"/>
        <v>6561</v>
      </c>
      <c r="U2046" s="13">
        <v>6925.5</v>
      </c>
      <c r="V2046" s="13">
        <v>6925.5</v>
      </c>
      <c r="W2046" s="10" t="s">
        <v>33</v>
      </c>
      <c r="X2046" s="10" t="s">
        <v>6165</v>
      </c>
    </row>
    <row r="2047" spans="1:24" s="15" customFormat="1" ht="18.75" customHeight="1" x14ac:dyDescent="0.15">
      <c r="A2047" s="17">
        <v>2044</v>
      </c>
      <c r="B2047" s="22" t="s">
        <v>544</v>
      </c>
      <c r="C2047" s="10" t="s">
        <v>25</v>
      </c>
      <c r="D2047" s="10" t="s">
        <v>2738</v>
      </c>
      <c r="E2047" s="11">
        <v>44154</v>
      </c>
      <c r="F2047" s="10" t="s">
        <v>4329</v>
      </c>
      <c r="G2047" s="10" t="s">
        <v>16478</v>
      </c>
      <c r="H2047" s="10" t="s">
        <v>6336</v>
      </c>
      <c r="I2047" s="10" t="s">
        <v>6337</v>
      </c>
      <c r="J2047" s="10" t="s">
        <v>6338</v>
      </c>
      <c r="K2047" s="10" t="s">
        <v>14674</v>
      </c>
      <c r="L2047" s="10" t="s">
        <v>87</v>
      </c>
      <c r="M2047" s="10" t="s">
        <v>32</v>
      </c>
      <c r="N2047" s="12">
        <v>2.41</v>
      </c>
      <c r="O2047" s="12">
        <v>2.41</v>
      </c>
      <c r="P2047" s="12">
        <f t="shared" si="93"/>
        <v>0</v>
      </c>
      <c r="Q2047" s="13">
        <v>6351.56</v>
      </c>
      <c r="R2047" s="13">
        <v>2700</v>
      </c>
      <c r="S2047" s="18">
        <f t="shared" si="94"/>
        <v>6507</v>
      </c>
      <c r="T2047" s="13">
        <f t="shared" si="95"/>
        <v>6507</v>
      </c>
      <c r="U2047" s="13">
        <v>6868.5</v>
      </c>
      <c r="V2047" s="13">
        <v>6868.5</v>
      </c>
      <c r="W2047" s="10" t="s">
        <v>33</v>
      </c>
      <c r="X2047" s="10" t="s">
        <v>6339</v>
      </c>
    </row>
    <row r="2048" spans="1:24" s="15" customFormat="1" ht="18.75" customHeight="1" x14ac:dyDescent="0.15">
      <c r="A2048" s="17">
        <v>2045</v>
      </c>
      <c r="B2048" s="21" t="s">
        <v>24</v>
      </c>
      <c r="C2048" s="10" t="s">
        <v>25</v>
      </c>
      <c r="D2048" s="10" t="s">
        <v>608</v>
      </c>
      <c r="E2048" s="11">
        <v>44154</v>
      </c>
      <c r="F2048" s="10" t="s">
        <v>2480</v>
      </c>
      <c r="G2048" s="10" t="s">
        <v>16464</v>
      </c>
      <c r="H2048" s="10" t="s">
        <v>6292</v>
      </c>
      <c r="I2048" s="10" t="s">
        <v>6293</v>
      </c>
      <c r="J2048" s="10" t="s">
        <v>6294</v>
      </c>
      <c r="K2048" s="10" t="s">
        <v>14667</v>
      </c>
      <c r="L2048" s="10" t="s">
        <v>87</v>
      </c>
      <c r="M2048" s="10" t="s">
        <v>32</v>
      </c>
      <c r="N2048" s="12">
        <v>2.38</v>
      </c>
      <c r="O2048" s="12">
        <v>2.2999999999999998</v>
      </c>
      <c r="P2048" s="12">
        <f t="shared" si="93"/>
        <v>8.0000000000000071E-2</v>
      </c>
      <c r="Q2048" s="13">
        <v>5099.28</v>
      </c>
      <c r="R2048" s="13">
        <v>2700</v>
      </c>
      <c r="S2048" s="18">
        <f t="shared" si="94"/>
        <v>6318</v>
      </c>
      <c r="T2048" s="13">
        <f t="shared" si="95"/>
        <v>6426</v>
      </c>
      <c r="U2048" s="13">
        <v>6669</v>
      </c>
      <c r="V2048" s="13">
        <v>6669</v>
      </c>
      <c r="W2048" s="10" t="s">
        <v>33</v>
      </c>
      <c r="X2048" s="10" t="s">
        <v>6295</v>
      </c>
    </row>
    <row r="2049" spans="1:24" s="15" customFormat="1" ht="18.75" customHeight="1" x14ac:dyDescent="0.15">
      <c r="A2049" s="17">
        <v>2046</v>
      </c>
      <c r="B2049" s="21" t="s">
        <v>24</v>
      </c>
      <c r="C2049" s="10" t="s">
        <v>25</v>
      </c>
      <c r="D2049" s="10" t="s">
        <v>2137</v>
      </c>
      <c r="E2049" s="11">
        <v>44154</v>
      </c>
      <c r="F2049" s="10" t="s">
        <v>3840</v>
      </c>
      <c r="G2049" s="10" t="s">
        <v>16479</v>
      </c>
      <c r="H2049" s="10" t="s">
        <v>6204</v>
      </c>
      <c r="I2049" s="10" t="s">
        <v>6205</v>
      </c>
      <c r="J2049" s="10" t="s">
        <v>6206</v>
      </c>
      <c r="K2049" s="10" t="s">
        <v>14667</v>
      </c>
      <c r="L2049" s="10" t="s">
        <v>87</v>
      </c>
      <c r="M2049" s="10" t="s">
        <v>32</v>
      </c>
      <c r="N2049" s="12">
        <v>2.41</v>
      </c>
      <c r="O2049" s="12">
        <v>2.23</v>
      </c>
      <c r="P2049" s="12">
        <f t="shared" si="93"/>
        <v>0.18000000000000016</v>
      </c>
      <c r="Q2049" s="13">
        <v>5622.95</v>
      </c>
      <c r="R2049" s="13">
        <v>2700</v>
      </c>
      <c r="S2049" s="18">
        <f t="shared" si="94"/>
        <v>6264.0000000000009</v>
      </c>
      <c r="T2049" s="13">
        <f t="shared" si="95"/>
        <v>6507</v>
      </c>
      <c r="U2049" s="13">
        <v>6612</v>
      </c>
      <c r="V2049" s="13">
        <v>6612</v>
      </c>
      <c r="W2049" s="10" t="s">
        <v>33</v>
      </c>
      <c r="X2049" s="10" t="s">
        <v>6207</v>
      </c>
    </row>
    <row r="2050" spans="1:24" s="15" customFormat="1" ht="18.75" customHeight="1" x14ac:dyDescent="0.15">
      <c r="A2050" s="17">
        <v>2047</v>
      </c>
      <c r="B2050" s="21" t="s">
        <v>24</v>
      </c>
      <c r="C2050" s="10" t="s">
        <v>25</v>
      </c>
      <c r="D2050" s="10" t="s">
        <v>141</v>
      </c>
      <c r="E2050" s="11">
        <v>44154</v>
      </c>
      <c r="F2050" s="10" t="s">
        <v>3140</v>
      </c>
      <c r="G2050" s="10" t="s">
        <v>16480</v>
      </c>
      <c r="H2050" s="10" t="s">
        <v>6158</v>
      </c>
      <c r="I2050" s="10" t="s">
        <v>6159</v>
      </c>
      <c r="J2050" s="10" t="s">
        <v>6160</v>
      </c>
      <c r="K2050" s="10" t="s">
        <v>14667</v>
      </c>
      <c r="L2050" s="10" t="s">
        <v>87</v>
      </c>
      <c r="M2050" s="10" t="s">
        <v>32</v>
      </c>
      <c r="N2050" s="12">
        <v>2.31</v>
      </c>
      <c r="O2050" s="12">
        <v>2.31</v>
      </c>
      <c r="P2050" s="12">
        <f t="shared" si="93"/>
        <v>0</v>
      </c>
      <c r="Q2050" s="13">
        <v>5232.7299999999996</v>
      </c>
      <c r="R2050" s="13">
        <v>2700</v>
      </c>
      <c r="S2050" s="18">
        <f t="shared" si="94"/>
        <v>6237</v>
      </c>
      <c r="T2050" s="13">
        <f t="shared" si="95"/>
        <v>6237</v>
      </c>
      <c r="U2050" s="13">
        <v>6583.5</v>
      </c>
      <c r="V2050" s="13">
        <v>6583.5</v>
      </c>
      <c r="W2050" s="10" t="s">
        <v>33</v>
      </c>
      <c r="X2050" s="10" t="s">
        <v>6161</v>
      </c>
    </row>
    <row r="2051" spans="1:24" s="15" customFormat="1" ht="18.75" customHeight="1" x14ac:dyDescent="0.15">
      <c r="A2051" s="17">
        <v>2048</v>
      </c>
      <c r="B2051" s="21" t="s">
        <v>24</v>
      </c>
      <c r="C2051" s="10" t="s">
        <v>25</v>
      </c>
      <c r="D2051" s="10" t="s">
        <v>6113</v>
      </c>
      <c r="E2051" s="11">
        <v>44154</v>
      </c>
      <c r="F2051" s="10" t="s">
        <v>4329</v>
      </c>
      <c r="G2051" s="10" t="s">
        <v>16481</v>
      </c>
      <c r="H2051" s="10" t="s">
        <v>6296</v>
      </c>
      <c r="I2051" s="10" t="s">
        <v>6297</v>
      </c>
      <c r="J2051" s="10" t="s">
        <v>6298</v>
      </c>
      <c r="K2051" s="10" t="s">
        <v>14667</v>
      </c>
      <c r="L2051" s="10" t="s">
        <v>87</v>
      </c>
      <c r="M2051" s="10" t="s">
        <v>32</v>
      </c>
      <c r="N2051" s="12">
        <v>2.31</v>
      </c>
      <c r="O2051" s="12">
        <v>2.2400000000000002</v>
      </c>
      <c r="P2051" s="12">
        <f t="shared" si="93"/>
        <v>6.999999999999984E-2</v>
      </c>
      <c r="Q2051" s="13">
        <v>6292.18</v>
      </c>
      <c r="R2051" s="13">
        <v>2700</v>
      </c>
      <c r="S2051" s="18">
        <f t="shared" si="94"/>
        <v>6142.5000000000009</v>
      </c>
      <c r="T2051" s="13">
        <f t="shared" si="95"/>
        <v>6237</v>
      </c>
      <c r="U2051" s="13">
        <v>6483.75</v>
      </c>
      <c r="V2051" s="13">
        <v>6483.75</v>
      </c>
      <c r="W2051" s="10" t="s">
        <v>33</v>
      </c>
      <c r="X2051" s="10" t="s">
        <v>6299</v>
      </c>
    </row>
    <row r="2052" spans="1:24" s="15" customFormat="1" ht="18.75" customHeight="1" x14ac:dyDescent="0.15">
      <c r="A2052" s="17">
        <v>2049</v>
      </c>
      <c r="B2052" s="22" t="s">
        <v>544</v>
      </c>
      <c r="C2052" s="10" t="s">
        <v>25</v>
      </c>
      <c r="D2052" s="10" t="s">
        <v>2738</v>
      </c>
      <c r="E2052" s="11">
        <v>44154</v>
      </c>
      <c r="F2052" s="10" t="s">
        <v>1713</v>
      </c>
      <c r="G2052" s="10" t="s">
        <v>16482</v>
      </c>
      <c r="H2052" s="10" t="s">
        <v>6344</v>
      </c>
      <c r="I2052" s="10" t="s">
        <v>6345</v>
      </c>
      <c r="J2052" s="10" t="s">
        <v>6346</v>
      </c>
      <c r="K2052" s="10" t="s">
        <v>14674</v>
      </c>
      <c r="L2052" s="10" t="s">
        <v>87</v>
      </c>
      <c r="M2052" s="10" t="s">
        <v>32</v>
      </c>
      <c r="N2052" s="12">
        <v>2.11</v>
      </c>
      <c r="O2052" s="12">
        <v>1.9419999999999999</v>
      </c>
      <c r="P2052" s="12">
        <f t="shared" si="93"/>
        <v>0.16799999999999993</v>
      </c>
      <c r="Q2052" s="13">
        <v>5449.21</v>
      </c>
      <c r="R2052" s="13">
        <v>2700</v>
      </c>
      <c r="S2052" s="18">
        <f t="shared" si="94"/>
        <v>5470.2</v>
      </c>
      <c r="T2052" s="13">
        <f t="shared" si="95"/>
        <v>5697</v>
      </c>
      <c r="U2052" s="13">
        <v>5774.1</v>
      </c>
      <c r="V2052" s="13">
        <v>5774.1</v>
      </c>
      <c r="W2052" s="10" t="s">
        <v>33</v>
      </c>
      <c r="X2052" s="10" t="s">
        <v>6347</v>
      </c>
    </row>
    <row r="2053" spans="1:24" s="15" customFormat="1" ht="18.75" customHeight="1" x14ac:dyDescent="0.15">
      <c r="A2053" s="17">
        <v>2050</v>
      </c>
      <c r="B2053" s="20" t="s">
        <v>1171</v>
      </c>
      <c r="C2053" s="10" t="s">
        <v>25</v>
      </c>
      <c r="D2053" s="10" t="s">
        <v>2534</v>
      </c>
      <c r="E2053" s="11">
        <v>44154</v>
      </c>
      <c r="F2053" s="10" t="s">
        <v>332</v>
      </c>
      <c r="G2053" s="10" t="s">
        <v>16467</v>
      </c>
      <c r="H2053" s="10" t="s">
        <v>6072</v>
      </c>
      <c r="I2053" s="10" t="s">
        <v>6073</v>
      </c>
      <c r="J2053" s="10" t="s">
        <v>6074</v>
      </c>
      <c r="K2053" s="10" t="s">
        <v>14667</v>
      </c>
      <c r="L2053" s="10" t="s">
        <v>87</v>
      </c>
      <c r="M2053" s="10" t="s">
        <v>32</v>
      </c>
      <c r="N2053" s="12">
        <v>1.9350000000000001</v>
      </c>
      <c r="O2053" s="12">
        <v>1.899</v>
      </c>
      <c r="P2053" s="12">
        <f t="shared" ref="P2053:P2116" si="96">N2053-O2053</f>
        <v>3.6000000000000032E-2</v>
      </c>
      <c r="Q2053" s="13">
        <v>5179.5200000000004</v>
      </c>
      <c r="R2053" s="13">
        <v>2700</v>
      </c>
      <c r="S2053" s="18">
        <f t="shared" ref="S2053:S2116" si="97">(O2053+P2053/2)*R2053</f>
        <v>5175.9000000000005</v>
      </c>
      <c r="T2053" s="13">
        <f t="shared" ref="T2053:T2116" si="98">N2053*R2053</f>
        <v>5224.5</v>
      </c>
      <c r="U2053" s="13">
        <v>5463.45</v>
      </c>
      <c r="V2053" s="13">
        <v>5463.45</v>
      </c>
      <c r="W2053" s="10" t="s">
        <v>33</v>
      </c>
      <c r="X2053" s="10" t="s">
        <v>6075</v>
      </c>
    </row>
    <row r="2054" spans="1:24" s="15" customFormat="1" ht="18.75" customHeight="1" x14ac:dyDescent="0.15">
      <c r="A2054" s="17">
        <v>2051</v>
      </c>
      <c r="B2054" s="21" t="s">
        <v>24</v>
      </c>
      <c r="C2054" s="10" t="s">
        <v>25</v>
      </c>
      <c r="D2054" s="10" t="s">
        <v>2776</v>
      </c>
      <c r="E2054" s="11">
        <v>44154</v>
      </c>
      <c r="F2054" s="10" t="s">
        <v>999</v>
      </c>
      <c r="G2054" s="10" t="s">
        <v>16483</v>
      </c>
      <c r="H2054" s="10" t="s">
        <v>6284</v>
      </c>
      <c r="I2054" s="10" t="s">
        <v>6285</v>
      </c>
      <c r="J2054" s="10" t="s">
        <v>6286</v>
      </c>
      <c r="K2054" s="10" t="s">
        <v>14667</v>
      </c>
      <c r="L2054" s="10" t="s">
        <v>87</v>
      </c>
      <c r="M2054" s="10" t="s">
        <v>32</v>
      </c>
      <c r="N2054" s="12">
        <v>1.91</v>
      </c>
      <c r="O2054" s="12">
        <v>1.796</v>
      </c>
      <c r="P2054" s="12">
        <f t="shared" si="96"/>
        <v>0.11399999999999988</v>
      </c>
      <c r="Q2054" s="13">
        <v>4898.59</v>
      </c>
      <c r="R2054" s="13">
        <v>2700</v>
      </c>
      <c r="S2054" s="18">
        <f t="shared" si="97"/>
        <v>5003.1000000000004</v>
      </c>
      <c r="T2054" s="13">
        <f t="shared" si="98"/>
        <v>5157</v>
      </c>
      <c r="U2054" s="13">
        <v>5281.05</v>
      </c>
      <c r="V2054" s="13">
        <v>5281.05</v>
      </c>
      <c r="W2054" s="10" t="s">
        <v>33</v>
      </c>
      <c r="X2054" s="10" t="s">
        <v>6287</v>
      </c>
    </row>
    <row r="2055" spans="1:24" s="15" customFormat="1" ht="18.75" customHeight="1" x14ac:dyDescent="0.15">
      <c r="A2055" s="17">
        <v>2052</v>
      </c>
      <c r="B2055" s="21" t="s">
        <v>24</v>
      </c>
      <c r="C2055" s="10" t="s">
        <v>25</v>
      </c>
      <c r="D2055" s="10" t="s">
        <v>6190</v>
      </c>
      <c r="E2055" s="11">
        <v>44154</v>
      </c>
      <c r="F2055" s="10" t="s">
        <v>3947</v>
      </c>
      <c r="G2055" s="10" t="s">
        <v>16484</v>
      </c>
      <c r="H2055" s="10" t="s">
        <v>6191</v>
      </c>
      <c r="I2055" s="10" t="s">
        <v>6192</v>
      </c>
      <c r="J2055" s="10" t="s">
        <v>6193</v>
      </c>
      <c r="K2055" s="10" t="s">
        <v>14667</v>
      </c>
      <c r="L2055" s="10" t="s">
        <v>87</v>
      </c>
      <c r="M2055" s="10" t="s">
        <v>32</v>
      </c>
      <c r="N2055" s="12">
        <v>1.8</v>
      </c>
      <c r="O2055" s="12">
        <v>1.8</v>
      </c>
      <c r="P2055" s="12">
        <f t="shared" si="96"/>
        <v>0</v>
      </c>
      <c r="Q2055" s="13">
        <v>3990.74</v>
      </c>
      <c r="R2055" s="13">
        <v>2700</v>
      </c>
      <c r="S2055" s="18">
        <f t="shared" si="97"/>
        <v>4860</v>
      </c>
      <c r="T2055" s="13">
        <f t="shared" si="98"/>
        <v>4860</v>
      </c>
      <c r="U2055" s="13">
        <v>5130</v>
      </c>
      <c r="V2055" s="13">
        <v>5130</v>
      </c>
      <c r="W2055" s="10" t="s">
        <v>33</v>
      </c>
      <c r="X2055" s="10" t="s">
        <v>6194</v>
      </c>
    </row>
    <row r="2056" spans="1:24" s="15" customFormat="1" ht="18.75" customHeight="1" x14ac:dyDescent="0.15">
      <c r="A2056" s="17">
        <v>2053</v>
      </c>
      <c r="B2056" s="22" t="s">
        <v>544</v>
      </c>
      <c r="C2056" s="10" t="s">
        <v>25</v>
      </c>
      <c r="D2056" s="10" t="s">
        <v>2738</v>
      </c>
      <c r="E2056" s="11">
        <v>44154</v>
      </c>
      <c r="F2056" s="10" t="s">
        <v>4329</v>
      </c>
      <c r="G2056" s="10" t="s">
        <v>16478</v>
      </c>
      <c r="H2056" s="10" t="s">
        <v>6332</v>
      </c>
      <c r="I2056" s="10" t="s">
        <v>6333</v>
      </c>
      <c r="J2056" s="10" t="s">
        <v>6334</v>
      </c>
      <c r="K2056" s="10" t="s">
        <v>14667</v>
      </c>
      <c r="L2056" s="10" t="s">
        <v>87</v>
      </c>
      <c r="M2056" s="10" t="s">
        <v>32</v>
      </c>
      <c r="N2056" s="12">
        <v>2</v>
      </c>
      <c r="O2056" s="12">
        <v>1.4670000000000001</v>
      </c>
      <c r="P2056" s="12">
        <f t="shared" si="96"/>
        <v>0.53299999999999992</v>
      </c>
      <c r="Q2056" s="13">
        <v>3774.22</v>
      </c>
      <c r="R2056" s="13">
        <v>2700</v>
      </c>
      <c r="S2056" s="18">
        <f t="shared" si="97"/>
        <v>4680.45</v>
      </c>
      <c r="T2056" s="13">
        <f t="shared" si="98"/>
        <v>5400</v>
      </c>
      <c r="U2056" s="13">
        <v>4940.4799999999996</v>
      </c>
      <c r="V2056" s="13">
        <v>4940.4799999999996</v>
      </c>
      <c r="W2056" s="10" t="s">
        <v>33</v>
      </c>
      <c r="X2056" s="10" t="s">
        <v>6335</v>
      </c>
    </row>
    <row r="2057" spans="1:24" s="15" customFormat="1" ht="18.75" customHeight="1" x14ac:dyDescent="0.15">
      <c r="A2057" s="17">
        <v>2054</v>
      </c>
      <c r="B2057" s="21" t="s">
        <v>24</v>
      </c>
      <c r="C2057" s="10" t="s">
        <v>25</v>
      </c>
      <c r="D2057" s="10" t="s">
        <v>2776</v>
      </c>
      <c r="E2057" s="11">
        <v>44154</v>
      </c>
      <c r="F2057" s="10" t="s">
        <v>299</v>
      </c>
      <c r="G2057" s="10" t="s">
        <v>16485</v>
      </c>
      <c r="H2057" s="10" t="s">
        <v>6288</v>
      </c>
      <c r="I2057" s="10" t="s">
        <v>6289</v>
      </c>
      <c r="J2057" s="10" t="s">
        <v>6290</v>
      </c>
      <c r="K2057" s="10" t="s">
        <v>14667</v>
      </c>
      <c r="L2057" s="10" t="s">
        <v>87</v>
      </c>
      <c r="M2057" s="10" t="s">
        <v>32</v>
      </c>
      <c r="N2057" s="12">
        <v>1.75</v>
      </c>
      <c r="O2057" s="12">
        <v>1.681</v>
      </c>
      <c r="P2057" s="12">
        <f t="shared" si="96"/>
        <v>6.899999999999995E-2</v>
      </c>
      <c r="Q2057" s="13">
        <v>4584.93</v>
      </c>
      <c r="R2057" s="13">
        <v>2700</v>
      </c>
      <c r="S2057" s="18">
        <f t="shared" si="97"/>
        <v>4631.8500000000004</v>
      </c>
      <c r="T2057" s="13">
        <f t="shared" si="98"/>
        <v>4725</v>
      </c>
      <c r="U2057" s="13">
        <v>4889.18</v>
      </c>
      <c r="V2057" s="13">
        <v>4889.18</v>
      </c>
      <c r="W2057" s="10" t="s">
        <v>33</v>
      </c>
      <c r="X2057" s="10" t="s">
        <v>6291</v>
      </c>
    </row>
    <row r="2058" spans="1:24" s="15" customFormat="1" ht="18.75" customHeight="1" x14ac:dyDescent="0.15">
      <c r="A2058" s="17">
        <v>2055</v>
      </c>
      <c r="B2058" s="21" t="s">
        <v>24</v>
      </c>
      <c r="C2058" s="10" t="s">
        <v>25</v>
      </c>
      <c r="D2058" s="10" t="s">
        <v>141</v>
      </c>
      <c r="E2058" s="11">
        <v>44154</v>
      </c>
      <c r="F2058" s="10" t="s">
        <v>122</v>
      </c>
      <c r="G2058" s="10" t="s">
        <v>16460</v>
      </c>
      <c r="H2058" s="10" t="s">
        <v>6154</v>
      </c>
      <c r="I2058" s="10" t="s">
        <v>6155</v>
      </c>
      <c r="J2058" s="10" t="s">
        <v>6156</v>
      </c>
      <c r="K2058" s="10" t="s">
        <v>14667</v>
      </c>
      <c r="L2058" s="10" t="s">
        <v>87</v>
      </c>
      <c r="M2058" s="10" t="s">
        <v>32</v>
      </c>
      <c r="N2058" s="12">
        <v>1.68</v>
      </c>
      <c r="O2058" s="12">
        <v>1.68</v>
      </c>
      <c r="P2058" s="12">
        <f t="shared" si="96"/>
        <v>0</v>
      </c>
      <c r="Q2058" s="13">
        <v>4408.32</v>
      </c>
      <c r="R2058" s="13">
        <v>2700</v>
      </c>
      <c r="S2058" s="18">
        <f t="shared" si="97"/>
        <v>4536</v>
      </c>
      <c r="T2058" s="13">
        <f t="shared" si="98"/>
        <v>4536</v>
      </c>
      <c r="U2058" s="13">
        <v>4788</v>
      </c>
      <c r="V2058" s="13">
        <v>4788</v>
      </c>
      <c r="W2058" s="10" t="s">
        <v>33</v>
      </c>
      <c r="X2058" s="10" t="s">
        <v>6157</v>
      </c>
    </row>
    <row r="2059" spans="1:24" s="15" customFormat="1" ht="18.75" customHeight="1" x14ac:dyDescent="0.15">
      <c r="A2059" s="17">
        <v>2056</v>
      </c>
      <c r="B2059" s="21" t="s">
        <v>24</v>
      </c>
      <c r="C2059" s="10" t="s">
        <v>25</v>
      </c>
      <c r="D2059" s="10" t="s">
        <v>2614</v>
      </c>
      <c r="E2059" s="11">
        <v>44154</v>
      </c>
      <c r="F2059" s="10" t="s">
        <v>245</v>
      </c>
      <c r="G2059" s="10" t="s">
        <v>16486</v>
      </c>
      <c r="H2059" s="10" t="s">
        <v>6150</v>
      </c>
      <c r="I2059" s="10" t="s">
        <v>6151</v>
      </c>
      <c r="J2059" s="10" t="s">
        <v>6152</v>
      </c>
      <c r="K2059" s="10" t="s">
        <v>14667</v>
      </c>
      <c r="L2059" s="10" t="s">
        <v>87</v>
      </c>
      <c r="M2059" s="10" t="s">
        <v>32</v>
      </c>
      <c r="N2059" s="12">
        <v>1.66</v>
      </c>
      <c r="O2059" s="12">
        <v>1.66</v>
      </c>
      <c r="P2059" s="12">
        <f t="shared" si="96"/>
        <v>0</v>
      </c>
      <c r="Q2059" s="13">
        <v>4527.6499999999996</v>
      </c>
      <c r="R2059" s="13">
        <v>2700</v>
      </c>
      <c r="S2059" s="18">
        <f t="shared" si="97"/>
        <v>4482</v>
      </c>
      <c r="T2059" s="13">
        <f t="shared" si="98"/>
        <v>4482</v>
      </c>
      <c r="U2059" s="13">
        <v>4731</v>
      </c>
      <c r="V2059" s="13">
        <v>4731</v>
      </c>
      <c r="W2059" s="10" t="s">
        <v>33</v>
      </c>
      <c r="X2059" s="10" t="s">
        <v>6153</v>
      </c>
    </row>
    <row r="2060" spans="1:24" s="15" customFormat="1" ht="18.75" customHeight="1" x14ac:dyDescent="0.15">
      <c r="A2060" s="17">
        <v>2057</v>
      </c>
      <c r="B2060" s="21" t="s">
        <v>24</v>
      </c>
      <c r="C2060" s="10" t="s">
        <v>25</v>
      </c>
      <c r="D2060" s="10" t="s">
        <v>6100</v>
      </c>
      <c r="E2060" s="11">
        <v>44154</v>
      </c>
      <c r="F2060" s="10" t="s">
        <v>3082</v>
      </c>
      <c r="G2060" s="10" t="s">
        <v>16487</v>
      </c>
      <c r="H2060" s="10" t="s">
        <v>6186</v>
      </c>
      <c r="I2060" s="10" t="s">
        <v>6187</v>
      </c>
      <c r="J2060" s="10" t="s">
        <v>6188</v>
      </c>
      <c r="K2060" s="10" t="s">
        <v>14667</v>
      </c>
      <c r="L2060" s="10" t="s">
        <v>87</v>
      </c>
      <c r="M2060" s="10" t="s">
        <v>32</v>
      </c>
      <c r="N2060" s="12">
        <v>1.66</v>
      </c>
      <c r="O2060" s="12">
        <v>1.63</v>
      </c>
      <c r="P2060" s="12">
        <f t="shared" si="96"/>
        <v>3.0000000000000027E-2</v>
      </c>
      <c r="Q2060" s="13">
        <v>4315.5600000000004</v>
      </c>
      <c r="R2060" s="13">
        <v>2700</v>
      </c>
      <c r="S2060" s="18">
        <f t="shared" si="97"/>
        <v>4441.5</v>
      </c>
      <c r="T2060" s="13">
        <f t="shared" si="98"/>
        <v>4482</v>
      </c>
      <c r="U2060" s="13">
        <v>4688.25</v>
      </c>
      <c r="V2060" s="13">
        <v>4688.25</v>
      </c>
      <c r="W2060" s="10" t="s">
        <v>33</v>
      </c>
      <c r="X2060" s="10" t="s">
        <v>6189</v>
      </c>
    </row>
    <row r="2061" spans="1:24" s="15" customFormat="1" ht="18.75" customHeight="1" x14ac:dyDescent="0.15">
      <c r="A2061" s="17">
        <v>2058</v>
      </c>
      <c r="B2061" s="21" t="s">
        <v>24</v>
      </c>
      <c r="C2061" s="10" t="s">
        <v>25</v>
      </c>
      <c r="D2061" s="10" t="s">
        <v>141</v>
      </c>
      <c r="E2061" s="11">
        <v>44154</v>
      </c>
      <c r="F2061" s="10" t="s">
        <v>1681</v>
      </c>
      <c r="G2061" s="10" t="s">
        <v>16488</v>
      </c>
      <c r="H2061" s="10" t="s">
        <v>6240</v>
      </c>
      <c r="I2061" s="10" t="s">
        <v>6241</v>
      </c>
      <c r="J2061" s="10" t="s">
        <v>6242</v>
      </c>
      <c r="K2061" s="10" t="s">
        <v>14667</v>
      </c>
      <c r="L2061" s="10" t="s">
        <v>87</v>
      </c>
      <c r="M2061" s="10" t="s">
        <v>32</v>
      </c>
      <c r="N2061" s="12">
        <v>1.63</v>
      </c>
      <c r="O2061" s="12">
        <v>1.58</v>
      </c>
      <c r="P2061" s="12">
        <f t="shared" si="96"/>
        <v>4.9999999999999822E-2</v>
      </c>
      <c r="Q2061" s="13">
        <v>4145.92</v>
      </c>
      <c r="R2061" s="13">
        <v>2700</v>
      </c>
      <c r="S2061" s="18">
        <f t="shared" si="97"/>
        <v>4333.5</v>
      </c>
      <c r="T2061" s="13">
        <f t="shared" si="98"/>
        <v>4401</v>
      </c>
      <c r="U2061" s="13">
        <v>4574.25</v>
      </c>
      <c r="V2061" s="13">
        <v>4574.25</v>
      </c>
      <c r="W2061" s="10" t="s">
        <v>33</v>
      </c>
      <c r="X2061" s="10" t="s">
        <v>6243</v>
      </c>
    </row>
    <row r="2062" spans="1:24" s="15" customFormat="1" ht="18.75" customHeight="1" x14ac:dyDescent="0.15">
      <c r="A2062" s="17">
        <v>2059</v>
      </c>
      <c r="B2062" s="21" t="s">
        <v>24</v>
      </c>
      <c r="C2062" s="10" t="s">
        <v>25</v>
      </c>
      <c r="D2062" s="10" t="s">
        <v>1251</v>
      </c>
      <c r="E2062" s="11">
        <v>44154</v>
      </c>
      <c r="F2062" s="10" t="s">
        <v>3814</v>
      </c>
      <c r="G2062" s="10" t="s">
        <v>16489</v>
      </c>
      <c r="H2062" s="10" t="s">
        <v>6084</v>
      </c>
      <c r="I2062" s="10" t="s">
        <v>6085</v>
      </c>
      <c r="J2062" s="10" t="s">
        <v>6086</v>
      </c>
      <c r="K2062" s="10" t="s">
        <v>14667</v>
      </c>
      <c r="L2062" s="10" t="s">
        <v>44</v>
      </c>
      <c r="M2062" s="10" t="s">
        <v>32</v>
      </c>
      <c r="N2062" s="12">
        <v>1.5649999999999999</v>
      </c>
      <c r="O2062" s="12">
        <v>1.5649999999999999</v>
      </c>
      <c r="P2062" s="12">
        <f t="shared" si="96"/>
        <v>0</v>
      </c>
      <c r="Q2062" s="13">
        <v>3286.5</v>
      </c>
      <c r="R2062" s="13">
        <v>2700</v>
      </c>
      <c r="S2062" s="18">
        <f t="shared" si="97"/>
        <v>4225.5</v>
      </c>
      <c r="T2062" s="13">
        <f t="shared" si="98"/>
        <v>4225.5</v>
      </c>
      <c r="U2062" s="13">
        <v>4460.25</v>
      </c>
      <c r="V2062" s="13">
        <v>4460.25</v>
      </c>
      <c r="W2062" s="10" t="s">
        <v>33</v>
      </c>
      <c r="X2062" s="10" t="s">
        <v>6087</v>
      </c>
    </row>
    <row r="2063" spans="1:24" s="15" customFormat="1" ht="18.75" customHeight="1" x14ac:dyDescent="0.15">
      <c r="A2063" s="17">
        <v>2060</v>
      </c>
      <c r="B2063" s="21" t="s">
        <v>24</v>
      </c>
      <c r="C2063" s="10" t="s">
        <v>25</v>
      </c>
      <c r="D2063" s="10" t="s">
        <v>141</v>
      </c>
      <c r="E2063" s="11">
        <v>44154</v>
      </c>
      <c r="F2063" s="10" t="s">
        <v>122</v>
      </c>
      <c r="G2063" s="10" t="s">
        <v>16490</v>
      </c>
      <c r="H2063" s="10" t="s">
        <v>6146</v>
      </c>
      <c r="I2063" s="10" t="s">
        <v>6147</v>
      </c>
      <c r="J2063" s="10" t="s">
        <v>6148</v>
      </c>
      <c r="K2063" s="10" t="s">
        <v>14667</v>
      </c>
      <c r="L2063" s="10" t="s">
        <v>87</v>
      </c>
      <c r="M2063" s="10" t="s">
        <v>32</v>
      </c>
      <c r="N2063" s="12">
        <v>1.56</v>
      </c>
      <c r="O2063" s="12">
        <v>1.56</v>
      </c>
      <c r="P2063" s="12">
        <f t="shared" si="96"/>
        <v>0</v>
      </c>
      <c r="Q2063" s="13">
        <v>4093.44</v>
      </c>
      <c r="R2063" s="13">
        <v>2700</v>
      </c>
      <c r="S2063" s="18">
        <f t="shared" si="97"/>
        <v>4212</v>
      </c>
      <c r="T2063" s="13">
        <f t="shared" si="98"/>
        <v>4212</v>
      </c>
      <c r="U2063" s="13">
        <v>4446</v>
      </c>
      <c r="V2063" s="13">
        <v>4446</v>
      </c>
      <c r="W2063" s="10" t="s">
        <v>33</v>
      </c>
      <c r="X2063" s="10" t="s">
        <v>6149</v>
      </c>
    </row>
    <row r="2064" spans="1:24" s="15" customFormat="1" ht="18.75" customHeight="1" x14ac:dyDescent="0.15">
      <c r="A2064" s="17">
        <v>2061</v>
      </c>
      <c r="B2064" s="21" t="s">
        <v>24</v>
      </c>
      <c r="C2064" s="10" t="s">
        <v>25</v>
      </c>
      <c r="D2064" s="10" t="s">
        <v>6100</v>
      </c>
      <c r="E2064" s="11">
        <v>44154</v>
      </c>
      <c r="F2064" s="10" t="s">
        <v>2609</v>
      </c>
      <c r="G2064" s="10" t="s">
        <v>16491</v>
      </c>
      <c r="H2064" s="10" t="s">
        <v>6142</v>
      </c>
      <c r="I2064" s="10" t="s">
        <v>6143</v>
      </c>
      <c r="J2064" s="10" t="s">
        <v>6144</v>
      </c>
      <c r="K2064" s="10" t="s">
        <v>14667</v>
      </c>
      <c r="L2064" s="10" t="s">
        <v>87</v>
      </c>
      <c r="M2064" s="10" t="s">
        <v>32</v>
      </c>
      <c r="N2064" s="12">
        <v>1.45</v>
      </c>
      <c r="O2064" s="12">
        <v>1.45</v>
      </c>
      <c r="P2064" s="12">
        <f t="shared" si="96"/>
        <v>0</v>
      </c>
      <c r="Q2064" s="13">
        <v>3437.4</v>
      </c>
      <c r="R2064" s="13">
        <v>2700</v>
      </c>
      <c r="S2064" s="18">
        <f t="shared" si="97"/>
        <v>3915</v>
      </c>
      <c r="T2064" s="13">
        <f t="shared" si="98"/>
        <v>3915</v>
      </c>
      <c r="U2064" s="13">
        <v>4132.5</v>
      </c>
      <c r="V2064" s="13">
        <v>4132.5</v>
      </c>
      <c r="W2064" s="10" t="s">
        <v>33</v>
      </c>
      <c r="X2064" s="10" t="s">
        <v>6145</v>
      </c>
    </row>
    <row r="2065" spans="1:24" s="15" customFormat="1" ht="18.75" customHeight="1" x14ac:dyDescent="0.15">
      <c r="A2065" s="17">
        <v>2062</v>
      </c>
      <c r="B2065" s="21" t="s">
        <v>24</v>
      </c>
      <c r="C2065" s="10" t="s">
        <v>25</v>
      </c>
      <c r="D2065" s="10" t="s">
        <v>141</v>
      </c>
      <c r="E2065" s="11">
        <v>44154</v>
      </c>
      <c r="F2065" s="10" t="s">
        <v>4329</v>
      </c>
      <c r="G2065" s="10" t="s">
        <v>16492</v>
      </c>
      <c r="H2065" s="10" t="s">
        <v>6228</v>
      </c>
      <c r="I2065" s="10" t="s">
        <v>6229</v>
      </c>
      <c r="J2065" s="10" t="s">
        <v>6230</v>
      </c>
      <c r="K2065" s="10" t="s">
        <v>14667</v>
      </c>
      <c r="L2065" s="10" t="s">
        <v>87</v>
      </c>
      <c r="M2065" s="10" t="s">
        <v>32</v>
      </c>
      <c r="N2065" s="12">
        <v>1.65</v>
      </c>
      <c r="O2065" s="12">
        <v>1.1839999999999999</v>
      </c>
      <c r="P2065" s="12">
        <f t="shared" si="96"/>
        <v>0.46599999999999997</v>
      </c>
      <c r="Q2065" s="13">
        <v>2261.44</v>
      </c>
      <c r="R2065" s="13">
        <v>2700</v>
      </c>
      <c r="S2065" s="18">
        <f t="shared" si="97"/>
        <v>3825.8999999999996</v>
      </c>
      <c r="T2065" s="13">
        <f t="shared" si="98"/>
        <v>4455</v>
      </c>
      <c r="U2065" s="13">
        <v>4038.45</v>
      </c>
      <c r="V2065" s="13">
        <v>4038.45</v>
      </c>
      <c r="W2065" s="10" t="s">
        <v>33</v>
      </c>
      <c r="X2065" s="10" t="s">
        <v>6231</v>
      </c>
    </row>
    <row r="2066" spans="1:24" s="15" customFormat="1" ht="18.75" customHeight="1" x14ac:dyDescent="0.15">
      <c r="A2066" s="17">
        <v>2063</v>
      </c>
      <c r="B2066" s="21" t="s">
        <v>24</v>
      </c>
      <c r="C2066" s="10" t="s">
        <v>25</v>
      </c>
      <c r="D2066" s="10" t="s">
        <v>1251</v>
      </c>
      <c r="E2066" s="11">
        <v>44154</v>
      </c>
      <c r="F2066" s="10" t="s">
        <v>830</v>
      </c>
      <c r="G2066" s="10" t="s">
        <v>16493</v>
      </c>
      <c r="H2066" s="10" t="s">
        <v>6220</v>
      </c>
      <c r="I2066" s="10" t="s">
        <v>6221</v>
      </c>
      <c r="J2066" s="10" t="s">
        <v>6222</v>
      </c>
      <c r="K2066" s="10" t="s">
        <v>14667</v>
      </c>
      <c r="L2066" s="10" t="s">
        <v>87</v>
      </c>
      <c r="M2066" s="10" t="s">
        <v>32</v>
      </c>
      <c r="N2066" s="12">
        <v>1.5449999999999999</v>
      </c>
      <c r="O2066" s="12">
        <v>1.2370000000000001</v>
      </c>
      <c r="P2066" s="12">
        <f t="shared" si="96"/>
        <v>0.30799999999999983</v>
      </c>
      <c r="Q2066" s="13">
        <v>3119.1</v>
      </c>
      <c r="R2066" s="13">
        <v>2700</v>
      </c>
      <c r="S2066" s="18">
        <f t="shared" si="97"/>
        <v>3755.7</v>
      </c>
      <c r="T2066" s="13">
        <f t="shared" si="98"/>
        <v>4171.5</v>
      </c>
      <c r="U2066" s="13">
        <v>3964.35</v>
      </c>
      <c r="V2066" s="13">
        <v>3964.35</v>
      </c>
      <c r="W2066" s="10" t="s">
        <v>33</v>
      </c>
      <c r="X2066" s="10" t="s">
        <v>6223</v>
      </c>
    </row>
    <row r="2067" spans="1:24" s="15" customFormat="1" ht="18.75" customHeight="1" x14ac:dyDescent="0.15">
      <c r="A2067" s="17">
        <v>2064</v>
      </c>
      <c r="B2067" s="21" t="s">
        <v>24</v>
      </c>
      <c r="C2067" s="10" t="s">
        <v>25</v>
      </c>
      <c r="D2067" s="10" t="s">
        <v>2614</v>
      </c>
      <c r="E2067" s="11">
        <v>44154</v>
      </c>
      <c r="F2067" s="10" t="s">
        <v>245</v>
      </c>
      <c r="G2067" s="10" t="s">
        <v>16486</v>
      </c>
      <c r="H2067" s="10" t="s">
        <v>6138</v>
      </c>
      <c r="I2067" s="10" t="s">
        <v>6139</v>
      </c>
      <c r="J2067" s="10" t="s">
        <v>6140</v>
      </c>
      <c r="K2067" s="10" t="s">
        <v>14667</v>
      </c>
      <c r="L2067" s="10" t="s">
        <v>87</v>
      </c>
      <c r="M2067" s="10" t="s">
        <v>32</v>
      </c>
      <c r="N2067" s="12">
        <v>1.38</v>
      </c>
      <c r="O2067" s="12">
        <v>1.38</v>
      </c>
      <c r="P2067" s="12">
        <f t="shared" si="96"/>
        <v>0</v>
      </c>
      <c r="Q2067" s="13">
        <v>3763.95</v>
      </c>
      <c r="R2067" s="13">
        <v>2700</v>
      </c>
      <c r="S2067" s="18">
        <f t="shared" si="97"/>
        <v>3725.9999999999995</v>
      </c>
      <c r="T2067" s="13">
        <f t="shared" si="98"/>
        <v>3725.9999999999995</v>
      </c>
      <c r="U2067" s="13">
        <v>3933</v>
      </c>
      <c r="V2067" s="13">
        <v>3933</v>
      </c>
      <c r="W2067" s="10" t="s">
        <v>33</v>
      </c>
      <c r="X2067" s="10" t="s">
        <v>6141</v>
      </c>
    </row>
    <row r="2068" spans="1:24" s="15" customFormat="1" ht="18.75" customHeight="1" x14ac:dyDescent="0.15">
      <c r="A2068" s="17">
        <v>2065</v>
      </c>
      <c r="B2068" s="21" t="s">
        <v>24</v>
      </c>
      <c r="C2068" s="10" t="s">
        <v>25</v>
      </c>
      <c r="D2068" s="10" t="s">
        <v>2776</v>
      </c>
      <c r="E2068" s="11">
        <v>44154</v>
      </c>
      <c r="F2068" s="10" t="s">
        <v>999</v>
      </c>
      <c r="G2068" s="10" t="s">
        <v>16483</v>
      </c>
      <c r="H2068" s="10" t="s">
        <v>6134</v>
      </c>
      <c r="I2068" s="10" t="s">
        <v>6135</v>
      </c>
      <c r="J2068" s="10" t="s">
        <v>6136</v>
      </c>
      <c r="K2068" s="10" t="s">
        <v>14667</v>
      </c>
      <c r="L2068" s="10" t="s">
        <v>87</v>
      </c>
      <c r="M2068" s="10" t="s">
        <v>32</v>
      </c>
      <c r="N2068" s="12">
        <v>1.35</v>
      </c>
      <c r="O2068" s="12">
        <v>1.35</v>
      </c>
      <c r="P2068" s="12">
        <f t="shared" si="96"/>
        <v>0</v>
      </c>
      <c r="Q2068" s="13">
        <v>3682.13</v>
      </c>
      <c r="R2068" s="13">
        <v>2700</v>
      </c>
      <c r="S2068" s="18">
        <f t="shared" si="97"/>
        <v>3645.0000000000005</v>
      </c>
      <c r="T2068" s="13">
        <f t="shared" si="98"/>
        <v>3645.0000000000005</v>
      </c>
      <c r="U2068" s="13">
        <v>3847.5</v>
      </c>
      <c r="V2068" s="13">
        <v>3847.5</v>
      </c>
      <c r="W2068" s="10" t="s">
        <v>33</v>
      </c>
      <c r="X2068" s="10" t="s">
        <v>6137</v>
      </c>
    </row>
    <row r="2069" spans="1:24" s="15" customFormat="1" ht="18.75" customHeight="1" x14ac:dyDescent="0.15">
      <c r="A2069" s="17">
        <v>2066</v>
      </c>
      <c r="B2069" s="21" t="s">
        <v>24</v>
      </c>
      <c r="C2069" s="10" t="s">
        <v>25</v>
      </c>
      <c r="D2069" s="10" t="s">
        <v>6100</v>
      </c>
      <c r="E2069" s="11">
        <v>44154</v>
      </c>
      <c r="F2069" s="10" t="s">
        <v>3082</v>
      </c>
      <c r="G2069" s="10" t="s">
        <v>16487</v>
      </c>
      <c r="H2069" s="10" t="s">
        <v>6130</v>
      </c>
      <c r="I2069" s="10" t="s">
        <v>6131</v>
      </c>
      <c r="J2069" s="10" t="s">
        <v>6132</v>
      </c>
      <c r="K2069" s="10" t="s">
        <v>14667</v>
      </c>
      <c r="L2069" s="10" t="s">
        <v>87</v>
      </c>
      <c r="M2069" s="10" t="s">
        <v>32</v>
      </c>
      <c r="N2069" s="12">
        <v>1.31</v>
      </c>
      <c r="O2069" s="12">
        <v>1.31</v>
      </c>
      <c r="P2069" s="12">
        <f t="shared" si="96"/>
        <v>0</v>
      </c>
      <c r="Q2069" s="13">
        <v>3468.33</v>
      </c>
      <c r="R2069" s="13">
        <v>2700</v>
      </c>
      <c r="S2069" s="18">
        <f t="shared" si="97"/>
        <v>3537</v>
      </c>
      <c r="T2069" s="13">
        <f t="shared" si="98"/>
        <v>3537</v>
      </c>
      <c r="U2069" s="13">
        <v>3733.5</v>
      </c>
      <c r="V2069" s="13">
        <v>3733.5</v>
      </c>
      <c r="W2069" s="10" t="s">
        <v>33</v>
      </c>
      <c r="X2069" s="10" t="s">
        <v>6133</v>
      </c>
    </row>
    <row r="2070" spans="1:24" s="15" customFormat="1" ht="18.75" customHeight="1" x14ac:dyDescent="0.15">
      <c r="A2070" s="17">
        <v>2067</v>
      </c>
      <c r="B2070" s="21" t="s">
        <v>24</v>
      </c>
      <c r="C2070" s="10" t="s">
        <v>25</v>
      </c>
      <c r="D2070" s="10" t="s">
        <v>1251</v>
      </c>
      <c r="E2070" s="11">
        <v>44154</v>
      </c>
      <c r="F2070" s="10" t="s">
        <v>3814</v>
      </c>
      <c r="G2070" s="10" t="s">
        <v>16489</v>
      </c>
      <c r="H2070" s="10" t="s">
        <v>6080</v>
      </c>
      <c r="I2070" s="10" t="s">
        <v>6081</v>
      </c>
      <c r="J2070" s="10" t="s">
        <v>6082</v>
      </c>
      <c r="K2070" s="10" t="s">
        <v>14667</v>
      </c>
      <c r="L2070" s="10" t="s">
        <v>44</v>
      </c>
      <c r="M2070" s="10" t="s">
        <v>32</v>
      </c>
      <c r="N2070" s="12">
        <v>1.2549999999999999</v>
      </c>
      <c r="O2070" s="12">
        <v>1.2549999999999999</v>
      </c>
      <c r="P2070" s="12">
        <f t="shared" si="96"/>
        <v>0</v>
      </c>
      <c r="Q2070" s="13">
        <v>2635.5</v>
      </c>
      <c r="R2070" s="13">
        <v>2700</v>
      </c>
      <c r="S2070" s="18">
        <f t="shared" si="97"/>
        <v>3388.4999999999995</v>
      </c>
      <c r="T2070" s="13">
        <f t="shared" si="98"/>
        <v>3388.4999999999995</v>
      </c>
      <c r="U2070" s="13">
        <v>3576.75</v>
      </c>
      <c r="V2070" s="13">
        <v>3576.75</v>
      </c>
      <c r="W2070" s="10" t="s">
        <v>33</v>
      </c>
      <c r="X2070" s="10" t="s">
        <v>6083</v>
      </c>
    </row>
    <row r="2071" spans="1:24" s="15" customFormat="1" ht="18.75" customHeight="1" x14ac:dyDescent="0.15">
      <c r="A2071" s="17">
        <v>2068</v>
      </c>
      <c r="B2071" s="22" t="s">
        <v>544</v>
      </c>
      <c r="C2071" s="10" t="s">
        <v>25</v>
      </c>
      <c r="D2071" s="10" t="s">
        <v>2738</v>
      </c>
      <c r="E2071" s="11">
        <v>44154</v>
      </c>
      <c r="F2071" s="10" t="s">
        <v>1587</v>
      </c>
      <c r="G2071" s="10" t="s">
        <v>16494</v>
      </c>
      <c r="H2071" s="10" t="s">
        <v>6316</v>
      </c>
      <c r="I2071" s="10" t="s">
        <v>6317</v>
      </c>
      <c r="J2071" s="10" t="s">
        <v>6318</v>
      </c>
      <c r="K2071" s="10" t="s">
        <v>14667</v>
      </c>
      <c r="L2071" s="10" t="s">
        <v>87</v>
      </c>
      <c r="M2071" s="10" t="s">
        <v>32</v>
      </c>
      <c r="N2071" s="12">
        <v>1.29</v>
      </c>
      <c r="O2071" s="12">
        <v>1.202</v>
      </c>
      <c r="P2071" s="12">
        <f t="shared" si="96"/>
        <v>8.8000000000000078E-2</v>
      </c>
      <c r="Q2071" s="13">
        <v>2664.93</v>
      </c>
      <c r="R2071" s="13">
        <v>2700</v>
      </c>
      <c r="S2071" s="18">
        <f t="shared" si="97"/>
        <v>3364.2</v>
      </c>
      <c r="T2071" s="13">
        <f t="shared" si="98"/>
        <v>3483</v>
      </c>
      <c r="U2071" s="13">
        <v>3551.1</v>
      </c>
      <c r="V2071" s="13">
        <v>3551.1</v>
      </c>
      <c r="W2071" s="10" t="s">
        <v>33</v>
      </c>
      <c r="X2071" s="10" t="s">
        <v>6319</v>
      </c>
    </row>
    <row r="2072" spans="1:24" s="15" customFormat="1" ht="18.75" customHeight="1" x14ac:dyDescent="0.15">
      <c r="A2072" s="17">
        <v>2069</v>
      </c>
      <c r="B2072" s="21" t="s">
        <v>24</v>
      </c>
      <c r="C2072" s="10" t="s">
        <v>25</v>
      </c>
      <c r="D2072" s="10" t="s">
        <v>2978</v>
      </c>
      <c r="E2072" s="11">
        <v>44154</v>
      </c>
      <c r="F2072" s="10" t="s">
        <v>83</v>
      </c>
      <c r="G2072" s="10" t="s">
        <v>16495</v>
      </c>
      <c r="H2072" s="10" t="s">
        <v>6076</v>
      </c>
      <c r="I2072" s="10" t="s">
        <v>6077</v>
      </c>
      <c r="J2072" s="10" t="s">
        <v>6078</v>
      </c>
      <c r="K2072" s="10" t="s">
        <v>14674</v>
      </c>
      <c r="L2072" s="10" t="s">
        <v>44</v>
      </c>
      <c r="M2072" s="10" t="s">
        <v>32</v>
      </c>
      <c r="N2072" s="12">
        <v>1.1499999999999999</v>
      </c>
      <c r="O2072" s="12">
        <v>1.1499999999999999</v>
      </c>
      <c r="P2072" s="12">
        <f t="shared" si="96"/>
        <v>0</v>
      </c>
      <c r="Q2072" s="13">
        <v>2276.02</v>
      </c>
      <c r="R2072" s="13">
        <v>2700</v>
      </c>
      <c r="S2072" s="18">
        <f t="shared" si="97"/>
        <v>3104.9999999999995</v>
      </c>
      <c r="T2072" s="13">
        <f t="shared" si="98"/>
        <v>3104.9999999999995</v>
      </c>
      <c r="U2072" s="13">
        <v>3277.5</v>
      </c>
      <c r="V2072" s="13">
        <v>3277.5</v>
      </c>
      <c r="W2072" s="10" t="s">
        <v>33</v>
      </c>
      <c r="X2072" s="10" t="s">
        <v>6079</v>
      </c>
    </row>
    <row r="2073" spans="1:24" s="15" customFormat="1" ht="18.75" customHeight="1" x14ac:dyDescent="0.15">
      <c r="A2073" s="17">
        <v>2070</v>
      </c>
      <c r="B2073" s="20" t="s">
        <v>1171</v>
      </c>
      <c r="C2073" s="10" t="s">
        <v>25</v>
      </c>
      <c r="D2073" s="10" t="s">
        <v>2534</v>
      </c>
      <c r="E2073" s="11">
        <v>44154</v>
      </c>
      <c r="F2073" s="10" t="s">
        <v>3814</v>
      </c>
      <c r="G2073" s="10" t="s">
        <v>16496</v>
      </c>
      <c r="H2073" s="10" t="s">
        <v>6060</v>
      </c>
      <c r="I2073" s="10" t="s">
        <v>6061</v>
      </c>
      <c r="J2073" s="10" t="s">
        <v>6062</v>
      </c>
      <c r="K2073" s="10" t="s">
        <v>14667</v>
      </c>
      <c r="L2073" s="10" t="s">
        <v>87</v>
      </c>
      <c r="M2073" s="10" t="s">
        <v>32</v>
      </c>
      <c r="N2073" s="12">
        <v>1.1599999999999999</v>
      </c>
      <c r="O2073" s="12">
        <v>1.0649999999999999</v>
      </c>
      <c r="P2073" s="12">
        <f t="shared" si="96"/>
        <v>9.4999999999999973E-2</v>
      </c>
      <c r="Q2073" s="13">
        <v>2849.14</v>
      </c>
      <c r="R2073" s="13">
        <v>2700</v>
      </c>
      <c r="S2073" s="18">
        <f t="shared" si="97"/>
        <v>3003.7499999999995</v>
      </c>
      <c r="T2073" s="13">
        <f t="shared" si="98"/>
        <v>3132</v>
      </c>
      <c r="U2073" s="13">
        <v>3170.63</v>
      </c>
      <c r="V2073" s="13">
        <v>3170.63</v>
      </c>
      <c r="W2073" s="10" t="s">
        <v>33</v>
      </c>
      <c r="X2073" s="10" t="s">
        <v>6063</v>
      </c>
    </row>
    <row r="2074" spans="1:24" s="15" customFormat="1" ht="18.75" customHeight="1" x14ac:dyDescent="0.15">
      <c r="A2074" s="17">
        <v>2071</v>
      </c>
      <c r="B2074" s="20" t="s">
        <v>1171</v>
      </c>
      <c r="C2074" s="10" t="s">
        <v>25</v>
      </c>
      <c r="D2074" s="10" t="s">
        <v>2534</v>
      </c>
      <c r="E2074" s="11">
        <v>44154</v>
      </c>
      <c r="F2074" s="10" t="s">
        <v>332</v>
      </c>
      <c r="G2074" s="10" t="s">
        <v>16467</v>
      </c>
      <c r="H2074" s="10" t="s">
        <v>6068</v>
      </c>
      <c r="I2074" s="10" t="s">
        <v>6069</v>
      </c>
      <c r="J2074" s="10" t="s">
        <v>6070</v>
      </c>
      <c r="K2074" s="10" t="s">
        <v>14667</v>
      </c>
      <c r="L2074" s="10" t="s">
        <v>87</v>
      </c>
      <c r="M2074" s="10" t="s">
        <v>32</v>
      </c>
      <c r="N2074" s="12">
        <v>1.1100000000000001</v>
      </c>
      <c r="O2074" s="12">
        <v>1.0649999999999999</v>
      </c>
      <c r="P2074" s="12">
        <f t="shared" si="96"/>
        <v>4.5000000000000151E-2</v>
      </c>
      <c r="Q2074" s="13">
        <v>2904.79</v>
      </c>
      <c r="R2074" s="13">
        <v>2700</v>
      </c>
      <c r="S2074" s="18">
        <f t="shared" si="97"/>
        <v>2936.2499999999995</v>
      </c>
      <c r="T2074" s="13">
        <f t="shared" si="98"/>
        <v>2997.0000000000005</v>
      </c>
      <c r="U2074" s="13">
        <v>3099.38</v>
      </c>
      <c r="V2074" s="13">
        <v>3099.38</v>
      </c>
      <c r="W2074" s="10" t="s">
        <v>33</v>
      </c>
      <c r="X2074" s="10" t="s">
        <v>6071</v>
      </c>
    </row>
    <row r="2075" spans="1:24" s="15" customFormat="1" ht="18.75" customHeight="1" x14ac:dyDescent="0.15">
      <c r="A2075" s="17">
        <v>2072</v>
      </c>
      <c r="B2075" s="21" t="s">
        <v>24</v>
      </c>
      <c r="C2075" s="10" t="s">
        <v>25</v>
      </c>
      <c r="D2075" s="10" t="s">
        <v>1251</v>
      </c>
      <c r="E2075" s="11">
        <v>44154</v>
      </c>
      <c r="F2075" s="10" t="s">
        <v>122</v>
      </c>
      <c r="G2075" s="10" t="s">
        <v>16453</v>
      </c>
      <c r="H2075" s="10" t="s">
        <v>6126</v>
      </c>
      <c r="I2075" s="10" t="s">
        <v>6127</v>
      </c>
      <c r="J2075" s="10" t="s">
        <v>6128</v>
      </c>
      <c r="K2075" s="10" t="s">
        <v>14674</v>
      </c>
      <c r="L2075" s="10" t="s">
        <v>87</v>
      </c>
      <c r="M2075" s="10" t="s">
        <v>32</v>
      </c>
      <c r="N2075" s="12">
        <v>1.0149999999999999</v>
      </c>
      <c r="O2075" s="12">
        <v>1.0149999999999999</v>
      </c>
      <c r="P2075" s="12">
        <f t="shared" si="96"/>
        <v>0</v>
      </c>
      <c r="Q2075" s="13">
        <v>1982.3</v>
      </c>
      <c r="R2075" s="13">
        <v>2700</v>
      </c>
      <c r="S2075" s="18">
        <f t="shared" si="97"/>
        <v>2740.4999999999995</v>
      </c>
      <c r="T2075" s="13">
        <f t="shared" si="98"/>
        <v>2740.4999999999995</v>
      </c>
      <c r="U2075" s="13">
        <v>2892.75</v>
      </c>
      <c r="V2075" s="13">
        <v>2892.75</v>
      </c>
      <c r="W2075" s="10" t="s">
        <v>33</v>
      </c>
      <c r="X2075" s="10" t="s">
        <v>6129</v>
      </c>
    </row>
    <row r="2076" spans="1:24" s="15" customFormat="1" ht="18.75" customHeight="1" x14ac:dyDescent="0.15">
      <c r="A2076" s="17">
        <v>2073</v>
      </c>
      <c r="B2076" s="21" t="s">
        <v>24</v>
      </c>
      <c r="C2076" s="10" t="s">
        <v>25</v>
      </c>
      <c r="D2076" s="10" t="s">
        <v>6100</v>
      </c>
      <c r="E2076" s="11">
        <v>44154</v>
      </c>
      <c r="F2076" s="10" t="s">
        <v>3657</v>
      </c>
      <c r="G2076" s="10" t="s">
        <v>16497</v>
      </c>
      <c r="H2076" s="10" t="s">
        <v>6122</v>
      </c>
      <c r="I2076" s="10" t="s">
        <v>6123</v>
      </c>
      <c r="J2076" s="10" t="s">
        <v>6124</v>
      </c>
      <c r="K2076" s="10" t="s">
        <v>14667</v>
      </c>
      <c r="L2076" s="10" t="s">
        <v>87</v>
      </c>
      <c r="M2076" s="10" t="s">
        <v>32</v>
      </c>
      <c r="N2076" s="12">
        <v>0.99</v>
      </c>
      <c r="O2076" s="12">
        <v>0.99</v>
      </c>
      <c r="P2076" s="12">
        <f t="shared" si="96"/>
        <v>0</v>
      </c>
      <c r="Q2076" s="13">
        <v>2496.29</v>
      </c>
      <c r="R2076" s="13">
        <v>2700</v>
      </c>
      <c r="S2076" s="18">
        <f t="shared" si="97"/>
        <v>2673</v>
      </c>
      <c r="T2076" s="13">
        <f t="shared" si="98"/>
        <v>2673</v>
      </c>
      <c r="U2076" s="13">
        <v>2821.5</v>
      </c>
      <c r="V2076" s="13">
        <v>2821.5</v>
      </c>
      <c r="W2076" s="10" t="s">
        <v>33</v>
      </c>
      <c r="X2076" s="10" t="s">
        <v>6125</v>
      </c>
    </row>
    <row r="2077" spans="1:24" s="15" customFormat="1" ht="18.75" customHeight="1" x14ac:dyDescent="0.15">
      <c r="A2077" s="17">
        <v>2074</v>
      </c>
      <c r="B2077" s="21" t="s">
        <v>24</v>
      </c>
      <c r="C2077" s="10" t="s">
        <v>25</v>
      </c>
      <c r="D2077" s="10" t="s">
        <v>6100</v>
      </c>
      <c r="E2077" s="11">
        <v>44154</v>
      </c>
      <c r="F2077" s="10" t="s">
        <v>3840</v>
      </c>
      <c r="G2077" s="10" t="s">
        <v>16476</v>
      </c>
      <c r="H2077" s="10" t="s">
        <v>6182</v>
      </c>
      <c r="I2077" s="10" t="s">
        <v>6183</v>
      </c>
      <c r="J2077" s="10" t="s">
        <v>6184</v>
      </c>
      <c r="K2077" s="10" t="s">
        <v>14667</v>
      </c>
      <c r="L2077" s="10" t="s">
        <v>87</v>
      </c>
      <c r="M2077" s="10" t="s">
        <v>32</v>
      </c>
      <c r="N2077" s="12">
        <v>1.06</v>
      </c>
      <c r="O2077" s="12">
        <v>0.85</v>
      </c>
      <c r="P2077" s="12">
        <f t="shared" si="96"/>
        <v>0.21000000000000008</v>
      </c>
      <c r="Q2077" s="13">
        <v>2250.44</v>
      </c>
      <c r="R2077" s="13">
        <v>2700</v>
      </c>
      <c r="S2077" s="18">
        <f t="shared" si="97"/>
        <v>2578.5</v>
      </c>
      <c r="T2077" s="13">
        <f t="shared" si="98"/>
        <v>2862</v>
      </c>
      <c r="U2077" s="13">
        <v>2721.75</v>
      </c>
      <c r="V2077" s="13">
        <v>2721.75</v>
      </c>
      <c r="W2077" s="10" t="s">
        <v>33</v>
      </c>
      <c r="X2077" s="10" t="s">
        <v>6185</v>
      </c>
    </row>
    <row r="2078" spans="1:24" s="15" customFormat="1" ht="18.75" customHeight="1" x14ac:dyDescent="0.15">
      <c r="A2078" s="17">
        <v>2075</v>
      </c>
      <c r="B2078" s="21" t="s">
        <v>24</v>
      </c>
      <c r="C2078" s="10" t="s">
        <v>25</v>
      </c>
      <c r="D2078" s="10" t="s">
        <v>141</v>
      </c>
      <c r="E2078" s="11">
        <v>44154</v>
      </c>
      <c r="F2078" s="10" t="s">
        <v>1681</v>
      </c>
      <c r="G2078" s="10" t="s">
        <v>16488</v>
      </c>
      <c r="H2078" s="10" t="s">
        <v>6244</v>
      </c>
      <c r="I2078" s="10" t="s">
        <v>6245</v>
      </c>
      <c r="J2078" s="10" t="s">
        <v>6246</v>
      </c>
      <c r="K2078" s="10" t="s">
        <v>14667</v>
      </c>
      <c r="L2078" s="10" t="s">
        <v>87</v>
      </c>
      <c r="M2078" s="10" t="s">
        <v>32</v>
      </c>
      <c r="N2078" s="12">
        <v>0.85</v>
      </c>
      <c r="O2078" s="12">
        <v>0.83799999999999997</v>
      </c>
      <c r="P2078" s="12">
        <f t="shared" si="96"/>
        <v>1.2000000000000011E-2</v>
      </c>
      <c r="Q2078" s="13">
        <v>2198.91</v>
      </c>
      <c r="R2078" s="13">
        <v>2700</v>
      </c>
      <c r="S2078" s="18">
        <f t="shared" si="97"/>
        <v>2278.7999999999997</v>
      </c>
      <c r="T2078" s="13">
        <f t="shared" si="98"/>
        <v>2295</v>
      </c>
      <c r="U2078" s="13">
        <v>2405.4</v>
      </c>
      <c r="V2078" s="13">
        <v>2405.4</v>
      </c>
      <c r="W2078" s="10" t="s">
        <v>33</v>
      </c>
      <c r="X2078" s="10" t="s">
        <v>6247</v>
      </c>
    </row>
    <row r="2079" spans="1:24" s="15" customFormat="1" ht="18.75" customHeight="1" x14ac:dyDescent="0.15">
      <c r="A2079" s="17">
        <v>2076</v>
      </c>
      <c r="B2079" s="22" t="s">
        <v>544</v>
      </c>
      <c r="C2079" s="10" t="s">
        <v>25</v>
      </c>
      <c r="D2079" s="10" t="s">
        <v>2521</v>
      </c>
      <c r="E2079" s="11">
        <v>44154</v>
      </c>
      <c r="F2079" s="10" t="s">
        <v>3140</v>
      </c>
      <c r="G2079" s="10" t="s">
        <v>16458</v>
      </c>
      <c r="H2079" s="10" t="s">
        <v>6304</v>
      </c>
      <c r="I2079" s="10" t="s">
        <v>6305</v>
      </c>
      <c r="J2079" s="10" t="s">
        <v>6306</v>
      </c>
      <c r="K2079" s="10" t="s">
        <v>14667</v>
      </c>
      <c r="L2079" s="10" t="s">
        <v>87</v>
      </c>
      <c r="M2079" s="10" t="s">
        <v>32</v>
      </c>
      <c r="N2079" s="12">
        <v>0.9</v>
      </c>
      <c r="O2079" s="12">
        <v>0.76300000000000001</v>
      </c>
      <c r="P2079" s="12">
        <f t="shared" si="96"/>
        <v>0.13700000000000001</v>
      </c>
      <c r="Q2079" s="13">
        <v>1885.56</v>
      </c>
      <c r="R2079" s="13">
        <v>2700</v>
      </c>
      <c r="S2079" s="18">
        <f t="shared" si="97"/>
        <v>2245.0500000000002</v>
      </c>
      <c r="T2079" s="13">
        <f t="shared" si="98"/>
        <v>2430</v>
      </c>
      <c r="U2079" s="13">
        <v>2369.7800000000002</v>
      </c>
      <c r="V2079" s="13">
        <v>2369.7800000000002</v>
      </c>
      <c r="W2079" s="10" t="s">
        <v>33</v>
      </c>
      <c r="X2079" s="10" t="s">
        <v>6307</v>
      </c>
    </row>
    <row r="2080" spans="1:24" s="15" customFormat="1" ht="18.75" customHeight="1" x14ac:dyDescent="0.15">
      <c r="A2080" s="17">
        <v>2077</v>
      </c>
      <c r="B2080" s="21" t="s">
        <v>24</v>
      </c>
      <c r="C2080" s="10" t="s">
        <v>25</v>
      </c>
      <c r="D2080" s="10" t="s">
        <v>1251</v>
      </c>
      <c r="E2080" s="11">
        <v>44154</v>
      </c>
      <c r="F2080" s="10" t="s">
        <v>4329</v>
      </c>
      <c r="G2080" s="10" t="s">
        <v>16498</v>
      </c>
      <c r="H2080" s="10" t="s">
        <v>6118</v>
      </c>
      <c r="I2080" s="10" t="s">
        <v>6119</v>
      </c>
      <c r="J2080" s="10" t="s">
        <v>6120</v>
      </c>
      <c r="K2080" s="10" t="s">
        <v>14667</v>
      </c>
      <c r="L2080" s="10" t="s">
        <v>87</v>
      </c>
      <c r="M2080" s="10" t="s">
        <v>32</v>
      </c>
      <c r="N2080" s="12">
        <v>0.73</v>
      </c>
      <c r="O2080" s="12">
        <v>0.73</v>
      </c>
      <c r="P2080" s="12">
        <f t="shared" si="96"/>
        <v>0</v>
      </c>
      <c r="Q2080" s="13">
        <v>1840.7</v>
      </c>
      <c r="R2080" s="13">
        <v>2700</v>
      </c>
      <c r="S2080" s="18">
        <f t="shared" si="97"/>
        <v>1971</v>
      </c>
      <c r="T2080" s="13">
        <f t="shared" si="98"/>
        <v>1971</v>
      </c>
      <c r="U2080" s="13">
        <v>2080.5</v>
      </c>
      <c r="V2080" s="13">
        <v>2080.5</v>
      </c>
      <c r="W2080" s="10" t="s">
        <v>33</v>
      </c>
      <c r="X2080" s="10" t="s">
        <v>6121</v>
      </c>
    </row>
    <row r="2081" spans="1:24" s="15" customFormat="1" ht="18.75" customHeight="1" x14ac:dyDescent="0.15">
      <c r="A2081" s="17">
        <v>2078</v>
      </c>
      <c r="B2081" s="21" t="s">
        <v>24</v>
      </c>
      <c r="C2081" s="10" t="s">
        <v>25</v>
      </c>
      <c r="D2081" s="10" t="s">
        <v>2771</v>
      </c>
      <c r="E2081" s="11">
        <v>44155</v>
      </c>
      <c r="F2081" s="10" t="s">
        <v>5749</v>
      </c>
      <c r="G2081" s="10" t="s">
        <v>16499</v>
      </c>
      <c r="H2081" s="10" t="s">
        <v>5946</v>
      </c>
      <c r="I2081" s="10" t="s">
        <v>5947</v>
      </c>
      <c r="J2081" s="10" t="s">
        <v>5948</v>
      </c>
      <c r="K2081" s="10" t="s">
        <v>14674</v>
      </c>
      <c r="L2081" s="10" t="s">
        <v>87</v>
      </c>
      <c r="M2081" s="10" t="s">
        <v>32</v>
      </c>
      <c r="N2081" s="12">
        <v>14.16</v>
      </c>
      <c r="O2081" s="12">
        <v>14.16</v>
      </c>
      <c r="P2081" s="12">
        <f t="shared" si="96"/>
        <v>0</v>
      </c>
      <c r="Q2081" s="13">
        <v>32159.48</v>
      </c>
      <c r="R2081" s="13">
        <v>2700</v>
      </c>
      <c r="S2081" s="18">
        <f t="shared" si="97"/>
        <v>38232</v>
      </c>
      <c r="T2081" s="13">
        <f t="shared" si="98"/>
        <v>38232</v>
      </c>
      <c r="U2081" s="13">
        <v>40356</v>
      </c>
      <c r="V2081" s="13">
        <v>40356</v>
      </c>
      <c r="W2081" s="10" t="s">
        <v>33</v>
      </c>
      <c r="X2081" s="10" t="s">
        <v>5949</v>
      </c>
    </row>
    <row r="2082" spans="1:24" s="15" customFormat="1" ht="18.75" customHeight="1" x14ac:dyDescent="0.15">
      <c r="A2082" s="17">
        <v>2079</v>
      </c>
      <c r="B2082" s="21" t="s">
        <v>24</v>
      </c>
      <c r="C2082" s="10" t="s">
        <v>25</v>
      </c>
      <c r="D2082" s="10" t="s">
        <v>2350</v>
      </c>
      <c r="E2082" s="11">
        <v>44155</v>
      </c>
      <c r="F2082" s="10" t="s">
        <v>568</v>
      </c>
      <c r="G2082" s="10" t="s">
        <v>16500</v>
      </c>
      <c r="H2082" s="10" t="s">
        <v>5966</v>
      </c>
      <c r="I2082" s="10" t="s">
        <v>5967</v>
      </c>
      <c r="J2082" s="10" t="s">
        <v>5968</v>
      </c>
      <c r="K2082" s="10" t="s">
        <v>14674</v>
      </c>
      <c r="L2082" s="10" t="s">
        <v>87</v>
      </c>
      <c r="M2082" s="10" t="s">
        <v>32</v>
      </c>
      <c r="N2082" s="12">
        <v>18.45</v>
      </c>
      <c r="O2082" s="12">
        <v>6.85</v>
      </c>
      <c r="P2082" s="12">
        <f t="shared" si="96"/>
        <v>11.6</v>
      </c>
      <c r="Q2082" s="13">
        <v>17370.3</v>
      </c>
      <c r="R2082" s="13">
        <v>2700</v>
      </c>
      <c r="S2082" s="18">
        <f t="shared" si="97"/>
        <v>34154.999999999993</v>
      </c>
      <c r="T2082" s="13">
        <f t="shared" si="98"/>
        <v>49815</v>
      </c>
      <c r="U2082" s="13">
        <v>36052.5</v>
      </c>
      <c r="V2082" s="13">
        <v>36052.5</v>
      </c>
      <c r="W2082" s="10" t="s">
        <v>33</v>
      </c>
      <c r="X2082" s="10" t="s">
        <v>5969</v>
      </c>
    </row>
    <row r="2083" spans="1:24" s="15" customFormat="1" ht="18.75" customHeight="1" x14ac:dyDescent="0.15">
      <c r="A2083" s="17">
        <v>2080</v>
      </c>
      <c r="B2083" s="21" t="s">
        <v>24</v>
      </c>
      <c r="C2083" s="10" t="s">
        <v>25</v>
      </c>
      <c r="D2083" s="10" t="s">
        <v>380</v>
      </c>
      <c r="E2083" s="11">
        <v>44155</v>
      </c>
      <c r="F2083" s="10" t="s">
        <v>3840</v>
      </c>
      <c r="G2083" s="10" t="s">
        <v>16501</v>
      </c>
      <c r="H2083" s="10" t="s">
        <v>5899</v>
      </c>
      <c r="I2083" s="10" t="s">
        <v>5900</v>
      </c>
      <c r="J2083" s="10" t="s">
        <v>5901</v>
      </c>
      <c r="K2083" s="10" t="s">
        <v>14674</v>
      </c>
      <c r="L2083" s="10" t="s">
        <v>87</v>
      </c>
      <c r="M2083" s="10" t="s">
        <v>32</v>
      </c>
      <c r="N2083" s="12">
        <v>4.79</v>
      </c>
      <c r="O2083" s="12">
        <v>4.79</v>
      </c>
      <c r="P2083" s="12">
        <f t="shared" si="96"/>
        <v>0</v>
      </c>
      <c r="Q2083" s="13">
        <v>12121.1</v>
      </c>
      <c r="R2083" s="13">
        <v>2700</v>
      </c>
      <c r="S2083" s="18">
        <f t="shared" si="97"/>
        <v>12933</v>
      </c>
      <c r="T2083" s="13">
        <f t="shared" si="98"/>
        <v>12933</v>
      </c>
      <c r="U2083" s="13">
        <v>13651.5</v>
      </c>
      <c r="V2083" s="13">
        <v>13651.5</v>
      </c>
      <c r="W2083" s="10" t="s">
        <v>33</v>
      </c>
      <c r="X2083" s="10" t="s">
        <v>5902</v>
      </c>
    </row>
    <row r="2084" spans="1:24" s="15" customFormat="1" ht="18.75" customHeight="1" x14ac:dyDescent="0.15">
      <c r="A2084" s="17">
        <v>2081</v>
      </c>
      <c r="B2084" s="21" t="s">
        <v>24</v>
      </c>
      <c r="C2084" s="10" t="s">
        <v>25</v>
      </c>
      <c r="D2084" s="10" t="s">
        <v>5851</v>
      </c>
      <c r="E2084" s="11">
        <v>44155</v>
      </c>
      <c r="F2084" s="10" t="s">
        <v>3835</v>
      </c>
      <c r="G2084" s="10" t="s">
        <v>16502</v>
      </c>
      <c r="H2084" s="10" t="s">
        <v>5982</v>
      </c>
      <c r="I2084" s="10" t="s">
        <v>5983</v>
      </c>
      <c r="J2084" s="10" t="s">
        <v>5984</v>
      </c>
      <c r="K2084" s="10" t="s">
        <v>14667</v>
      </c>
      <c r="L2084" s="10" t="s">
        <v>87</v>
      </c>
      <c r="M2084" s="10" t="s">
        <v>32</v>
      </c>
      <c r="N2084" s="12">
        <v>4.8</v>
      </c>
      <c r="O2084" s="12">
        <v>4.4950000000000001</v>
      </c>
      <c r="P2084" s="12">
        <f t="shared" si="96"/>
        <v>0.30499999999999972</v>
      </c>
      <c r="Q2084" s="13">
        <v>9491.19</v>
      </c>
      <c r="R2084" s="13">
        <v>2700</v>
      </c>
      <c r="S2084" s="18">
        <f t="shared" si="97"/>
        <v>12548.25</v>
      </c>
      <c r="T2084" s="13">
        <f t="shared" si="98"/>
        <v>12960</v>
      </c>
      <c r="U2084" s="13">
        <v>13245.38</v>
      </c>
      <c r="V2084" s="13">
        <v>13245.38</v>
      </c>
      <c r="W2084" s="10" t="s">
        <v>33</v>
      </c>
      <c r="X2084" s="10" t="s">
        <v>5985</v>
      </c>
    </row>
    <row r="2085" spans="1:24" s="15" customFormat="1" ht="18.75" customHeight="1" x14ac:dyDescent="0.15">
      <c r="A2085" s="17">
        <v>2082</v>
      </c>
      <c r="B2085" s="21" t="s">
        <v>24</v>
      </c>
      <c r="C2085" s="10" t="s">
        <v>25</v>
      </c>
      <c r="D2085" s="10" t="s">
        <v>3497</v>
      </c>
      <c r="E2085" s="11">
        <v>44155</v>
      </c>
      <c r="F2085" s="10" t="s">
        <v>3947</v>
      </c>
      <c r="G2085" s="10" t="s">
        <v>16503</v>
      </c>
      <c r="H2085" s="10" t="s">
        <v>5974</v>
      </c>
      <c r="I2085" s="10" t="s">
        <v>5975</v>
      </c>
      <c r="J2085" s="10" t="s">
        <v>5976</v>
      </c>
      <c r="K2085" s="10" t="s">
        <v>14674</v>
      </c>
      <c r="L2085" s="10" t="s">
        <v>87</v>
      </c>
      <c r="M2085" s="10" t="s">
        <v>32</v>
      </c>
      <c r="N2085" s="12">
        <v>4.68</v>
      </c>
      <c r="O2085" s="12">
        <v>4.2140000000000004</v>
      </c>
      <c r="P2085" s="12">
        <f t="shared" si="96"/>
        <v>0.4659999999999993</v>
      </c>
      <c r="Q2085" s="13">
        <v>9640.5300000000007</v>
      </c>
      <c r="R2085" s="13">
        <v>2700</v>
      </c>
      <c r="S2085" s="18">
        <f t="shared" si="97"/>
        <v>12006.9</v>
      </c>
      <c r="T2085" s="13">
        <f t="shared" si="98"/>
        <v>12636</v>
      </c>
      <c r="U2085" s="13">
        <v>12673.95</v>
      </c>
      <c r="V2085" s="13">
        <v>12673.95</v>
      </c>
      <c r="W2085" s="10" t="s">
        <v>33</v>
      </c>
      <c r="X2085" s="10" t="s">
        <v>5977</v>
      </c>
    </row>
    <row r="2086" spans="1:24" s="15" customFormat="1" ht="18.75" customHeight="1" x14ac:dyDescent="0.15">
      <c r="A2086" s="17">
        <v>2083</v>
      </c>
      <c r="B2086" s="21" t="s">
        <v>24</v>
      </c>
      <c r="C2086" s="10" t="s">
        <v>25</v>
      </c>
      <c r="D2086" s="10" t="s">
        <v>509</v>
      </c>
      <c r="E2086" s="11">
        <v>44155</v>
      </c>
      <c r="F2086" s="10" t="s">
        <v>3082</v>
      </c>
      <c r="G2086" s="10" t="s">
        <v>16504</v>
      </c>
      <c r="H2086" s="10" t="s">
        <v>5940</v>
      </c>
      <c r="I2086" s="10" t="s">
        <v>16505</v>
      </c>
      <c r="J2086" s="10" t="s">
        <v>5941</v>
      </c>
      <c r="K2086" s="10" t="s">
        <v>14667</v>
      </c>
      <c r="L2086" s="10" t="s">
        <v>87</v>
      </c>
      <c r="M2086" s="10" t="s">
        <v>32</v>
      </c>
      <c r="N2086" s="12">
        <v>4.1100000000000003</v>
      </c>
      <c r="O2086" s="12">
        <v>3.97</v>
      </c>
      <c r="P2086" s="12">
        <f t="shared" si="96"/>
        <v>0.14000000000000012</v>
      </c>
      <c r="Q2086" s="13">
        <v>8586.1200000000008</v>
      </c>
      <c r="R2086" s="13">
        <v>2700</v>
      </c>
      <c r="S2086" s="18">
        <f t="shared" si="97"/>
        <v>10908</v>
      </c>
      <c r="T2086" s="13">
        <f t="shared" si="98"/>
        <v>11097</v>
      </c>
      <c r="U2086" s="13">
        <v>11514</v>
      </c>
      <c r="V2086" s="13">
        <v>11514</v>
      </c>
      <c r="W2086" s="10" t="s">
        <v>33</v>
      </c>
      <c r="X2086" s="10" t="s">
        <v>5942</v>
      </c>
    </row>
    <row r="2087" spans="1:24" s="15" customFormat="1" ht="18.75" customHeight="1" x14ac:dyDescent="0.15">
      <c r="A2087" s="17">
        <v>2084</v>
      </c>
      <c r="B2087" s="21" t="s">
        <v>24</v>
      </c>
      <c r="C2087" s="10" t="s">
        <v>25</v>
      </c>
      <c r="D2087" s="10" t="s">
        <v>2309</v>
      </c>
      <c r="E2087" s="11">
        <v>44155</v>
      </c>
      <c r="F2087" s="10" t="s">
        <v>1713</v>
      </c>
      <c r="G2087" s="10" t="s">
        <v>16506</v>
      </c>
      <c r="H2087" s="10" t="s">
        <v>5843</v>
      </c>
      <c r="I2087" s="10" t="s">
        <v>5844</v>
      </c>
      <c r="J2087" s="10" t="s">
        <v>5845</v>
      </c>
      <c r="K2087" s="10" t="s">
        <v>14667</v>
      </c>
      <c r="L2087" s="10" t="s">
        <v>44</v>
      </c>
      <c r="M2087" s="10" t="s">
        <v>32</v>
      </c>
      <c r="N2087" s="12">
        <v>3.98</v>
      </c>
      <c r="O2087" s="12">
        <v>3.98</v>
      </c>
      <c r="P2087" s="12">
        <f t="shared" si="96"/>
        <v>0</v>
      </c>
      <c r="Q2087" s="13">
        <v>10336.66</v>
      </c>
      <c r="R2087" s="13">
        <v>2700</v>
      </c>
      <c r="S2087" s="18">
        <f t="shared" si="97"/>
        <v>10746</v>
      </c>
      <c r="T2087" s="13">
        <f t="shared" si="98"/>
        <v>10746</v>
      </c>
      <c r="U2087" s="13">
        <v>11343</v>
      </c>
      <c r="V2087" s="13">
        <v>11343</v>
      </c>
      <c r="W2087" s="10" t="s">
        <v>33</v>
      </c>
      <c r="X2087" s="10" t="s">
        <v>5846</v>
      </c>
    </row>
    <row r="2088" spans="1:24" s="15" customFormat="1" ht="18.75" customHeight="1" x14ac:dyDescent="0.15">
      <c r="A2088" s="17">
        <v>2085</v>
      </c>
      <c r="B2088" s="21" t="s">
        <v>24</v>
      </c>
      <c r="C2088" s="10" t="s">
        <v>25</v>
      </c>
      <c r="D2088" s="10" t="s">
        <v>5851</v>
      </c>
      <c r="E2088" s="11">
        <v>44155</v>
      </c>
      <c r="F2088" s="10" t="s">
        <v>4329</v>
      </c>
      <c r="G2088" s="10" t="s">
        <v>16507</v>
      </c>
      <c r="H2088" s="10" t="s">
        <v>5852</v>
      </c>
      <c r="I2088" s="10" t="s">
        <v>5853</v>
      </c>
      <c r="J2088" s="10" t="s">
        <v>5854</v>
      </c>
      <c r="K2088" s="10" t="s">
        <v>14667</v>
      </c>
      <c r="L2088" s="10" t="s">
        <v>44</v>
      </c>
      <c r="M2088" s="10" t="s">
        <v>32</v>
      </c>
      <c r="N2088" s="12">
        <v>3.915</v>
      </c>
      <c r="O2088" s="12">
        <v>3.5649999999999999</v>
      </c>
      <c r="P2088" s="12">
        <f t="shared" si="96"/>
        <v>0.35000000000000009</v>
      </c>
      <c r="Q2088" s="13">
        <v>9070.64</v>
      </c>
      <c r="R2088" s="13">
        <v>2700</v>
      </c>
      <c r="S2088" s="18">
        <f t="shared" si="97"/>
        <v>10098</v>
      </c>
      <c r="T2088" s="13">
        <f t="shared" si="98"/>
        <v>10570.5</v>
      </c>
      <c r="U2088" s="13">
        <v>10659</v>
      </c>
      <c r="V2088" s="13">
        <v>10659</v>
      </c>
      <c r="W2088" s="10" t="s">
        <v>33</v>
      </c>
      <c r="X2088" s="10" t="s">
        <v>5855</v>
      </c>
    </row>
    <row r="2089" spans="1:24" s="15" customFormat="1" ht="18.75" customHeight="1" x14ac:dyDescent="0.15">
      <c r="A2089" s="17">
        <v>2086</v>
      </c>
      <c r="B2089" s="21" t="s">
        <v>24</v>
      </c>
      <c r="C2089" s="10" t="s">
        <v>25</v>
      </c>
      <c r="D2089" s="10" t="s">
        <v>509</v>
      </c>
      <c r="E2089" s="11">
        <v>44155</v>
      </c>
      <c r="F2089" s="10" t="s">
        <v>698</v>
      </c>
      <c r="G2089" s="10" t="s">
        <v>16508</v>
      </c>
      <c r="H2089" s="10" t="s">
        <v>5943</v>
      </c>
      <c r="I2089" s="10" t="s">
        <v>16509</v>
      </c>
      <c r="J2089" s="10" t="s">
        <v>5944</v>
      </c>
      <c r="K2089" s="10" t="s">
        <v>14667</v>
      </c>
      <c r="L2089" s="10" t="s">
        <v>87</v>
      </c>
      <c r="M2089" s="10" t="s">
        <v>32</v>
      </c>
      <c r="N2089" s="12">
        <v>3.74</v>
      </c>
      <c r="O2089" s="12">
        <v>3.43</v>
      </c>
      <c r="P2089" s="12">
        <f t="shared" si="96"/>
        <v>0.31000000000000005</v>
      </c>
      <c r="Q2089" s="13">
        <v>5789.84</v>
      </c>
      <c r="R2089" s="13">
        <v>2700</v>
      </c>
      <c r="S2089" s="18">
        <f t="shared" si="97"/>
        <v>9679.5</v>
      </c>
      <c r="T2089" s="13">
        <f t="shared" si="98"/>
        <v>10098</v>
      </c>
      <c r="U2089" s="13">
        <v>10217.25</v>
      </c>
      <c r="V2089" s="13">
        <v>10217.25</v>
      </c>
      <c r="W2089" s="10" t="s">
        <v>33</v>
      </c>
      <c r="X2089" s="10" t="s">
        <v>5945</v>
      </c>
    </row>
    <row r="2090" spans="1:24" s="15" customFormat="1" ht="18.75" customHeight="1" x14ac:dyDescent="0.15">
      <c r="A2090" s="17">
        <v>2087</v>
      </c>
      <c r="B2090" s="21" t="s">
        <v>24</v>
      </c>
      <c r="C2090" s="10" t="s">
        <v>25</v>
      </c>
      <c r="D2090" s="10" t="s">
        <v>3398</v>
      </c>
      <c r="E2090" s="11">
        <v>44155</v>
      </c>
      <c r="F2090" s="10" t="s">
        <v>4905</v>
      </c>
      <c r="G2090" s="10" t="s">
        <v>16510</v>
      </c>
      <c r="H2090" s="10" t="s">
        <v>5907</v>
      </c>
      <c r="I2090" s="10" t="s">
        <v>5908</v>
      </c>
      <c r="J2090" s="10" t="s">
        <v>5909</v>
      </c>
      <c r="K2090" s="10" t="s">
        <v>14667</v>
      </c>
      <c r="L2090" s="10" t="s">
        <v>87</v>
      </c>
      <c r="M2090" s="10" t="s">
        <v>32</v>
      </c>
      <c r="N2090" s="12">
        <v>3.5</v>
      </c>
      <c r="O2090" s="12">
        <v>3.1</v>
      </c>
      <c r="P2090" s="12">
        <f t="shared" si="96"/>
        <v>0.39999999999999991</v>
      </c>
      <c r="Q2090" s="13">
        <v>6872.95</v>
      </c>
      <c r="R2090" s="13">
        <v>2700</v>
      </c>
      <c r="S2090" s="18">
        <f t="shared" si="97"/>
        <v>8910</v>
      </c>
      <c r="T2090" s="13">
        <f t="shared" si="98"/>
        <v>9450</v>
      </c>
      <c r="U2090" s="13">
        <v>9405</v>
      </c>
      <c r="V2090" s="13">
        <v>9405</v>
      </c>
      <c r="W2090" s="10" t="s">
        <v>33</v>
      </c>
      <c r="X2090" s="10" t="s">
        <v>5910</v>
      </c>
    </row>
    <row r="2091" spans="1:24" s="15" customFormat="1" ht="18.75" customHeight="1" x14ac:dyDescent="0.15">
      <c r="A2091" s="17">
        <v>2088</v>
      </c>
      <c r="B2091" s="21" t="s">
        <v>24</v>
      </c>
      <c r="C2091" s="10" t="s">
        <v>25</v>
      </c>
      <c r="D2091" s="10" t="s">
        <v>2771</v>
      </c>
      <c r="E2091" s="11">
        <v>44155</v>
      </c>
      <c r="F2091" s="10" t="s">
        <v>71</v>
      </c>
      <c r="G2091" s="10" t="s">
        <v>16511</v>
      </c>
      <c r="H2091" s="10" t="s">
        <v>5839</v>
      </c>
      <c r="I2091" s="10" t="s">
        <v>5840</v>
      </c>
      <c r="J2091" s="10" t="s">
        <v>5841</v>
      </c>
      <c r="K2091" s="10" t="s">
        <v>14674</v>
      </c>
      <c r="L2091" s="10" t="s">
        <v>44</v>
      </c>
      <c r="M2091" s="10" t="s">
        <v>32</v>
      </c>
      <c r="N2091" s="12">
        <v>2.81</v>
      </c>
      <c r="O2091" s="12">
        <v>2.81</v>
      </c>
      <c r="P2091" s="12">
        <f t="shared" si="96"/>
        <v>0</v>
      </c>
      <c r="Q2091" s="13">
        <v>7478.79</v>
      </c>
      <c r="R2091" s="13">
        <v>2700</v>
      </c>
      <c r="S2091" s="18">
        <f t="shared" si="97"/>
        <v>7587</v>
      </c>
      <c r="T2091" s="13">
        <f t="shared" si="98"/>
        <v>7587</v>
      </c>
      <c r="U2091" s="13">
        <v>8008.5</v>
      </c>
      <c r="V2091" s="13">
        <v>8008.5</v>
      </c>
      <c r="W2091" s="10" t="s">
        <v>33</v>
      </c>
      <c r="X2091" s="10" t="s">
        <v>5842</v>
      </c>
    </row>
    <row r="2092" spans="1:24" s="15" customFormat="1" ht="18.75" customHeight="1" x14ac:dyDescent="0.15">
      <c r="A2092" s="17">
        <v>2089</v>
      </c>
      <c r="B2092" s="22" t="s">
        <v>544</v>
      </c>
      <c r="C2092" s="10" t="s">
        <v>25</v>
      </c>
      <c r="D2092" s="10" t="s">
        <v>6023</v>
      </c>
      <c r="E2092" s="11">
        <v>44155</v>
      </c>
      <c r="F2092" s="10" t="s">
        <v>2480</v>
      </c>
      <c r="G2092" s="10" t="s">
        <v>16512</v>
      </c>
      <c r="H2092" s="10" t="s">
        <v>6048</v>
      </c>
      <c r="I2092" s="10" t="s">
        <v>6049</v>
      </c>
      <c r="J2092" s="10" t="s">
        <v>6050</v>
      </c>
      <c r="K2092" s="10" t="s">
        <v>14667</v>
      </c>
      <c r="L2092" s="10" t="s">
        <v>87</v>
      </c>
      <c r="M2092" s="10" t="s">
        <v>32</v>
      </c>
      <c r="N2092" s="12">
        <v>2.84</v>
      </c>
      <c r="O2092" s="12">
        <v>2.69</v>
      </c>
      <c r="P2092" s="12">
        <f t="shared" si="96"/>
        <v>0.14999999999999991</v>
      </c>
      <c r="Q2092" s="13">
        <v>6644.97</v>
      </c>
      <c r="R2092" s="13">
        <v>2700</v>
      </c>
      <c r="S2092" s="18">
        <f t="shared" si="97"/>
        <v>7465.4999999999991</v>
      </c>
      <c r="T2092" s="13">
        <f t="shared" si="98"/>
        <v>7668</v>
      </c>
      <c r="U2092" s="13">
        <v>7880.25</v>
      </c>
      <c r="V2092" s="13">
        <v>7880.25</v>
      </c>
      <c r="W2092" s="10" t="s">
        <v>33</v>
      </c>
      <c r="X2092" s="10" t="s">
        <v>6051</v>
      </c>
    </row>
    <row r="2093" spans="1:24" s="15" customFormat="1" ht="18.75" customHeight="1" x14ac:dyDescent="0.15">
      <c r="A2093" s="17">
        <v>2090</v>
      </c>
      <c r="B2093" s="21" t="s">
        <v>24</v>
      </c>
      <c r="C2093" s="10" t="s">
        <v>25</v>
      </c>
      <c r="D2093" s="10" t="s">
        <v>1157</v>
      </c>
      <c r="E2093" s="11">
        <v>44155</v>
      </c>
      <c r="F2093" s="10" t="s">
        <v>4188</v>
      </c>
      <c r="G2093" s="10" t="s">
        <v>16513</v>
      </c>
      <c r="H2093" s="10" t="s">
        <v>5895</v>
      </c>
      <c r="I2093" s="10" t="s">
        <v>5896</v>
      </c>
      <c r="J2093" s="10" t="s">
        <v>5897</v>
      </c>
      <c r="K2093" s="10" t="s">
        <v>14667</v>
      </c>
      <c r="L2093" s="10" t="s">
        <v>87</v>
      </c>
      <c r="M2093" s="10" t="s">
        <v>32</v>
      </c>
      <c r="N2093" s="12">
        <v>2.71</v>
      </c>
      <c r="O2093" s="12">
        <v>2.71</v>
      </c>
      <c r="P2093" s="12">
        <f t="shared" si="96"/>
        <v>0</v>
      </c>
      <c r="Q2093" s="13">
        <v>5999.94</v>
      </c>
      <c r="R2093" s="13">
        <v>2700</v>
      </c>
      <c r="S2093" s="18">
        <f t="shared" si="97"/>
        <v>7317</v>
      </c>
      <c r="T2093" s="13">
        <f t="shared" si="98"/>
        <v>7317</v>
      </c>
      <c r="U2093" s="13">
        <v>7723.5</v>
      </c>
      <c r="V2093" s="13">
        <v>7723.5</v>
      </c>
      <c r="W2093" s="10" t="s">
        <v>33</v>
      </c>
      <c r="X2093" s="10" t="s">
        <v>5898</v>
      </c>
    </row>
    <row r="2094" spans="1:24" s="15" customFormat="1" ht="18.75" customHeight="1" x14ac:dyDescent="0.15">
      <c r="A2094" s="17">
        <v>2091</v>
      </c>
      <c r="B2094" s="21" t="s">
        <v>24</v>
      </c>
      <c r="C2094" s="10" t="s">
        <v>25</v>
      </c>
      <c r="D2094" s="10" t="s">
        <v>509</v>
      </c>
      <c r="E2094" s="11">
        <v>44155</v>
      </c>
      <c r="F2094" s="10" t="s">
        <v>3082</v>
      </c>
      <c r="G2094" s="10" t="s">
        <v>16504</v>
      </c>
      <c r="H2094" s="10" t="s">
        <v>5936</v>
      </c>
      <c r="I2094" s="10" t="s">
        <v>5937</v>
      </c>
      <c r="J2094" s="10" t="s">
        <v>5938</v>
      </c>
      <c r="K2094" s="10" t="s">
        <v>14667</v>
      </c>
      <c r="L2094" s="10" t="s">
        <v>87</v>
      </c>
      <c r="M2094" s="10" t="s">
        <v>32</v>
      </c>
      <c r="N2094" s="12">
        <v>3.22</v>
      </c>
      <c r="O2094" s="12">
        <v>1.875</v>
      </c>
      <c r="P2094" s="12">
        <f t="shared" si="96"/>
        <v>1.3450000000000002</v>
      </c>
      <c r="Q2094" s="13">
        <v>4055.16</v>
      </c>
      <c r="R2094" s="13">
        <v>2700</v>
      </c>
      <c r="S2094" s="18">
        <f t="shared" si="97"/>
        <v>6878.2500000000009</v>
      </c>
      <c r="T2094" s="13">
        <f t="shared" si="98"/>
        <v>8694</v>
      </c>
      <c r="U2094" s="13">
        <v>7260.38</v>
      </c>
      <c r="V2094" s="13">
        <v>7260.38</v>
      </c>
      <c r="W2094" s="10" t="s">
        <v>33</v>
      </c>
      <c r="X2094" s="10" t="s">
        <v>5939</v>
      </c>
    </row>
    <row r="2095" spans="1:24" s="15" customFormat="1" ht="18.75" customHeight="1" x14ac:dyDescent="0.15">
      <c r="A2095" s="17">
        <v>2092</v>
      </c>
      <c r="B2095" s="22" t="s">
        <v>544</v>
      </c>
      <c r="C2095" s="10" t="s">
        <v>25</v>
      </c>
      <c r="D2095" s="10" t="s">
        <v>6023</v>
      </c>
      <c r="E2095" s="11">
        <v>44155</v>
      </c>
      <c r="F2095" s="10" t="s">
        <v>3082</v>
      </c>
      <c r="G2095" s="10" t="s">
        <v>16514</v>
      </c>
      <c r="H2095" s="10" t="s">
        <v>6028</v>
      </c>
      <c r="I2095" s="10" t="s">
        <v>6029</v>
      </c>
      <c r="J2095" s="10" t="s">
        <v>6030</v>
      </c>
      <c r="K2095" s="10" t="s">
        <v>14667</v>
      </c>
      <c r="L2095" s="10" t="s">
        <v>87</v>
      </c>
      <c r="M2095" s="10" t="s">
        <v>32</v>
      </c>
      <c r="N2095" s="12">
        <v>2.65</v>
      </c>
      <c r="O2095" s="12">
        <v>2.4420000000000002</v>
      </c>
      <c r="P2095" s="12">
        <f t="shared" si="96"/>
        <v>0.20799999999999974</v>
      </c>
      <c r="Q2095" s="13">
        <v>5156.28</v>
      </c>
      <c r="R2095" s="13">
        <v>2700</v>
      </c>
      <c r="S2095" s="18">
        <f t="shared" si="97"/>
        <v>6874.2000000000007</v>
      </c>
      <c r="T2095" s="13">
        <f t="shared" si="98"/>
        <v>7155</v>
      </c>
      <c r="U2095" s="13">
        <v>7256.1</v>
      </c>
      <c r="V2095" s="13">
        <v>7256.1</v>
      </c>
      <c r="W2095" s="10" t="s">
        <v>33</v>
      </c>
      <c r="X2095" s="10" t="s">
        <v>6031</v>
      </c>
    </row>
    <row r="2096" spans="1:24" s="15" customFormat="1" ht="18.75" customHeight="1" x14ac:dyDescent="0.15">
      <c r="A2096" s="17">
        <v>2093</v>
      </c>
      <c r="B2096" s="21" t="s">
        <v>24</v>
      </c>
      <c r="C2096" s="10" t="s">
        <v>25</v>
      </c>
      <c r="D2096" s="10" t="s">
        <v>380</v>
      </c>
      <c r="E2096" s="11">
        <v>44155</v>
      </c>
      <c r="F2096" s="10" t="s">
        <v>3840</v>
      </c>
      <c r="G2096" s="10" t="s">
        <v>16501</v>
      </c>
      <c r="H2096" s="10" t="s">
        <v>5919</v>
      </c>
      <c r="I2096" s="10" t="s">
        <v>5920</v>
      </c>
      <c r="J2096" s="10" t="s">
        <v>5921</v>
      </c>
      <c r="K2096" s="10" t="s">
        <v>14674</v>
      </c>
      <c r="L2096" s="10" t="s">
        <v>87</v>
      </c>
      <c r="M2096" s="10" t="s">
        <v>32</v>
      </c>
      <c r="N2096" s="12">
        <v>2.58</v>
      </c>
      <c r="O2096" s="12">
        <v>2.4660000000000002</v>
      </c>
      <c r="P2096" s="12">
        <f t="shared" si="96"/>
        <v>0.11399999999999988</v>
      </c>
      <c r="Q2096" s="13">
        <v>6245.34</v>
      </c>
      <c r="R2096" s="13">
        <v>2700</v>
      </c>
      <c r="S2096" s="18">
        <f t="shared" si="97"/>
        <v>6812.1</v>
      </c>
      <c r="T2096" s="13">
        <f t="shared" si="98"/>
        <v>6966</v>
      </c>
      <c r="U2096" s="13">
        <v>7190.55</v>
      </c>
      <c r="V2096" s="13">
        <v>7190.55</v>
      </c>
      <c r="W2096" s="10" t="s">
        <v>33</v>
      </c>
      <c r="X2096" s="10" t="s">
        <v>5922</v>
      </c>
    </row>
    <row r="2097" spans="1:24" s="15" customFormat="1" ht="18.75" customHeight="1" x14ac:dyDescent="0.15">
      <c r="A2097" s="17">
        <v>2094</v>
      </c>
      <c r="B2097" s="21" t="s">
        <v>24</v>
      </c>
      <c r="C2097" s="10" t="s">
        <v>25</v>
      </c>
      <c r="D2097" s="10" t="s">
        <v>2771</v>
      </c>
      <c r="E2097" s="11">
        <v>44155</v>
      </c>
      <c r="F2097" s="10" t="s">
        <v>1250</v>
      </c>
      <c r="G2097" s="10" t="s">
        <v>16515</v>
      </c>
      <c r="H2097" s="10" t="s">
        <v>5950</v>
      </c>
      <c r="I2097" s="10" t="s">
        <v>5951</v>
      </c>
      <c r="J2097" s="10" t="s">
        <v>5952</v>
      </c>
      <c r="K2097" s="10" t="s">
        <v>14667</v>
      </c>
      <c r="L2097" s="10" t="s">
        <v>87</v>
      </c>
      <c r="M2097" s="10" t="s">
        <v>32</v>
      </c>
      <c r="N2097" s="12">
        <v>2.57</v>
      </c>
      <c r="O2097" s="12">
        <v>2.4430000000000001</v>
      </c>
      <c r="P2097" s="12">
        <f t="shared" si="96"/>
        <v>0.12699999999999978</v>
      </c>
      <c r="Q2097" s="13">
        <v>5158.3900000000003</v>
      </c>
      <c r="R2097" s="13">
        <v>2700</v>
      </c>
      <c r="S2097" s="18">
        <f t="shared" si="97"/>
        <v>6767.55</v>
      </c>
      <c r="T2097" s="13">
        <f t="shared" si="98"/>
        <v>6939</v>
      </c>
      <c r="U2097" s="13">
        <v>7143.52</v>
      </c>
      <c r="V2097" s="13">
        <v>7143.52</v>
      </c>
      <c r="W2097" s="10" t="s">
        <v>33</v>
      </c>
      <c r="X2097" s="10" t="s">
        <v>5953</v>
      </c>
    </row>
    <row r="2098" spans="1:24" s="15" customFormat="1" ht="18.75" customHeight="1" x14ac:dyDescent="0.15">
      <c r="A2098" s="17">
        <v>2095</v>
      </c>
      <c r="B2098" s="21" t="s">
        <v>24</v>
      </c>
      <c r="C2098" s="10" t="s">
        <v>25</v>
      </c>
      <c r="D2098" s="10" t="s">
        <v>5889</v>
      </c>
      <c r="E2098" s="11">
        <v>44155</v>
      </c>
      <c r="F2098" s="10" t="s">
        <v>5890</v>
      </c>
      <c r="G2098" s="10" t="s">
        <v>16516</v>
      </c>
      <c r="H2098" s="10" t="s">
        <v>5891</v>
      </c>
      <c r="I2098" s="10" t="s">
        <v>5892</v>
      </c>
      <c r="J2098" s="10" t="s">
        <v>5893</v>
      </c>
      <c r="K2098" s="10" t="s">
        <v>14667</v>
      </c>
      <c r="L2098" s="10" t="s">
        <v>87</v>
      </c>
      <c r="M2098" s="10" t="s">
        <v>32</v>
      </c>
      <c r="N2098" s="12">
        <v>2.4700000000000002</v>
      </c>
      <c r="O2098" s="12">
        <v>2.4700000000000002</v>
      </c>
      <c r="P2098" s="12">
        <f t="shared" si="96"/>
        <v>0</v>
      </c>
      <c r="Q2098" s="13">
        <v>3853.2</v>
      </c>
      <c r="R2098" s="13">
        <v>2700</v>
      </c>
      <c r="S2098" s="18">
        <f t="shared" si="97"/>
        <v>6669.0000000000009</v>
      </c>
      <c r="T2098" s="13">
        <f t="shared" si="98"/>
        <v>6669.0000000000009</v>
      </c>
      <c r="U2098" s="13">
        <v>7039.5</v>
      </c>
      <c r="V2098" s="13">
        <v>7039.5</v>
      </c>
      <c r="W2098" s="10" t="s">
        <v>33</v>
      </c>
      <c r="X2098" s="10" t="s">
        <v>5894</v>
      </c>
    </row>
    <row r="2099" spans="1:24" s="15" customFormat="1" ht="18.75" customHeight="1" x14ac:dyDescent="0.15">
      <c r="A2099" s="17">
        <v>2096</v>
      </c>
      <c r="B2099" s="21" t="s">
        <v>24</v>
      </c>
      <c r="C2099" s="10" t="s">
        <v>25</v>
      </c>
      <c r="D2099" s="10" t="s">
        <v>4355</v>
      </c>
      <c r="E2099" s="11">
        <v>44155</v>
      </c>
      <c r="F2099" s="10" t="s">
        <v>1846</v>
      </c>
      <c r="G2099" s="10" t="s">
        <v>16517</v>
      </c>
      <c r="H2099" s="10" t="s">
        <v>5995</v>
      </c>
      <c r="I2099" s="10" t="s">
        <v>5996</v>
      </c>
      <c r="J2099" s="10" t="s">
        <v>5997</v>
      </c>
      <c r="K2099" s="10" t="s">
        <v>14667</v>
      </c>
      <c r="L2099" s="10" t="s">
        <v>87</v>
      </c>
      <c r="M2099" s="10" t="s">
        <v>32</v>
      </c>
      <c r="N2099" s="12">
        <v>2.57</v>
      </c>
      <c r="O2099" s="12">
        <v>2.1829999999999998</v>
      </c>
      <c r="P2099" s="12">
        <f t="shared" si="96"/>
        <v>0.38700000000000001</v>
      </c>
      <c r="Q2099" s="13">
        <v>4517.22</v>
      </c>
      <c r="R2099" s="13">
        <v>2700</v>
      </c>
      <c r="S2099" s="18">
        <f t="shared" si="97"/>
        <v>6416.55</v>
      </c>
      <c r="T2099" s="13">
        <f t="shared" si="98"/>
        <v>6939</v>
      </c>
      <c r="U2099" s="13">
        <v>6773.03</v>
      </c>
      <c r="V2099" s="13">
        <v>6773.03</v>
      </c>
      <c r="W2099" s="10" t="s">
        <v>33</v>
      </c>
      <c r="X2099" s="10" t="s">
        <v>5998</v>
      </c>
    </row>
    <row r="2100" spans="1:24" s="15" customFormat="1" ht="18.75" customHeight="1" x14ac:dyDescent="0.15">
      <c r="A2100" s="17">
        <v>2097</v>
      </c>
      <c r="B2100" s="21" t="s">
        <v>24</v>
      </c>
      <c r="C2100" s="10" t="s">
        <v>25</v>
      </c>
      <c r="D2100" s="10" t="s">
        <v>1157</v>
      </c>
      <c r="E2100" s="11">
        <v>44155</v>
      </c>
      <c r="F2100" s="10" t="s">
        <v>4188</v>
      </c>
      <c r="G2100" s="10" t="s">
        <v>16513</v>
      </c>
      <c r="H2100" s="10" t="s">
        <v>6015</v>
      </c>
      <c r="I2100" s="10" t="s">
        <v>6016</v>
      </c>
      <c r="J2100" s="10" t="s">
        <v>6017</v>
      </c>
      <c r="K2100" s="10" t="s">
        <v>14667</v>
      </c>
      <c r="L2100" s="10" t="s">
        <v>87</v>
      </c>
      <c r="M2100" s="10" t="s">
        <v>32</v>
      </c>
      <c r="N2100" s="12">
        <v>2.4900000000000002</v>
      </c>
      <c r="O2100" s="12">
        <v>2.25</v>
      </c>
      <c r="P2100" s="12">
        <f t="shared" si="96"/>
        <v>0.24000000000000021</v>
      </c>
      <c r="Q2100" s="13">
        <v>4981.5</v>
      </c>
      <c r="R2100" s="13">
        <v>2700</v>
      </c>
      <c r="S2100" s="18">
        <f t="shared" si="97"/>
        <v>6399</v>
      </c>
      <c r="T2100" s="13">
        <f t="shared" si="98"/>
        <v>6723.0000000000009</v>
      </c>
      <c r="U2100" s="13">
        <v>6754.5</v>
      </c>
      <c r="V2100" s="13">
        <v>6754.5</v>
      </c>
      <c r="W2100" s="10" t="s">
        <v>33</v>
      </c>
      <c r="X2100" s="10" t="s">
        <v>6018</v>
      </c>
    </row>
    <row r="2101" spans="1:24" s="15" customFormat="1" ht="18.75" customHeight="1" x14ac:dyDescent="0.15">
      <c r="A2101" s="17">
        <v>2098</v>
      </c>
      <c r="B2101" s="21" t="s">
        <v>24</v>
      </c>
      <c r="C2101" s="10" t="s">
        <v>25</v>
      </c>
      <c r="D2101" s="10" t="s">
        <v>3398</v>
      </c>
      <c r="E2101" s="11">
        <v>44155</v>
      </c>
      <c r="F2101" s="10" t="s">
        <v>4853</v>
      </c>
      <c r="G2101" s="10" t="s">
        <v>16518</v>
      </c>
      <c r="H2101" s="10" t="s">
        <v>5903</v>
      </c>
      <c r="I2101" s="10" t="s">
        <v>5904</v>
      </c>
      <c r="J2101" s="10" t="s">
        <v>5905</v>
      </c>
      <c r="K2101" s="10" t="s">
        <v>14667</v>
      </c>
      <c r="L2101" s="10" t="s">
        <v>87</v>
      </c>
      <c r="M2101" s="10" t="s">
        <v>32</v>
      </c>
      <c r="N2101" s="12">
        <v>2.4300000000000002</v>
      </c>
      <c r="O2101" s="12">
        <v>2.29</v>
      </c>
      <c r="P2101" s="12">
        <f t="shared" si="96"/>
        <v>0.14000000000000012</v>
      </c>
      <c r="Q2101" s="13">
        <v>3974.64</v>
      </c>
      <c r="R2101" s="13">
        <v>2700</v>
      </c>
      <c r="S2101" s="18">
        <f t="shared" si="97"/>
        <v>6372.0000000000009</v>
      </c>
      <c r="T2101" s="13">
        <f t="shared" si="98"/>
        <v>6561</v>
      </c>
      <c r="U2101" s="13">
        <v>6726</v>
      </c>
      <c r="V2101" s="13">
        <v>6726</v>
      </c>
      <c r="W2101" s="10" t="s">
        <v>33</v>
      </c>
      <c r="X2101" s="10" t="s">
        <v>5906</v>
      </c>
    </row>
    <row r="2102" spans="1:24" s="15" customFormat="1" ht="18.75" customHeight="1" x14ac:dyDescent="0.15">
      <c r="A2102" s="17">
        <v>2099</v>
      </c>
      <c r="B2102" s="21" t="s">
        <v>24</v>
      </c>
      <c r="C2102" s="10" t="s">
        <v>25</v>
      </c>
      <c r="D2102" s="10" t="s">
        <v>597</v>
      </c>
      <c r="E2102" s="11">
        <v>44155</v>
      </c>
      <c r="F2102" s="10" t="s">
        <v>105</v>
      </c>
      <c r="G2102" s="10" t="s">
        <v>16519</v>
      </c>
      <c r="H2102" s="10" t="s">
        <v>5847</v>
      </c>
      <c r="I2102" s="10" t="s">
        <v>5848</v>
      </c>
      <c r="J2102" s="10" t="s">
        <v>5849</v>
      </c>
      <c r="K2102" s="10" t="s">
        <v>14667</v>
      </c>
      <c r="L2102" s="10" t="s">
        <v>44</v>
      </c>
      <c r="M2102" s="10" t="s">
        <v>32</v>
      </c>
      <c r="N2102" s="12">
        <v>2.79</v>
      </c>
      <c r="O2102" s="12">
        <v>1.9279999999999999</v>
      </c>
      <c r="P2102" s="12">
        <f t="shared" si="96"/>
        <v>0.8620000000000001</v>
      </c>
      <c r="Q2102" s="13">
        <v>5416.33</v>
      </c>
      <c r="R2102" s="13">
        <v>2700</v>
      </c>
      <c r="S2102" s="18">
        <f t="shared" si="97"/>
        <v>6369.3</v>
      </c>
      <c r="T2102" s="13">
        <f t="shared" si="98"/>
        <v>7533</v>
      </c>
      <c r="U2102" s="13">
        <v>6723.15</v>
      </c>
      <c r="V2102" s="13">
        <v>6723.15</v>
      </c>
      <c r="W2102" s="10" t="s">
        <v>33</v>
      </c>
      <c r="X2102" s="10" t="s">
        <v>5850</v>
      </c>
    </row>
    <row r="2103" spans="1:24" s="15" customFormat="1" ht="18.75" customHeight="1" x14ac:dyDescent="0.15">
      <c r="A2103" s="17">
        <v>2100</v>
      </c>
      <c r="B2103" s="21" t="s">
        <v>24</v>
      </c>
      <c r="C2103" s="10" t="s">
        <v>25</v>
      </c>
      <c r="D2103" s="10" t="s">
        <v>597</v>
      </c>
      <c r="E2103" s="11">
        <v>44155</v>
      </c>
      <c r="F2103" s="10" t="s">
        <v>246</v>
      </c>
      <c r="G2103" s="10" t="s">
        <v>16520</v>
      </c>
      <c r="H2103" s="10" t="s">
        <v>5885</v>
      </c>
      <c r="I2103" s="10" t="s">
        <v>5886</v>
      </c>
      <c r="J2103" s="10" t="s">
        <v>5887</v>
      </c>
      <c r="K2103" s="10" t="s">
        <v>14674</v>
      </c>
      <c r="L2103" s="10" t="s">
        <v>87</v>
      </c>
      <c r="M2103" s="10" t="s">
        <v>32</v>
      </c>
      <c r="N2103" s="12">
        <v>2.33</v>
      </c>
      <c r="O2103" s="12">
        <v>2.33</v>
      </c>
      <c r="P2103" s="12">
        <f t="shared" si="96"/>
        <v>0</v>
      </c>
      <c r="Q2103" s="13">
        <v>6833.07</v>
      </c>
      <c r="R2103" s="13">
        <v>2700</v>
      </c>
      <c r="S2103" s="18">
        <f t="shared" si="97"/>
        <v>6291</v>
      </c>
      <c r="T2103" s="13">
        <f t="shared" si="98"/>
        <v>6291</v>
      </c>
      <c r="U2103" s="13">
        <v>6640.5</v>
      </c>
      <c r="V2103" s="13">
        <v>6640.5</v>
      </c>
      <c r="W2103" s="10" t="s">
        <v>33</v>
      </c>
      <c r="X2103" s="10" t="s">
        <v>5888</v>
      </c>
    </row>
    <row r="2104" spans="1:24" s="15" customFormat="1" ht="18.75" customHeight="1" x14ac:dyDescent="0.15">
      <c r="A2104" s="17">
        <v>2101</v>
      </c>
      <c r="B2104" s="21" t="s">
        <v>24</v>
      </c>
      <c r="C2104" s="10" t="s">
        <v>25</v>
      </c>
      <c r="D2104" s="10" t="s">
        <v>1157</v>
      </c>
      <c r="E2104" s="11">
        <v>44155</v>
      </c>
      <c r="F2104" s="10" t="s">
        <v>4188</v>
      </c>
      <c r="G2104" s="10" t="s">
        <v>16513</v>
      </c>
      <c r="H2104" s="10" t="s">
        <v>5881</v>
      </c>
      <c r="I2104" s="10" t="s">
        <v>5882</v>
      </c>
      <c r="J2104" s="10" t="s">
        <v>5883</v>
      </c>
      <c r="K2104" s="10" t="s">
        <v>14667</v>
      </c>
      <c r="L2104" s="10" t="s">
        <v>87</v>
      </c>
      <c r="M2104" s="10" t="s">
        <v>32</v>
      </c>
      <c r="N2104" s="12">
        <v>2.3199999999999998</v>
      </c>
      <c r="O2104" s="12">
        <v>2.3199999999999998</v>
      </c>
      <c r="P2104" s="12">
        <f t="shared" si="96"/>
        <v>0</v>
      </c>
      <c r="Q2104" s="13">
        <v>5136.4799999999996</v>
      </c>
      <c r="R2104" s="13">
        <v>2700</v>
      </c>
      <c r="S2104" s="18">
        <f t="shared" si="97"/>
        <v>6264</v>
      </c>
      <c r="T2104" s="13">
        <f t="shared" si="98"/>
        <v>6264</v>
      </c>
      <c r="U2104" s="13">
        <v>6612</v>
      </c>
      <c r="V2104" s="13">
        <v>6612</v>
      </c>
      <c r="W2104" s="10" t="s">
        <v>33</v>
      </c>
      <c r="X2104" s="10" t="s">
        <v>5884</v>
      </c>
    </row>
    <row r="2105" spans="1:24" s="15" customFormat="1" ht="18.75" customHeight="1" x14ac:dyDescent="0.15">
      <c r="A2105" s="17">
        <v>2102</v>
      </c>
      <c r="B2105" s="21" t="s">
        <v>24</v>
      </c>
      <c r="C2105" s="10" t="s">
        <v>25</v>
      </c>
      <c r="D2105" s="10" t="s">
        <v>1567</v>
      </c>
      <c r="E2105" s="11">
        <v>44155</v>
      </c>
      <c r="F2105" s="10" t="s">
        <v>1387</v>
      </c>
      <c r="G2105" s="10" t="s">
        <v>16521</v>
      </c>
      <c r="H2105" s="10" t="s">
        <v>6003</v>
      </c>
      <c r="I2105" s="10" t="s">
        <v>6004</v>
      </c>
      <c r="J2105" s="10" t="s">
        <v>6005</v>
      </c>
      <c r="K2105" s="10" t="s">
        <v>14667</v>
      </c>
      <c r="L2105" s="10" t="s">
        <v>87</v>
      </c>
      <c r="M2105" s="10" t="s">
        <v>32</v>
      </c>
      <c r="N2105" s="12">
        <v>2.2999999999999998</v>
      </c>
      <c r="O2105" s="12">
        <v>2.1</v>
      </c>
      <c r="P2105" s="12">
        <f t="shared" si="96"/>
        <v>0.19999999999999973</v>
      </c>
      <c r="Q2105" s="13">
        <v>3325.14</v>
      </c>
      <c r="R2105" s="13">
        <v>2700</v>
      </c>
      <c r="S2105" s="18">
        <f t="shared" si="97"/>
        <v>5940.0000000000009</v>
      </c>
      <c r="T2105" s="13">
        <f t="shared" si="98"/>
        <v>6209.9999999999991</v>
      </c>
      <c r="U2105" s="13">
        <v>6270</v>
      </c>
      <c r="V2105" s="13">
        <v>6270</v>
      </c>
      <c r="W2105" s="10" t="s">
        <v>33</v>
      </c>
      <c r="X2105" s="10" t="s">
        <v>6006</v>
      </c>
    </row>
    <row r="2106" spans="1:24" s="15" customFormat="1" ht="18.75" customHeight="1" x14ac:dyDescent="0.15">
      <c r="A2106" s="17">
        <v>2103</v>
      </c>
      <c r="B2106" s="21" t="s">
        <v>24</v>
      </c>
      <c r="C2106" s="10" t="s">
        <v>25</v>
      </c>
      <c r="D2106" s="10" t="s">
        <v>4355</v>
      </c>
      <c r="E2106" s="11">
        <v>44155</v>
      </c>
      <c r="F2106" s="10" t="s">
        <v>1846</v>
      </c>
      <c r="G2106" s="10" t="s">
        <v>16517</v>
      </c>
      <c r="H2106" s="10" t="s">
        <v>5991</v>
      </c>
      <c r="I2106" s="10" t="s">
        <v>5992</v>
      </c>
      <c r="J2106" s="10" t="s">
        <v>5993</v>
      </c>
      <c r="K2106" s="10" t="s">
        <v>14667</v>
      </c>
      <c r="L2106" s="10" t="s">
        <v>87</v>
      </c>
      <c r="M2106" s="10" t="s">
        <v>32</v>
      </c>
      <c r="N2106" s="12">
        <v>2.16</v>
      </c>
      <c r="O2106" s="12">
        <v>1.95</v>
      </c>
      <c r="P2106" s="12">
        <f t="shared" si="96"/>
        <v>0.21000000000000019</v>
      </c>
      <c r="Q2106" s="13">
        <v>4035.08</v>
      </c>
      <c r="R2106" s="13">
        <v>2700</v>
      </c>
      <c r="S2106" s="18">
        <f t="shared" si="97"/>
        <v>5548.5</v>
      </c>
      <c r="T2106" s="13">
        <f t="shared" si="98"/>
        <v>5832</v>
      </c>
      <c r="U2106" s="13">
        <v>5856.75</v>
      </c>
      <c r="V2106" s="13">
        <v>5856.75</v>
      </c>
      <c r="W2106" s="10" t="s">
        <v>33</v>
      </c>
      <c r="X2106" s="10" t="s">
        <v>5994</v>
      </c>
    </row>
    <row r="2107" spans="1:24" s="15" customFormat="1" ht="18.75" customHeight="1" x14ac:dyDescent="0.15">
      <c r="A2107" s="17">
        <v>2104</v>
      </c>
      <c r="B2107" s="21" t="s">
        <v>24</v>
      </c>
      <c r="C2107" s="10" t="s">
        <v>25</v>
      </c>
      <c r="D2107" s="10" t="s">
        <v>4355</v>
      </c>
      <c r="E2107" s="11">
        <v>44155</v>
      </c>
      <c r="F2107" s="10" t="s">
        <v>1846</v>
      </c>
      <c r="G2107" s="10" t="s">
        <v>16517</v>
      </c>
      <c r="H2107" s="10" t="s">
        <v>5877</v>
      </c>
      <c r="I2107" s="10" t="s">
        <v>5878</v>
      </c>
      <c r="J2107" s="10" t="s">
        <v>5879</v>
      </c>
      <c r="K2107" s="10" t="s">
        <v>14667</v>
      </c>
      <c r="L2107" s="10" t="s">
        <v>87</v>
      </c>
      <c r="M2107" s="10" t="s">
        <v>32</v>
      </c>
      <c r="N2107" s="12">
        <v>2.02</v>
      </c>
      <c r="O2107" s="12">
        <v>2.02</v>
      </c>
      <c r="P2107" s="12">
        <f t="shared" si="96"/>
        <v>0</v>
      </c>
      <c r="Q2107" s="13">
        <v>4179.93</v>
      </c>
      <c r="R2107" s="13">
        <v>2700</v>
      </c>
      <c r="S2107" s="18">
        <f t="shared" si="97"/>
        <v>5454</v>
      </c>
      <c r="T2107" s="13">
        <f t="shared" si="98"/>
        <v>5454</v>
      </c>
      <c r="U2107" s="13">
        <v>5757</v>
      </c>
      <c r="V2107" s="13">
        <v>5757</v>
      </c>
      <c r="W2107" s="10" t="s">
        <v>33</v>
      </c>
      <c r="X2107" s="10" t="s">
        <v>5880</v>
      </c>
    </row>
    <row r="2108" spans="1:24" s="15" customFormat="1" ht="18.75" customHeight="1" x14ac:dyDescent="0.15">
      <c r="A2108" s="17">
        <v>2105</v>
      </c>
      <c r="B2108" s="21" t="s">
        <v>24</v>
      </c>
      <c r="C2108" s="10" t="s">
        <v>25</v>
      </c>
      <c r="D2108" s="10" t="s">
        <v>2771</v>
      </c>
      <c r="E2108" s="11">
        <v>44155</v>
      </c>
      <c r="F2108" s="10" t="s">
        <v>3657</v>
      </c>
      <c r="G2108" s="10" t="s">
        <v>16522</v>
      </c>
      <c r="H2108" s="10" t="s">
        <v>5958</v>
      </c>
      <c r="I2108" s="10" t="s">
        <v>5959</v>
      </c>
      <c r="J2108" s="10" t="s">
        <v>5960</v>
      </c>
      <c r="K2108" s="10" t="s">
        <v>14667</v>
      </c>
      <c r="L2108" s="10" t="s">
        <v>87</v>
      </c>
      <c r="M2108" s="10" t="s">
        <v>32</v>
      </c>
      <c r="N2108" s="12">
        <v>2.0099999999999998</v>
      </c>
      <c r="O2108" s="12">
        <v>1.9259999999999999</v>
      </c>
      <c r="P2108" s="12">
        <f t="shared" si="96"/>
        <v>8.3999999999999853E-2</v>
      </c>
      <c r="Q2108" s="13">
        <v>4270.1000000000004</v>
      </c>
      <c r="R2108" s="13">
        <v>2700</v>
      </c>
      <c r="S2108" s="18">
        <f t="shared" si="97"/>
        <v>5313.6</v>
      </c>
      <c r="T2108" s="13">
        <f t="shared" si="98"/>
        <v>5426.9999999999991</v>
      </c>
      <c r="U2108" s="13">
        <v>5608.8</v>
      </c>
      <c r="V2108" s="13">
        <v>5608.8</v>
      </c>
      <c r="W2108" s="10" t="s">
        <v>33</v>
      </c>
      <c r="X2108" s="10" t="s">
        <v>5961</v>
      </c>
    </row>
    <row r="2109" spans="1:24" s="15" customFormat="1" ht="18.75" customHeight="1" x14ac:dyDescent="0.15">
      <c r="A2109" s="17">
        <v>2106</v>
      </c>
      <c r="B2109" s="21" t="s">
        <v>24</v>
      </c>
      <c r="C2109" s="10" t="s">
        <v>25</v>
      </c>
      <c r="D2109" s="10" t="s">
        <v>4355</v>
      </c>
      <c r="E2109" s="11">
        <v>44155</v>
      </c>
      <c r="F2109" s="10" t="s">
        <v>3835</v>
      </c>
      <c r="G2109" s="10" t="s">
        <v>16523</v>
      </c>
      <c r="H2109" s="10" t="s">
        <v>5873</v>
      </c>
      <c r="I2109" s="10" t="s">
        <v>5874</v>
      </c>
      <c r="J2109" s="10" t="s">
        <v>5875</v>
      </c>
      <c r="K2109" s="10" t="s">
        <v>14667</v>
      </c>
      <c r="L2109" s="10" t="s">
        <v>87</v>
      </c>
      <c r="M2109" s="10" t="s">
        <v>32</v>
      </c>
      <c r="N2109" s="12">
        <v>1.92</v>
      </c>
      <c r="O2109" s="12">
        <v>1.92</v>
      </c>
      <c r="P2109" s="12">
        <f t="shared" si="96"/>
        <v>0</v>
      </c>
      <c r="Q2109" s="13">
        <v>4742.88</v>
      </c>
      <c r="R2109" s="13">
        <v>2700</v>
      </c>
      <c r="S2109" s="18">
        <f t="shared" si="97"/>
        <v>5184</v>
      </c>
      <c r="T2109" s="13">
        <f t="shared" si="98"/>
        <v>5184</v>
      </c>
      <c r="U2109" s="13">
        <v>5472</v>
      </c>
      <c r="V2109" s="13">
        <v>5472</v>
      </c>
      <c r="W2109" s="10" t="s">
        <v>33</v>
      </c>
      <c r="X2109" s="10" t="s">
        <v>5876</v>
      </c>
    </row>
    <row r="2110" spans="1:24" s="15" customFormat="1" ht="18.75" customHeight="1" x14ac:dyDescent="0.15">
      <c r="A2110" s="17">
        <v>2107</v>
      </c>
      <c r="B2110" s="21" t="s">
        <v>24</v>
      </c>
      <c r="C2110" s="10" t="s">
        <v>25</v>
      </c>
      <c r="D2110" s="10" t="s">
        <v>3538</v>
      </c>
      <c r="E2110" s="11">
        <v>44155</v>
      </c>
      <c r="F2110" s="10" t="s">
        <v>4361</v>
      </c>
      <c r="G2110" s="10" t="s">
        <v>16524</v>
      </c>
      <c r="H2110" s="10" t="s">
        <v>6007</v>
      </c>
      <c r="I2110" s="10" t="s">
        <v>6008</v>
      </c>
      <c r="J2110" s="10" t="s">
        <v>6009</v>
      </c>
      <c r="K2110" s="10" t="s">
        <v>14667</v>
      </c>
      <c r="L2110" s="10" t="s">
        <v>87</v>
      </c>
      <c r="M2110" s="10" t="s">
        <v>32</v>
      </c>
      <c r="N2110" s="12">
        <v>1.94</v>
      </c>
      <c r="O2110" s="12">
        <v>1.89</v>
      </c>
      <c r="P2110" s="12">
        <f t="shared" si="96"/>
        <v>5.0000000000000044E-2</v>
      </c>
      <c r="Q2110" s="13">
        <v>4765.6400000000003</v>
      </c>
      <c r="R2110" s="13">
        <v>2700</v>
      </c>
      <c r="S2110" s="18">
        <f t="shared" si="97"/>
        <v>5170.5</v>
      </c>
      <c r="T2110" s="13">
        <f t="shared" si="98"/>
        <v>5238</v>
      </c>
      <c r="U2110" s="13">
        <v>5457.75</v>
      </c>
      <c r="V2110" s="13">
        <v>5457.75</v>
      </c>
      <c r="W2110" s="10" t="s">
        <v>33</v>
      </c>
      <c r="X2110" s="10" t="s">
        <v>6010</v>
      </c>
    </row>
    <row r="2111" spans="1:24" s="15" customFormat="1" ht="18.75" customHeight="1" x14ac:dyDescent="0.15">
      <c r="A2111" s="17">
        <v>2108</v>
      </c>
      <c r="B2111" s="21" t="s">
        <v>24</v>
      </c>
      <c r="C2111" s="10" t="s">
        <v>25</v>
      </c>
      <c r="D2111" s="10" t="s">
        <v>1157</v>
      </c>
      <c r="E2111" s="11">
        <v>44155</v>
      </c>
      <c r="F2111" s="10" t="s">
        <v>4750</v>
      </c>
      <c r="G2111" s="10" t="s">
        <v>16525</v>
      </c>
      <c r="H2111" s="10" t="s">
        <v>6019</v>
      </c>
      <c r="I2111" s="10" t="s">
        <v>6020</v>
      </c>
      <c r="J2111" s="10" t="s">
        <v>6021</v>
      </c>
      <c r="K2111" s="10" t="s">
        <v>14667</v>
      </c>
      <c r="L2111" s="10" t="s">
        <v>87</v>
      </c>
      <c r="M2111" s="10" t="s">
        <v>32</v>
      </c>
      <c r="N2111" s="12">
        <v>2.0299999999999998</v>
      </c>
      <c r="O2111" s="12">
        <v>1.74</v>
      </c>
      <c r="P2111" s="12">
        <f t="shared" si="96"/>
        <v>0.28999999999999981</v>
      </c>
      <c r="Q2111" s="13">
        <v>3852.36</v>
      </c>
      <c r="R2111" s="13">
        <v>2700</v>
      </c>
      <c r="S2111" s="18">
        <f t="shared" si="97"/>
        <v>5089.4999999999991</v>
      </c>
      <c r="T2111" s="13">
        <f t="shared" si="98"/>
        <v>5480.9999999999991</v>
      </c>
      <c r="U2111" s="13">
        <v>5372.25</v>
      </c>
      <c r="V2111" s="13">
        <v>5372.25</v>
      </c>
      <c r="W2111" s="10" t="s">
        <v>33</v>
      </c>
      <c r="X2111" s="10" t="s">
        <v>6022</v>
      </c>
    </row>
    <row r="2112" spans="1:24" s="15" customFormat="1" ht="18.75" customHeight="1" x14ac:dyDescent="0.15">
      <c r="A2112" s="17">
        <v>2109</v>
      </c>
      <c r="B2112" s="21" t="s">
        <v>24</v>
      </c>
      <c r="C2112" s="10" t="s">
        <v>25</v>
      </c>
      <c r="D2112" s="10" t="s">
        <v>3497</v>
      </c>
      <c r="E2112" s="11">
        <v>44155</v>
      </c>
      <c r="F2112" s="10" t="s">
        <v>1681</v>
      </c>
      <c r="G2112" s="10" t="s">
        <v>16526</v>
      </c>
      <c r="H2112" s="10" t="s">
        <v>5978</v>
      </c>
      <c r="I2112" s="10" t="s">
        <v>5979</v>
      </c>
      <c r="J2112" s="10" t="s">
        <v>5980</v>
      </c>
      <c r="K2112" s="10" t="s">
        <v>14667</v>
      </c>
      <c r="L2112" s="10" t="s">
        <v>87</v>
      </c>
      <c r="M2112" s="10" t="s">
        <v>32</v>
      </c>
      <c r="N2112" s="12">
        <v>1.87</v>
      </c>
      <c r="O2112" s="12">
        <v>1.85</v>
      </c>
      <c r="P2112" s="12">
        <f t="shared" si="96"/>
        <v>2.0000000000000018E-2</v>
      </c>
      <c r="Q2112" s="13">
        <v>4759.59</v>
      </c>
      <c r="R2112" s="13">
        <v>2700</v>
      </c>
      <c r="S2112" s="18">
        <f t="shared" si="97"/>
        <v>5022</v>
      </c>
      <c r="T2112" s="13">
        <f t="shared" si="98"/>
        <v>5049</v>
      </c>
      <c r="U2112" s="13">
        <v>5301</v>
      </c>
      <c r="V2112" s="13">
        <v>5301</v>
      </c>
      <c r="W2112" s="10" t="s">
        <v>33</v>
      </c>
      <c r="X2112" s="10" t="s">
        <v>5981</v>
      </c>
    </row>
    <row r="2113" spans="1:24" s="15" customFormat="1" ht="18.75" customHeight="1" x14ac:dyDescent="0.15">
      <c r="A2113" s="17">
        <v>2110</v>
      </c>
      <c r="B2113" s="21" t="s">
        <v>24</v>
      </c>
      <c r="C2113" s="10" t="s">
        <v>25</v>
      </c>
      <c r="D2113" s="10" t="s">
        <v>5986</v>
      </c>
      <c r="E2113" s="11">
        <v>44155</v>
      </c>
      <c r="F2113" s="10" t="s">
        <v>1846</v>
      </c>
      <c r="G2113" s="10" t="s">
        <v>16527</v>
      </c>
      <c r="H2113" s="10" t="s">
        <v>5987</v>
      </c>
      <c r="I2113" s="10" t="s">
        <v>5988</v>
      </c>
      <c r="J2113" s="10" t="s">
        <v>5989</v>
      </c>
      <c r="K2113" s="10" t="s">
        <v>14667</v>
      </c>
      <c r="L2113" s="10" t="s">
        <v>87</v>
      </c>
      <c r="M2113" s="10" t="s">
        <v>32</v>
      </c>
      <c r="N2113" s="12">
        <v>1.87</v>
      </c>
      <c r="O2113" s="12">
        <v>1.85</v>
      </c>
      <c r="P2113" s="12">
        <f t="shared" si="96"/>
        <v>2.0000000000000018E-2</v>
      </c>
      <c r="Q2113" s="13">
        <v>3398.73</v>
      </c>
      <c r="R2113" s="13">
        <v>2700</v>
      </c>
      <c r="S2113" s="18">
        <f t="shared" si="97"/>
        <v>5022</v>
      </c>
      <c r="T2113" s="13">
        <f t="shared" si="98"/>
        <v>5049</v>
      </c>
      <c r="U2113" s="13">
        <v>5301</v>
      </c>
      <c r="V2113" s="13">
        <v>5301</v>
      </c>
      <c r="W2113" s="10" t="s">
        <v>33</v>
      </c>
      <c r="X2113" s="10" t="s">
        <v>5990</v>
      </c>
    </row>
    <row r="2114" spans="1:24" s="15" customFormat="1" ht="18.75" customHeight="1" x14ac:dyDescent="0.15">
      <c r="A2114" s="17">
        <v>2111</v>
      </c>
      <c r="B2114" s="22" t="s">
        <v>544</v>
      </c>
      <c r="C2114" s="10" t="s">
        <v>25</v>
      </c>
      <c r="D2114" s="10" t="s">
        <v>6023</v>
      </c>
      <c r="E2114" s="11">
        <v>44155</v>
      </c>
      <c r="F2114" s="10" t="s">
        <v>4221</v>
      </c>
      <c r="G2114" s="10" t="s">
        <v>16528</v>
      </c>
      <c r="H2114" s="10" t="s">
        <v>6032</v>
      </c>
      <c r="I2114" s="10" t="s">
        <v>6033</v>
      </c>
      <c r="J2114" s="10" t="s">
        <v>6034</v>
      </c>
      <c r="K2114" s="10" t="s">
        <v>14667</v>
      </c>
      <c r="L2114" s="10" t="s">
        <v>87</v>
      </c>
      <c r="M2114" s="10" t="s">
        <v>32</v>
      </c>
      <c r="N2114" s="12">
        <v>1.87</v>
      </c>
      <c r="O2114" s="12">
        <v>1.804</v>
      </c>
      <c r="P2114" s="12">
        <f t="shared" si="96"/>
        <v>6.6000000000000059E-2</v>
      </c>
      <c r="Q2114" s="13">
        <v>3809.15</v>
      </c>
      <c r="R2114" s="13">
        <v>2700</v>
      </c>
      <c r="S2114" s="18">
        <f t="shared" si="97"/>
        <v>4959.9000000000005</v>
      </c>
      <c r="T2114" s="13">
        <f t="shared" si="98"/>
        <v>5049</v>
      </c>
      <c r="U2114" s="13">
        <v>5235.45</v>
      </c>
      <c r="V2114" s="13">
        <v>5235.45</v>
      </c>
      <c r="W2114" s="10" t="s">
        <v>33</v>
      </c>
      <c r="X2114" s="10" t="s">
        <v>6035</v>
      </c>
    </row>
    <row r="2115" spans="1:24" s="15" customFormat="1" ht="18.75" customHeight="1" x14ac:dyDescent="0.15">
      <c r="A2115" s="17">
        <v>2112</v>
      </c>
      <c r="B2115" s="21" t="s">
        <v>24</v>
      </c>
      <c r="C2115" s="10" t="s">
        <v>25</v>
      </c>
      <c r="D2115" s="10" t="s">
        <v>4390</v>
      </c>
      <c r="E2115" s="11">
        <v>44155</v>
      </c>
      <c r="F2115" s="10" t="s">
        <v>197</v>
      </c>
      <c r="G2115" s="10" t="s">
        <v>16529</v>
      </c>
      <c r="H2115" s="10" t="s">
        <v>5927</v>
      </c>
      <c r="I2115" s="10" t="s">
        <v>5928</v>
      </c>
      <c r="J2115" s="10" t="s">
        <v>5929</v>
      </c>
      <c r="K2115" s="10" t="s">
        <v>14667</v>
      </c>
      <c r="L2115" s="10" t="s">
        <v>87</v>
      </c>
      <c r="M2115" s="10" t="s">
        <v>32</v>
      </c>
      <c r="N2115" s="12">
        <v>1.8</v>
      </c>
      <c r="O2115" s="12">
        <v>1.728</v>
      </c>
      <c r="P2115" s="12">
        <f t="shared" si="96"/>
        <v>7.2000000000000064E-2</v>
      </c>
      <c r="Q2115" s="13">
        <v>4713.12</v>
      </c>
      <c r="R2115" s="13">
        <v>2700</v>
      </c>
      <c r="S2115" s="18">
        <f t="shared" si="97"/>
        <v>4762.8</v>
      </c>
      <c r="T2115" s="13">
        <f t="shared" si="98"/>
        <v>4860</v>
      </c>
      <c r="U2115" s="13">
        <v>5027.3999999999996</v>
      </c>
      <c r="V2115" s="13">
        <v>5027.3999999999996</v>
      </c>
      <c r="W2115" s="10" t="s">
        <v>33</v>
      </c>
      <c r="X2115" s="10" t="s">
        <v>5930</v>
      </c>
    </row>
    <row r="2116" spans="1:24" s="15" customFormat="1" ht="18.75" customHeight="1" x14ac:dyDescent="0.15">
      <c r="A2116" s="17">
        <v>2113</v>
      </c>
      <c r="B2116" s="21" t="s">
        <v>24</v>
      </c>
      <c r="C2116" s="10" t="s">
        <v>25</v>
      </c>
      <c r="D2116" s="10" t="s">
        <v>2771</v>
      </c>
      <c r="E2116" s="11">
        <v>44155</v>
      </c>
      <c r="F2116" s="10" t="s">
        <v>3657</v>
      </c>
      <c r="G2116" s="10" t="s">
        <v>16522</v>
      </c>
      <c r="H2116" s="10" t="s">
        <v>5954</v>
      </c>
      <c r="I2116" s="10" t="s">
        <v>5955</v>
      </c>
      <c r="J2116" s="10" t="s">
        <v>5956</v>
      </c>
      <c r="K2116" s="10" t="s">
        <v>14667</v>
      </c>
      <c r="L2116" s="10" t="s">
        <v>87</v>
      </c>
      <c r="M2116" s="10" t="s">
        <v>32</v>
      </c>
      <c r="N2116" s="12">
        <v>1.78</v>
      </c>
      <c r="O2116" s="12">
        <v>1.6919999999999999</v>
      </c>
      <c r="P2116" s="12">
        <f t="shared" si="96"/>
        <v>8.8000000000000078E-2</v>
      </c>
      <c r="Q2116" s="13">
        <v>3751.3</v>
      </c>
      <c r="R2116" s="13">
        <v>2700</v>
      </c>
      <c r="S2116" s="18">
        <f t="shared" si="97"/>
        <v>4687.2</v>
      </c>
      <c r="T2116" s="13">
        <f t="shared" si="98"/>
        <v>4806</v>
      </c>
      <c r="U2116" s="13">
        <v>4947.6000000000004</v>
      </c>
      <c r="V2116" s="13">
        <v>4947.6000000000004</v>
      </c>
      <c r="W2116" s="10" t="s">
        <v>33</v>
      </c>
      <c r="X2116" s="10" t="s">
        <v>5957</v>
      </c>
    </row>
    <row r="2117" spans="1:24" s="15" customFormat="1" ht="18.75" customHeight="1" x14ac:dyDescent="0.15">
      <c r="A2117" s="17">
        <v>2114</v>
      </c>
      <c r="B2117" s="21" t="s">
        <v>24</v>
      </c>
      <c r="C2117" s="10" t="s">
        <v>25</v>
      </c>
      <c r="D2117" s="10" t="s">
        <v>1874</v>
      </c>
      <c r="E2117" s="11">
        <v>44155</v>
      </c>
      <c r="F2117" s="10" t="s">
        <v>1587</v>
      </c>
      <c r="G2117" s="10" t="s">
        <v>16530</v>
      </c>
      <c r="H2117" s="10" t="s">
        <v>5835</v>
      </c>
      <c r="I2117" s="10" t="s">
        <v>5836</v>
      </c>
      <c r="J2117" s="10" t="s">
        <v>5837</v>
      </c>
      <c r="K2117" s="10" t="s">
        <v>14674</v>
      </c>
      <c r="L2117" s="10" t="s">
        <v>44</v>
      </c>
      <c r="M2117" s="10" t="s">
        <v>32</v>
      </c>
      <c r="N2117" s="12">
        <v>1.68</v>
      </c>
      <c r="O2117" s="12">
        <v>1.68</v>
      </c>
      <c r="P2117" s="12">
        <f t="shared" ref="P2117:P2180" si="99">N2117-O2117</f>
        <v>0</v>
      </c>
      <c r="Q2117" s="13">
        <v>3208.8</v>
      </c>
      <c r="R2117" s="13">
        <v>2700</v>
      </c>
      <c r="S2117" s="18">
        <f t="shared" ref="S2117:S2180" si="100">(O2117+P2117/2)*R2117</f>
        <v>4536</v>
      </c>
      <c r="T2117" s="13">
        <f t="shared" ref="T2117:T2180" si="101">N2117*R2117</f>
        <v>4536</v>
      </c>
      <c r="U2117" s="13">
        <v>4788</v>
      </c>
      <c r="V2117" s="13">
        <v>4788</v>
      </c>
      <c r="W2117" s="10" t="s">
        <v>33</v>
      </c>
      <c r="X2117" s="10" t="s">
        <v>5838</v>
      </c>
    </row>
    <row r="2118" spans="1:24" s="15" customFormat="1" ht="18.75" customHeight="1" x14ac:dyDescent="0.15">
      <c r="A2118" s="17">
        <v>2115</v>
      </c>
      <c r="B2118" s="22" t="s">
        <v>544</v>
      </c>
      <c r="C2118" s="10" t="s">
        <v>25</v>
      </c>
      <c r="D2118" s="10" t="s">
        <v>6023</v>
      </c>
      <c r="E2118" s="11">
        <v>44155</v>
      </c>
      <c r="F2118" s="10" t="s">
        <v>5749</v>
      </c>
      <c r="G2118" s="10" t="s">
        <v>16531</v>
      </c>
      <c r="H2118" s="10" t="s">
        <v>6040</v>
      </c>
      <c r="I2118" s="10" t="s">
        <v>6041</v>
      </c>
      <c r="J2118" s="10" t="s">
        <v>6042</v>
      </c>
      <c r="K2118" s="10" t="s">
        <v>14667</v>
      </c>
      <c r="L2118" s="10" t="s">
        <v>87</v>
      </c>
      <c r="M2118" s="10" t="s">
        <v>32</v>
      </c>
      <c r="N2118" s="12">
        <v>1.67</v>
      </c>
      <c r="O2118" s="12">
        <v>1.67</v>
      </c>
      <c r="P2118" s="12">
        <f t="shared" si="99"/>
        <v>0</v>
      </c>
      <c r="Q2118" s="13">
        <v>4125.32</v>
      </c>
      <c r="R2118" s="13">
        <v>2700</v>
      </c>
      <c r="S2118" s="18">
        <f t="shared" si="100"/>
        <v>4509</v>
      </c>
      <c r="T2118" s="13">
        <f t="shared" si="101"/>
        <v>4509</v>
      </c>
      <c r="U2118" s="13">
        <v>4759.5</v>
      </c>
      <c r="V2118" s="13">
        <v>4759.5</v>
      </c>
      <c r="W2118" s="10" t="s">
        <v>33</v>
      </c>
      <c r="X2118" s="10" t="s">
        <v>6043</v>
      </c>
    </row>
    <row r="2119" spans="1:24" s="15" customFormat="1" ht="18.75" customHeight="1" x14ac:dyDescent="0.15">
      <c r="A2119" s="17">
        <v>2116</v>
      </c>
      <c r="B2119" s="21" t="s">
        <v>24</v>
      </c>
      <c r="C2119" s="10" t="s">
        <v>25</v>
      </c>
      <c r="D2119" s="10" t="s">
        <v>2771</v>
      </c>
      <c r="E2119" s="11">
        <v>44155</v>
      </c>
      <c r="F2119" s="10" t="s">
        <v>71</v>
      </c>
      <c r="G2119" s="10" t="s">
        <v>16511</v>
      </c>
      <c r="H2119" s="10" t="s">
        <v>5831</v>
      </c>
      <c r="I2119" s="10" t="s">
        <v>5832</v>
      </c>
      <c r="J2119" s="10" t="s">
        <v>5833</v>
      </c>
      <c r="K2119" s="10" t="s">
        <v>14674</v>
      </c>
      <c r="L2119" s="10" t="s">
        <v>44</v>
      </c>
      <c r="M2119" s="10" t="s">
        <v>32</v>
      </c>
      <c r="N2119" s="12">
        <v>1.64</v>
      </c>
      <c r="O2119" s="12">
        <v>1.64</v>
      </c>
      <c r="P2119" s="12">
        <f t="shared" si="99"/>
        <v>0</v>
      </c>
      <c r="Q2119" s="13">
        <v>4364.84</v>
      </c>
      <c r="R2119" s="13">
        <v>2700</v>
      </c>
      <c r="S2119" s="18">
        <f t="shared" si="100"/>
        <v>4428</v>
      </c>
      <c r="T2119" s="13">
        <f t="shared" si="101"/>
        <v>4428</v>
      </c>
      <c r="U2119" s="13">
        <v>4674</v>
      </c>
      <c r="V2119" s="13">
        <v>4674</v>
      </c>
      <c r="W2119" s="10" t="s">
        <v>33</v>
      </c>
      <c r="X2119" s="10" t="s">
        <v>5834</v>
      </c>
    </row>
    <row r="2120" spans="1:24" s="15" customFormat="1" ht="18.75" customHeight="1" x14ac:dyDescent="0.15">
      <c r="A2120" s="17">
        <v>2117</v>
      </c>
      <c r="B2120" s="21" t="s">
        <v>24</v>
      </c>
      <c r="C2120" s="10" t="s">
        <v>25</v>
      </c>
      <c r="D2120" s="10" t="s">
        <v>2771</v>
      </c>
      <c r="E2120" s="11">
        <v>44155</v>
      </c>
      <c r="F2120" s="10" t="s">
        <v>121</v>
      </c>
      <c r="G2120" s="10" t="s">
        <v>16532</v>
      </c>
      <c r="H2120" s="10" t="s">
        <v>5962</v>
      </c>
      <c r="I2120" s="10" t="s">
        <v>5963</v>
      </c>
      <c r="J2120" s="10" t="s">
        <v>5964</v>
      </c>
      <c r="K2120" s="10" t="s">
        <v>14674</v>
      </c>
      <c r="L2120" s="10" t="s">
        <v>87</v>
      </c>
      <c r="M2120" s="10" t="s">
        <v>32</v>
      </c>
      <c r="N2120" s="12">
        <v>1.61</v>
      </c>
      <c r="O2120" s="12">
        <v>1.49</v>
      </c>
      <c r="P2120" s="12">
        <f t="shared" si="99"/>
        <v>0.12000000000000011</v>
      </c>
      <c r="Q2120" s="13">
        <v>3868.16</v>
      </c>
      <c r="R2120" s="13">
        <v>2700</v>
      </c>
      <c r="S2120" s="18">
        <f t="shared" si="100"/>
        <v>4185</v>
      </c>
      <c r="T2120" s="13">
        <f t="shared" si="101"/>
        <v>4347</v>
      </c>
      <c r="U2120" s="13">
        <v>4417.5</v>
      </c>
      <c r="V2120" s="13">
        <v>4417.5</v>
      </c>
      <c r="W2120" s="10" t="s">
        <v>33</v>
      </c>
      <c r="X2120" s="10" t="s">
        <v>5965</v>
      </c>
    </row>
    <row r="2121" spans="1:24" s="15" customFormat="1" ht="18.75" customHeight="1" x14ac:dyDescent="0.15">
      <c r="A2121" s="17">
        <v>2118</v>
      </c>
      <c r="B2121" s="21" t="s">
        <v>24</v>
      </c>
      <c r="C2121" s="10" t="s">
        <v>25</v>
      </c>
      <c r="D2121" s="10" t="s">
        <v>3127</v>
      </c>
      <c r="E2121" s="11">
        <v>44155</v>
      </c>
      <c r="F2121" s="10" t="s">
        <v>122</v>
      </c>
      <c r="G2121" s="10" t="s">
        <v>16533</v>
      </c>
      <c r="H2121" s="10" t="s">
        <v>5869</v>
      </c>
      <c r="I2121" s="10" t="s">
        <v>5870</v>
      </c>
      <c r="J2121" s="10" t="s">
        <v>5871</v>
      </c>
      <c r="K2121" s="10" t="s">
        <v>14667</v>
      </c>
      <c r="L2121" s="10" t="s">
        <v>87</v>
      </c>
      <c r="M2121" s="10" t="s">
        <v>32</v>
      </c>
      <c r="N2121" s="12">
        <v>1.47</v>
      </c>
      <c r="O2121" s="12">
        <v>1.47</v>
      </c>
      <c r="P2121" s="12">
        <f t="shared" si="99"/>
        <v>0</v>
      </c>
      <c r="Q2121" s="13">
        <v>3631.27</v>
      </c>
      <c r="R2121" s="13">
        <v>2700</v>
      </c>
      <c r="S2121" s="18">
        <f t="shared" si="100"/>
        <v>3969</v>
      </c>
      <c r="T2121" s="13">
        <f t="shared" si="101"/>
        <v>3969</v>
      </c>
      <c r="U2121" s="13">
        <v>4189.5</v>
      </c>
      <c r="V2121" s="13">
        <v>4189.5</v>
      </c>
      <c r="W2121" s="10" t="s">
        <v>33</v>
      </c>
      <c r="X2121" s="10" t="s">
        <v>5872</v>
      </c>
    </row>
    <row r="2122" spans="1:24" s="15" customFormat="1" ht="18.75" customHeight="1" x14ac:dyDescent="0.15">
      <c r="A2122" s="17">
        <v>2119</v>
      </c>
      <c r="B2122" s="21" t="s">
        <v>24</v>
      </c>
      <c r="C2122" s="10" t="s">
        <v>25</v>
      </c>
      <c r="D2122" s="10" t="s">
        <v>1233</v>
      </c>
      <c r="E2122" s="11">
        <v>44155</v>
      </c>
      <c r="F2122" s="10" t="s">
        <v>4361</v>
      </c>
      <c r="G2122" s="10" t="s">
        <v>16534</v>
      </c>
      <c r="H2122" s="10" t="s">
        <v>5999</v>
      </c>
      <c r="I2122" s="10" t="s">
        <v>6000</v>
      </c>
      <c r="J2122" s="10" t="s">
        <v>6001</v>
      </c>
      <c r="K2122" s="10" t="s">
        <v>14667</v>
      </c>
      <c r="L2122" s="10" t="s">
        <v>87</v>
      </c>
      <c r="M2122" s="10" t="s">
        <v>32</v>
      </c>
      <c r="N2122" s="12">
        <v>1.39</v>
      </c>
      <c r="O2122" s="12">
        <v>1.302</v>
      </c>
      <c r="P2122" s="12">
        <f t="shared" si="99"/>
        <v>8.7999999999999856E-2</v>
      </c>
      <c r="Q2122" s="13">
        <v>3447.15</v>
      </c>
      <c r="R2122" s="13">
        <v>2700</v>
      </c>
      <c r="S2122" s="18">
        <f t="shared" si="100"/>
        <v>3634.2000000000003</v>
      </c>
      <c r="T2122" s="13">
        <f t="shared" si="101"/>
        <v>3752.9999999999995</v>
      </c>
      <c r="U2122" s="13">
        <v>3836.1</v>
      </c>
      <c r="V2122" s="13">
        <v>3836.1</v>
      </c>
      <c r="W2122" s="10" t="s">
        <v>33</v>
      </c>
      <c r="X2122" s="10" t="s">
        <v>6002</v>
      </c>
    </row>
    <row r="2123" spans="1:24" s="15" customFormat="1" ht="18.75" customHeight="1" x14ac:dyDescent="0.15">
      <c r="A2123" s="17">
        <v>2120</v>
      </c>
      <c r="B2123" s="21" t="s">
        <v>24</v>
      </c>
      <c r="C2123" s="10" t="s">
        <v>25</v>
      </c>
      <c r="D2123" s="10" t="s">
        <v>3538</v>
      </c>
      <c r="E2123" s="11">
        <v>44155</v>
      </c>
      <c r="F2123" s="10" t="s">
        <v>2480</v>
      </c>
      <c r="G2123" s="10" t="s">
        <v>16535</v>
      </c>
      <c r="H2123" s="10" t="s">
        <v>6011</v>
      </c>
      <c r="I2123" s="10" t="s">
        <v>6012</v>
      </c>
      <c r="J2123" s="10" t="s">
        <v>6013</v>
      </c>
      <c r="K2123" s="10" t="s">
        <v>14667</v>
      </c>
      <c r="L2123" s="10" t="s">
        <v>87</v>
      </c>
      <c r="M2123" s="10" t="s">
        <v>32</v>
      </c>
      <c r="N2123" s="12">
        <v>1.33</v>
      </c>
      <c r="O2123" s="12">
        <v>1.33</v>
      </c>
      <c r="P2123" s="12">
        <f t="shared" si="99"/>
        <v>0</v>
      </c>
      <c r="Q2123" s="13">
        <v>3353.6</v>
      </c>
      <c r="R2123" s="13">
        <v>2700</v>
      </c>
      <c r="S2123" s="18">
        <f t="shared" si="100"/>
        <v>3591</v>
      </c>
      <c r="T2123" s="13">
        <f t="shared" si="101"/>
        <v>3591</v>
      </c>
      <c r="U2123" s="13">
        <v>3790.5</v>
      </c>
      <c r="V2123" s="13">
        <v>3790.5</v>
      </c>
      <c r="W2123" s="10" t="s">
        <v>33</v>
      </c>
      <c r="X2123" s="10" t="s">
        <v>6014</v>
      </c>
    </row>
    <row r="2124" spans="1:24" s="15" customFormat="1" ht="18.75" customHeight="1" x14ac:dyDescent="0.15">
      <c r="A2124" s="17">
        <v>2121</v>
      </c>
      <c r="B2124" s="21" t="s">
        <v>24</v>
      </c>
      <c r="C2124" s="10" t="s">
        <v>25</v>
      </c>
      <c r="D2124" s="10" t="s">
        <v>3127</v>
      </c>
      <c r="E2124" s="11">
        <v>44155</v>
      </c>
      <c r="F2124" s="10" t="s">
        <v>3814</v>
      </c>
      <c r="G2124" s="10" t="s">
        <v>16536</v>
      </c>
      <c r="H2124" s="10" t="s">
        <v>5865</v>
      </c>
      <c r="I2124" s="10" t="s">
        <v>5866</v>
      </c>
      <c r="J2124" s="10" t="s">
        <v>5867</v>
      </c>
      <c r="K2124" s="10" t="s">
        <v>14667</v>
      </c>
      <c r="L2124" s="10" t="s">
        <v>87</v>
      </c>
      <c r="M2124" s="10" t="s">
        <v>32</v>
      </c>
      <c r="N2124" s="12">
        <v>1.27</v>
      </c>
      <c r="O2124" s="12">
        <v>1.27</v>
      </c>
      <c r="P2124" s="12">
        <f t="shared" si="99"/>
        <v>0</v>
      </c>
      <c r="Q2124" s="13">
        <v>3137.22</v>
      </c>
      <c r="R2124" s="13">
        <v>2700</v>
      </c>
      <c r="S2124" s="18">
        <f t="shared" si="100"/>
        <v>3429</v>
      </c>
      <c r="T2124" s="13">
        <f t="shared" si="101"/>
        <v>3429</v>
      </c>
      <c r="U2124" s="13">
        <v>3619.5</v>
      </c>
      <c r="V2124" s="13">
        <v>3619.5</v>
      </c>
      <c r="W2124" s="10" t="s">
        <v>33</v>
      </c>
      <c r="X2124" s="10" t="s">
        <v>5868</v>
      </c>
    </row>
    <row r="2125" spans="1:24" s="15" customFormat="1" ht="18.75" customHeight="1" x14ac:dyDescent="0.15">
      <c r="A2125" s="17">
        <v>2122</v>
      </c>
      <c r="B2125" s="21" t="s">
        <v>24</v>
      </c>
      <c r="C2125" s="10" t="s">
        <v>25</v>
      </c>
      <c r="D2125" s="10" t="s">
        <v>3538</v>
      </c>
      <c r="E2125" s="11">
        <v>44155</v>
      </c>
      <c r="F2125" s="10" t="s">
        <v>5860</v>
      </c>
      <c r="G2125" s="10" t="s">
        <v>16537</v>
      </c>
      <c r="H2125" s="10" t="s">
        <v>5861</v>
      </c>
      <c r="I2125" s="10" t="s">
        <v>5862</v>
      </c>
      <c r="J2125" s="10" t="s">
        <v>5863</v>
      </c>
      <c r="K2125" s="10" t="s">
        <v>14674</v>
      </c>
      <c r="L2125" s="10" t="s">
        <v>87</v>
      </c>
      <c r="M2125" s="10" t="s">
        <v>32</v>
      </c>
      <c r="N2125" s="12">
        <v>1.25</v>
      </c>
      <c r="O2125" s="12">
        <v>1.25</v>
      </c>
      <c r="P2125" s="12">
        <f t="shared" si="99"/>
        <v>0</v>
      </c>
      <c r="Q2125" s="13">
        <v>2769.38</v>
      </c>
      <c r="R2125" s="13">
        <v>2700</v>
      </c>
      <c r="S2125" s="18">
        <f t="shared" si="100"/>
        <v>3375</v>
      </c>
      <c r="T2125" s="13">
        <f t="shared" si="101"/>
        <v>3375</v>
      </c>
      <c r="U2125" s="13">
        <v>3562.5</v>
      </c>
      <c r="V2125" s="13">
        <v>3562.5</v>
      </c>
      <c r="W2125" s="10" t="s">
        <v>33</v>
      </c>
      <c r="X2125" s="10" t="s">
        <v>5864</v>
      </c>
    </row>
    <row r="2126" spans="1:24" s="15" customFormat="1" ht="18.75" customHeight="1" x14ac:dyDescent="0.15">
      <c r="A2126" s="17">
        <v>2123</v>
      </c>
      <c r="B2126" s="21" t="s">
        <v>24</v>
      </c>
      <c r="C2126" s="10" t="s">
        <v>25</v>
      </c>
      <c r="D2126" s="10" t="s">
        <v>5931</v>
      </c>
      <c r="E2126" s="11">
        <v>44155</v>
      </c>
      <c r="F2126" s="10" t="s">
        <v>4905</v>
      </c>
      <c r="G2126" s="10" t="s">
        <v>16538</v>
      </c>
      <c r="H2126" s="10" t="s">
        <v>5932</v>
      </c>
      <c r="I2126" s="10" t="s">
        <v>5933</v>
      </c>
      <c r="J2126" s="10" t="s">
        <v>5934</v>
      </c>
      <c r="K2126" s="10" t="s">
        <v>14674</v>
      </c>
      <c r="L2126" s="10" t="s">
        <v>87</v>
      </c>
      <c r="M2126" s="10" t="s">
        <v>32</v>
      </c>
      <c r="N2126" s="12">
        <v>1.27</v>
      </c>
      <c r="O2126" s="12">
        <v>1.22</v>
      </c>
      <c r="P2126" s="12">
        <f t="shared" si="99"/>
        <v>5.0000000000000044E-2</v>
      </c>
      <c r="Q2126" s="13">
        <v>2646.36</v>
      </c>
      <c r="R2126" s="13">
        <v>2700</v>
      </c>
      <c r="S2126" s="18">
        <f t="shared" si="100"/>
        <v>3361.5000000000005</v>
      </c>
      <c r="T2126" s="13">
        <f t="shared" si="101"/>
        <v>3429</v>
      </c>
      <c r="U2126" s="13">
        <v>3548.25</v>
      </c>
      <c r="V2126" s="13">
        <v>3548.25</v>
      </c>
      <c r="W2126" s="10" t="s">
        <v>33</v>
      </c>
      <c r="X2126" s="10" t="s">
        <v>5935</v>
      </c>
    </row>
    <row r="2127" spans="1:24" s="15" customFormat="1" ht="18.75" customHeight="1" x14ac:dyDescent="0.15">
      <c r="A2127" s="17">
        <v>2124</v>
      </c>
      <c r="B2127" s="21" t="s">
        <v>24</v>
      </c>
      <c r="C2127" s="10" t="s">
        <v>25</v>
      </c>
      <c r="D2127" s="10" t="s">
        <v>2579</v>
      </c>
      <c r="E2127" s="11">
        <v>44155</v>
      </c>
      <c r="F2127" s="10" t="s">
        <v>1587</v>
      </c>
      <c r="G2127" s="10" t="s">
        <v>16539</v>
      </c>
      <c r="H2127" s="10" t="s">
        <v>5856</v>
      </c>
      <c r="I2127" s="10" t="s">
        <v>5857</v>
      </c>
      <c r="J2127" s="10" t="s">
        <v>5858</v>
      </c>
      <c r="K2127" s="10" t="s">
        <v>14667</v>
      </c>
      <c r="L2127" s="10" t="s">
        <v>87</v>
      </c>
      <c r="M2127" s="10" t="s">
        <v>32</v>
      </c>
      <c r="N2127" s="12">
        <v>1.17</v>
      </c>
      <c r="O2127" s="12">
        <v>1.17</v>
      </c>
      <c r="P2127" s="12">
        <f t="shared" si="99"/>
        <v>0</v>
      </c>
      <c r="Q2127" s="13">
        <v>2470.46</v>
      </c>
      <c r="R2127" s="13">
        <v>2700</v>
      </c>
      <c r="S2127" s="18">
        <f t="shared" si="100"/>
        <v>3159</v>
      </c>
      <c r="T2127" s="13">
        <f t="shared" si="101"/>
        <v>3159</v>
      </c>
      <c r="U2127" s="13">
        <v>3334.5</v>
      </c>
      <c r="V2127" s="13">
        <v>3334.5</v>
      </c>
      <c r="W2127" s="10" t="s">
        <v>33</v>
      </c>
      <c r="X2127" s="10" t="s">
        <v>5859</v>
      </c>
    </row>
    <row r="2128" spans="1:24" s="15" customFormat="1" ht="18.75" customHeight="1" x14ac:dyDescent="0.15">
      <c r="A2128" s="17">
        <v>2125</v>
      </c>
      <c r="B2128" s="21" t="s">
        <v>24</v>
      </c>
      <c r="C2128" s="10" t="s">
        <v>25</v>
      </c>
      <c r="D2128" s="10" t="s">
        <v>2309</v>
      </c>
      <c r="E2128" s="11">
        <v>44155</v>
      </c>
      <c r="F2128" s="10" t="s">
        <v>830</v>
      </c>
      <c r="G2128" s="10" t="s">
        <v>16540</v>
      </c>
      <c r="H2128" s="10" t="s">
        <v>5923</v>
      </c>
      <c r="I2128" s="10" t="s">
        <v>5924</v>
      </c>
      <c r="J2128" s="10" t="s">
        <v>5925</v>
      </c>
      <c r="K2128" s="10" t="s">
        <v>14667</v>
      </c>
      <c r="L2128" s="10" t="s">
        <v>87</v>
      </c>
      <c r="M2128" s="10" t="s">
        <v>32</v>
      </c>
      <c r="N2128" s="12">
        <v>1.2</v>
      </c>
      <c r="O2128" s="12">
        <v>1.06</v>
      </c>
      <c r="P2128" s="12">
        <f t="shared" si="99"/>
        <v>0.1399999999999999</v>
      </c>
      <c r="Q2128" s="13">
        <v>2672.79</v>
      </c>
      <c r="R2128" s="13">
        <v>2700</v>
      </c>
      <c r="S2128" s="18">
        <f t="shared" si="100"/>
        <v>3050.9999999999995</v>
      </c>
      <c r="T2128" s="13">
        <f t="shared" si="101"/>
        <v>3240</v>
      </c>
      <c r="U2128" s="13">
        <v>3220.5</v>
      </c>
      <c r="V2128" s="13">
        <v>3220.5</v>
      </c>
      <c r="W2128" s="10" t="s">
        <v>33</v>
      </c>
      <c r="X2128" s="10" t="s">
        <v>5926</v>
      </c>
    </row>
    <row r="2129" spans="1:24" s="15" customFormat="1" ht="18.75" customHeight="1" x14ac:dyDescent="0.15">
      <c r="A2129" s="17">
        <v>2126</v>
      </c>
      <c r="B2129" s="22" t="s">
        <v>544</v>
      </c>
      <c r="C2129" s="10" t="s">
        <v>25</v>
      </c>
      <c r="D2129" s="10" t="s">
        <v>6023</v>
      </c>
      <c r="E2129" s="11">
        <v>44155</v>
      </c>
      <c r="F2129" s="10" t="s">
        <v>4329</v>
      </c>
      <c r="G2129" s="10" t="s">
        <v>16541</v>
      </c>
      <c r="H2129" s="10" t="s">
        <v>6036</v>
      </c>
      <c r="I2129" s="10" t="s">
        <v>6037</v>
      </c>
      <c r="J2129" s="10" t="s">
        <v>6038</v>
      </c>
      <c r="K2129" s="10" t="s">
        <v>14667</v>
      </c>
      <c r="L2129" s="10" t="s">
        <v>87</v>
      </c>
      <c r="M2129" s="10" t="s">
        <v>32</v>
      </c>
      <c r="N2129" s="12">
        <v>1.0900000000000001</v>
      </c>
      <c r="O2129" s="12">
        <v>1.03</v>
      </c>
      <c r="P2129" s="12">
        <f t="shared" si="99"/>
        <v>6.0000000000000053E-2</v>
      </c>
      <c r="Q2129" s="13">
        <v>2174.85</v>
      </c>
      <c r="R2129" s="13">
        <v>2700</v>
      </c>
      <c r="S2129" s="18">
        <f t="shared" si="100"/>
        <v>2862</v>
      </c>
      <c r="T2129" s="13">
        <f t="shared" si="101"/>
        <v>2943</v>
      </c>
      <c r="U2129" s="13">
        <v>3021</v>
      </c>
      <c r="V2129" s="13">
        <v>3021</v>
      </c>
      <c r="W2129" s="10" t="s">
        <v>33</v>
      </c>
      <c r="X2129" s="10" t="s">
        <v>6039</v>
      </c>
    </row>
    <row r="2130" spans="1:24" s="15" customFormat="1" ht="18.75" customHeight="1" x14ac:dyDescent="0.15">
      <c r="A2130" s="17">
        <v>2127</v>
      </c>
      <c r="B2130" s="21" t="s">
        <v>24</v>
      </c>
      <c r="C2130" s="10" t="s">
        <v>25</v>
      </c>
      <c r="D2130" s="10" t="s">
        <v>3497</v>
      </c>
      <c r="E2130" s="11">
        <v>44155</v>
      </c>
      <c r="F2130" s="10" t="s">
        <v>3947</v>
      </c>
      <c r="G2130" s="10" t="s">
        <v>16503</v>
      </c>
      <c r="H2130" s="10" t="s">
        <v>5970</v>
      </c>
      <c r="I2130" s="10" t="s">
        <v>5971</v>
      </c>
      <c r="J2130" s="10" t="s">
        <v>5972</v>
      </c>
      <c r="K2130" s="10" t="s">
        <v>14667</v>
      </c>
      <c r="L2130" s="10" t="s">
        <v>87</v>
      </c>
      <c r="M2130" s="10" t="s">
        <v>32</v>
      </c>
      <c r="N2130" s="12">
        <v>1.08</v>
      </c>
      <c r="O2130" s="12">
        <v>0.99199999999999999</v>
      </c>
      <c r="P2130" s="12">
        <f t="shared" si="99"/>
        <v>8.8000000000000078E-2</v>
      </c>
      <c r="Q2130" s="13">
        <v>2199.34</v>
      </c>
      <c r="R2130" s="13">
        <v>2700</v>
      </c>
      <c r="S2130" s="18">
        <f t="shared" si="100"/>
        <v>2797.2000000000003</v>
      </c>
      <c r="T2130" s="13">
        <f t="shared" si="101"/>
        <v>2916</v>
      </c>
      <c r="U2130" s="13">
        <v>2952.6</v>
      </c>
      <c r="V2130" s="13">
        <v>2952.6</v>
      </c>
      <c r="W2130" s="10" t="s">
        <v>33</v>
      </c>
      <c r="X2130" s="10" t="s">
        <v>5973</v>
      </c>
    </row>
    <row r="2131" spans="1:24" s="15" customFormat="1" ht="18.75" customHeight="1" x14ac:dyDescent="0.15">
      <c r="A2131" s="17">
        <v>2128</v>
      </c>
      <c r="B2131" s="22" t="s">
        <v>544</v>
      </c>
      <c r="C2131" s="10" t="s">
        <v>25</v>
      </c>
      <c r="D2131" s="10" t="s">
        <v>6023</v>
      </c>
      <c r="E2131" s="11">
        <v>44155</v>
      </c>
      <c r="F2131" s="10" t="s">
        <v>4163</v>
      </c>
      <c r="G2131" s="10" t="s">
        <v>16542</v>
      </c>
      <c r="H2131" s="10" t="s">
        <v>6024</v>
      </c>
      <c r="I2131" s="10" t="s">
        <v>6025</v>
      </c>
      <c r="J2131" s="10" t="s">
        <v>6026</v>
      </c>
      <c r="K2131" s="10" t="s">
        <v>14667</v>
      </c>
      <c r="L2131" s="10" t="s">
        <v>87</v>
      </c>
      <c r="M2131" s="10" t="s">
        <v>32</v>
      </c>
      <c r="N2131" s="12">
        <v>0.9</v>
      </c>
      <c r="O2131" s="12">
        <v>0.89100000000000001</v>
      </c>
      <c r="P2131" s="12">
        <f t="shared" si="99"/>
        <v>9.000000000000008E-3</v>
      </c>
      <c r="Q2131" s="13">
        <v>1546.46</v>
      </c>
      <c r="R2131" s="13">
        <v>2700</v>
      </c>
      <c r="S2131" s="18">
        <f t="shared" si="100"/>
        <v>2417.85</v>
      </c>
      <c r="T2131" s="13">
        <f t="shared" si="101"/>
        <v>2430</v>
      </c>
      <c r="U2131" s="13">
        <v>2552.1799999999998</v>
      </c>
      <c r="V2131" s="13">
        <v>2552.1799999999998</v>
      </c>
      <c r="W2131" s="10" t="s">
        <v>33</v>
      </c>
      <c r="X2131" s="10" t="s">
        <v>6027</v>
      </c>
    </row>
    <row r="2132" spans="1:24" s="15" customFormat="1" ht="18.75" customHeight="1" x14ac:dyDescent="0.15">
      <c r="A2132" s="17">
        <v>2129</v>
      </c>
      <c r="B2132" s="21" t="s">
        <v>24</v>
      </c>
      <c r="C2132" s="10" t="s">
        <v>25</v>
      </c>
      <c r="D2132" s="10" t="s">
        <v>2771</v>
      </c>
      <c r="E2132" s="11">
        <v>44155</v>
      </c>
      <c r="F2132" s="10" t="s">
        <v>1129</v>
      </c>
      <c r="G2132" s="10" t="s">
        <v>16543</v>
      </c>
      <c r="H2132" s="10" t="s">
        <v>5827</v>
      </c>
      <c r="I2132" s="10" t="s">
        <v>5828</v>
      </c>
      <c r="J2132" s="10" t="s">
        <v>5829</v>
      </c>
      <c r="K2132" s="10" t="s">
        <v>14674</v>
      </c>
      <c r="L2132" s="10" t="s">
        <v>31</v>
      </c>
      <c r="M2132" s="10" t="s">
        <v>32</v>
      </c>
      <c r="N2132" s="12">
        <v>1.18</v>
      </c>
      <c r="O2132" s="12">
        <v>1.08</v>
      </c>
      <c r="P2132" s="12">
        <f t="shared" si="99"/>
        <v>9.9999999999999867E-2</v>
      </c>
      <c r="Q2132" s="13">
        <v>2108.31</v>
      </c>
      <c r="R2132" s="13">
        <v>2700</v>
      </c>
      <c r="S2132" s="18">
        <f t="shared" si="100"/>
        <v>3050.9999999999995</v>
      </c>
      <c r="T2132" s="13">
        <f t="shared" si="101"/>
        <v>3186</v>
      </c>
      <c r="U2132" s="13">
        <v>2415.38</v>
      </c>
      <c r="V2132" s="13">
        <v>2415.38</v>
      </c>
      <c r="W2132" s="10" t="s">
        <v>33</v>
      </c>
      <c r="X2132" s="10" t="s">
        <v>5830</v>
      </c>
    </row>
    <row r="2133" spans="1:24" s="15" customFormat="1" ht="18.75" customHeight="1" x14ac:dyDescent="0.15">
      <c r="A2133" s="17">
        <v>2130</v>
      </c>
      <c r="B2133" s="21" t="s">
        <v>24</v>
      </c>
      <c r="C2133" s="10" t="s">
        <v>25</v>
      </c>
      <c r="D2133" s="10" t="s">
        <v>3398</v>
      </c>
      <c r="E2133" s="11">
        <v>44155</v>
      </c>
      <c r="F2133" s="10" t="s">
        <v>563</v>
      </c>
      <c r="G2133" s="10" t="s">
        <v>16544</v>
      </c>
      <c r="H2133" s="10" t="s">
        <v>5911</v>
      </c>
      <c r="I2133" s="10" t="s">
        <v>5912</v>
      </c>
      <c r="J2133" s="10" t="s">
        <v>5913</v>
      </c>
      <c r="K2133" s="10" t="s">
        <v>14667</v>
      </c>
      <c r="L2133" s="10" t="s">
        <v>87</v>
      </c>
      <c r="M2133" s="10" t="s">
        <v>32</v>
      </c>
      <c r="N2133" s="12">
        <v>0.83</v>
      </c>
      <c r="O2133" s="12">
        <v>0.74199999999999999</v>
      </c>
      <c r="P2133" s="12">
        <f t="shared" si="99"/>
        <v>8.7999999999999967E-2</v>
      </c>
      <c r="Q2133" s="13">
        <v>1832.93</v>
      </c>
      <c r="R2133" s="13">
        <v>2700</v>
      </c>
      <c r="S2133" s="18">
        <f t="shared" si="100"/>
        <v>2122.2000000000003</v>
      </c>
      <c r="T2133" s="13">
        <f t="shared" si="101"/>
        <v>2241</v>
      </c>
      <c r="U2133" s="13">
        <v>2240.1</v>
      </c>
      <c r="V2133" s="13">
        <v>2240.1</v>
      </c>
      <c r="W2133" s="10" t="s">
        <v>33</v>
      </c>
      <c r="X2133" s="10" t="s">
        <v>5914</v>
      </c>
    </row>
    <row r="2134" spans="1:24" s="15" customFormat="1" ht="18.75" customHeight="1" x14ac:dyDescent="0.15">
      <c r="A2134" s="17">
        <v>2131</v>
      </c>
      <c r="B2134" s="22" t="s">
        <v>544</v>
      </c>
      <c r="C2134" s="10" t="s">
        <v>25</v>
      </c>
      <c r="D2134" s="10" t="s">
        <v>6023</v>
      </c>
      <c r="E2134" s="11">
        <v>44155</v>
      </c>
      <c r="F2134" s="10" t="s">
        <v>2480</v>
      </c>
      <c r="G2134" s="10" t="s">
        <v>16512</v>
      </c>
      <c r="H2134" s="10" t="s">
        <v>6044</v>
      </c>
      <c r="I2134" s="10" t="s">
        <v>6045</v>
      </c>
      <c r="J2134" s="10" t="s">
        <v>6046</v>
      </c>
      <c r="K2134" s="10" t="s">
        <v>14667</v>
      </c>
      <c r="L2134" s="10" t="s">
        <v>87</v>
      </c>
      <c r="M2134" s="10" t="s">
        <v>32</v>
      </c>
      <c r="N2134" s="12">
        <v>0.67</v>
      </c>
      <c r="O2134" s="12">
        <v>0.63700000000000001</v>
      </c>
      <c r="P2134" s="12">
        <f t="shared" si="99"/>
        <v>3.3000000000000029E-2</v>
      </c>
      <c r="Q2134" s="13">
        <v>1573.55</v>
      </c>
      <c r="R2134" s="13">
        <v>2700</v>
      </c>
      <c r="S2134" s="18">
        <f t="shared" si="100"/>
        <v>1764.4499999999998</v>
      </c>
      <c r="T2134" s="13">
        <f t="shared" si="101"/>
        <v>1809</v>
      </c>
      <c r="U2134" s="13">
        <v>1862.48</v>
      </c>
      <c r="V2134" s="13">
        <v>1862.48</v>
      </c>
      <c r="W2134" s="10" t="s">
        <v>33</v>
      </c>
      <c r="X2134" s="10" t="s">
        <v>6047</v>
      </c>
    </row>
    <row r="2135" spans="1:24" s="15" customFormat="1" ht="18.75" customHeight="1" x14ac:dyDescent="0.15">
      <c r="A2135" s="17">
        <v>2132</v>
      </c>
      <c r="B2135" s="22" t="s">
        <v>544</v>
      </c>
      <c r="C2135" s="10" t="s">
        <v>25</v>
      </c>
      <c r="D2135" s="10" t="s">
        <v>1860</v>
      </c>
      <c r="E2135" s="11">
        <v>44158</v>
      </c>
      <c r="F2135" s="10" t="s">
        <v>715</v>
      </c>
      <c r="G2135" s="10" t="s">
        <v>16545</v>
      </c>
      <c r="H2135" s="10" t="s">
        <v>5823</v>
      </c>
      <c r="I2135" s="10" t="s">
        <v>5824</v>
      </c>
      <c r="J2135" s="10" t="s">
        <v>5825</v>
      </c>
      <c r="K2135" s="10" t="s">
        <v>14667</v>
      </c>
      <c r="L2135" s="10" t="s">
        <v>87</v>
      </c>
      <c r="M2135" s="10" t="s">
        <v>32</v>
      </c>
      <c r="N2135" s="12">
        <v>14.73</v>
      </c>
      <c r="O2135" s="12">
        <v>14.73</v>
      </c>
      <c r="P2135" s="12">
        <f t="shared" si="99"/>
        <v>0</v>
      </c>
      <c r="Q2135" s="13">
        <v>39421.160000000003</v>
      </c>
      <c r="R2135" s="13">
        <v>2700</v>
      </c>
      <c r="S2135" s="18">
        <f t="shared" si="100"/>
        <v>39771</v>
      </c>
      <c r="T2135" s="13">
        <f t="shared" si="101"/>
        <v>39771</v>
      </c>
      <c r="U2135" s="13">
        <v>41980.5</v>
      </c>
      <c r="V2135" s="13">
        <v>41980.5</v>
      </c>
      <c r="W2135" s="10" t="s">
        <v>33</v>
      </c>
      <c r="X2135" s="10" t="s">
        <v>5826</v>
      </c>
    </row>
    <row r="2136" spans="1:24" s="15" customFormat="1" ht="18.75" customHeight="1" x14ac:dyDescent="0.15">
      <c r="A2136" s="17">
        <v>2133</v>
      </c>
      <c r="B2136" s="21" t="s">
        <v>24</v>
      </c>
      <c r="C2136" s="10" t="s">
        <v>25</v>
      </c>
      <c r="D2136" s="10" t="s">
        <v>4608</v>
      </c>
      <c r="E2136" s="11">
        <v>44158</v>
      </c>
      <c r="F2136" s="10" t="s">
        <v>1587</v>
      </c>
      <c r="G2136" s="10" t="s">
        <v>16546</v>
      </c>
      <c r="H2136" s="10" t="s">
        <v>5782</v>
      </c>
      <c r="I2136" s="10" t="s">
        <v>5783</v>
      </c>
      <c r="J2136" s="10" t="s">
        <v>5784</v>
      </c>
      <c r="K2136" s="10" t="s">
        <v>14667</v>
      </c>
      <c r="L2136" s="10" t="s">
        <v>87</v>
      </c>
      <c r="M2136" s="10" t="s">
        <v>32</v>
      </c>
      <c r="N2136" s="12">
        <v>9.93</v>
      </c>
      <c r="O2136" s="12">
        <v>9.6419999999999995</v>
      </c>
      <c r="P2136" s="12">
        <f t="shared" si="99"/>
        <v>0.28800000000000026</v>
      </c>
      <c r="Q2136" s="13">
        <v>23818.15</v>
      </c>
      <c r="R2136" s="13">
        <v>2700</v>
      </c>
      <c r="S2136" s="18">
        <f t="shared" si="100"/>
        <v>26422.199999999997</v>
      </c>
      <c r="T2136" s="13">
        <f t="shared" si="101"/>
        <v>26811</v>
      </c>
      <c r="U2136" s="13">
        <v>27890.1</v>
      </c>
      <c r="V2136" s="13">
        <v>27890.1</v>
      </c>
      <c r="W2136" s="10" t="s">
        <v>33</v>
      </c>
      <c r="X2136" s="10" t="s">
        <v>5785</v>
      </c>
    </row>
    <row r="2137" spans="1:24" s="15" customFormat="1" ht="18.75" customHeight="1" x14ac:dyDescent="0.15">
      <c r="A2137" s="17">
        <v>2134</v>
      </c>
      <c r="B2137" s="21" t="s">
        <v>24</v>
      </c>
      <c r="C2137" s="10" t="s">
        <v>25</v>
      </c>
      <c r="D2137" s="10" t="s">
        <v>1767</v>
      </c>
      <c r="E2137" s="11">
        <v>44158</v>
      </c>
      <c r="F2137" s="10" t="s">
        <v>698</v>
      </c>
      <c r="G2137" s="10" t="s">
        <v>16547</v>
      </c>
      <c r="H2137" s="10" t="s">
        <v>5571</v>
      </c>
      <c r="I2137" s="10" t="s">
        <v>5572</v>
      </c>
      <c r="J2137" s="10" t="s">
        <v>5573</v>
      </c>
      <c r="K2137" s="10" t="s">
        <v>14667</v>
      </c>
      <c r="L2137" s="10" t="s">
        <v>44</v>
      </c>
      <c r="M2137" s="10" t="s">
        <v>32</v>
      </c>
      <c r="N2137" s="12">
        <v>7.68</v>
      </c>
      <c r="O2137" s="12">
        <v>6.6840000000000002</v>
      </c>
      <c r="P2137" s="12">
        <f t="shared" si="99"/>
        <v>0.99599999999999955</v>
      </c>
      <c r="Q2137" s="13">
        <v>18500.490000000002</v>
      </c>
      <c r="R2137" s="13">
        <v>2700</v>
      </c>
      <c r="S2137" s="18">
        <f t="shared" si="100"/>
        <v>19391.400000000001</v>
      </c>
      <c r="T2137" s="13">
        <f t="shared" si="101"/>
        <v>20736</v>
      </c>
      <c r="U2137" s="13">
        <v>20468.7</v>
      </c>
      <c r="V2137" s="13">
        <v>20468.7</v>
      </c>
      <c r="W2137" s="10" t="s">
        <v>33</v>
      </c>
      <c r="X2137" s="10" t="s">
        <v>5574</v>
      </c>
    </row>
    <row r="2138" spans="1:24" s="15" customFormat="1" ht="18.75" customHeight="1" x14ac:dyDescent="0.15">
      <c r="A2138" s="17">
        <v>2135</v>
      </c>
      <c r="B2138" s="21" t="s">
        <v>24</v>
      </c>
      <c r="C2138" s="10" t="s">
        <v>25</v>
      </c>
      <c r="D2138" s="10" t="s">
        <v>64</v>
      </c>
      <c r="E2138" s="11">
        <v>44158</v>
      </c>
      <c r="F2138" s="10" t="s">
        <v>2480</v>
      </c>
      <c r="G2138" s="10" t="s">
        <v>16548</v>
      </c>
      <c r="H2138" s="10" t="s">
        <v>5579</v>
      </c>
      <c r="I2138" s="10" t="s">
        <v>5580</v>
      </c>
      <c r="J2138" s="10" t="s">
        <v>5581</v>
      </c>
      <c r="K2138" s="10" t="s">
        <v>14667</v>
      </c>
      <c r="L2138" s="10" t="s">
        <v>44</v>
      </c>
      <c r="M2138" s="10" t="s">
        <v>32</v>
      </c>
      <c r="N2138" s="12">
        <v>7.46</v>
      </c>
      <c r="O2138" s="12">
        <v>6.44</v>
      </c>
      <c r="P2138" s="12">
        <f t="shared" si="99"/>
        <v>1.0199999999999996</v>
      </c>
      <c r="Q2138" s="13">
        <v>10713.07</v>
      </c>
      <c r="R2138" s="13">
        <v>2700</v>
      </c>
      <c r="S2138" s="18">
        <f t="shared" si="100"/>
        <v>18765</v>
      </c>
      <c r="T2138" s="13">
        <f t="shared" si="101"/>
        <v>20142</v>
      </c>
      <c r="U2138" s="13">
        <v>19807.5</v>
      </c>
      <c r="V2138" s="13">
        <v>19807.5</v>
      </c>
      <c r="W2138" s="10" t="s">
        <v>33</v>
      </c>
      <c r="X2138" s="10" t="s">
        <v>5582</v>
      </c>
    </row>
    <row r="2139" spans="1:24" s="15" customFormat="1" ht="18.75" customHeight="1" x14ac:dyDescent="0.15">
      <c r="A2139" s="17">
        <v>2136</v>
      </c>
      <c r="B2139" s="21" t="s">
        <v>24</v>
      </c>
      <c r="C2139" s="10" t="s">
        <v>25</v>
      </c>
      <c r="D2139" s="10" t="s">
        <v>1869</v>
      </c>
      <c r="E2139" s="11">
        <v>44158</v>
      </c>
      <c r="F2139" s="10" t="s">
        <v>3707</v>
      </c>
      <c r="G2139" s="10" t="s">
        <v>16549</v>
      </c>
      <c r="H2139" s="10" t="s">
        <v>5717</v>
      </c>
      <c r="I2139" s="10" t="s">
        <v>5718</v>
      </c>
      <c r="J2139" s="10" t="s">
        <v>5719</v>
      </c>
      <c r="K2139" s="10" t="s">
        <v>14667</v>
      </c>
      <c r="L2139" s="10" t="s">
        <v>87</v>
      </c>
      <c r="M2139" s="10" t="s">
        <v>32</v>
      </c>
      <c r="N2139" s="12">
        <v>6.39</v>
      </c>
      <c r="O2139" s="12">
        <v>6.39</v>
      </c>
      <c r="P2139" s="12">
        <f t="shared" si="99"/>
        <v>0</v>
      </c>
      <c r="Q2139" s="13">
        <v>16112.39</v>
      </c>
      <c r="R2139" s="13">
        <v>2700</v>
      </c>
      <c r="S2139" s="18">
        <f t="shared" si="100"/>
        <v>17253</v>
      </c>
      <c r="T2139" s="13">
        <f t="shared" si="101"/>
        <v>17253</v>
      </c>
      <c r="U2139" s="13">
        <v>18211.5</v>
      </c>
      <c r="V2139" s="13">
        <v>18211.5</v>
      </c>
      <c r="W2139" s="10" t="s">
        <v>33</v>
      </c>
      <c r="X2139" s="10" t="s">
        <v>5720</v>
      </c>
    </row>
    <row r="2140" spans="1:24" s="15" customFormat="1" ht="18.75" customHeight="1" x14ac:dyDescent="0.15">
      <c r="A2140" s="17">
        <v>2137</v>
      </c>
      <c r="B2140" s="21" t="s">
        <v>24</v>
      </c>
      <c r="C2140" s="10" t="s">
        <v>25</v>
      </c>
      <c r="D2140" s="10" t="s">
        <v>4108</v>
      </c>
      <c r="E2140" s="11">
        <v>44158</v>
      </c>
      <c r="F2140" s="10" t="s">
        <v>830</v>
      </c>
      <c r="G2140" s="10" t="s">
        <v>16550</v>
      </c>
      <c r="H2140" s="10" t="s">
        <v>5766</v>
      </c>
      <c r="I2140" s="10" t="s">
        <v>5767</v>
      </c>
      <c r="J2140" s="10" t="s">
        <v>5768</v>
      </c>
      <c r="K2140" s="10" t="s">
        <v>14667</v>
      </c>
      <c r="L2140" s="10" t="s">
        <v>87</v>
      </c>
      <c r="M2140" s="10" t="s">
        <v>32</v>
      </c>
      <c r="N2140" s="12">
        <v>5.64</v>
      </c>
      <c r="O2140" s="12">
        <v>4.68</v>
      </c>
      <c r="P2140" s="12">
        <f t="shared" si="99"/>
        <v>0.96</v>
      </c>
      <c r="Q2140" s="13">
        <v>9881.82</v>
      </c>
      <c r="R2140" s="13">
        <v>2700</v>
      </c>
      <c r="S2140" s="18">
        <f t="shared" si="100"/>
        <v>13932</v>
      </c>
      <c r="T2140" s="13">
        <f t="shared" si="101"/>
        <v>15228</v>
      </c>
      <c r="U2140" s="13">
        <v>14706</v>
      </c>
      <c r="V2140" s="13">
        <v>14706</v>
      </c>
      <c r="W2140" s="10" t="s">
        <v>33</v>
      </c>
      <c r="X2140" s="10" t="s">
        <v>5769</v>
      </c>
    </row>
    <row r="2141" spans="1:24" s="15" customFormat="1" ht="18.75" customHeight="1" x14ac:dyDescent="0.15">
      <c r="A2141" s="17">
        <v>2138</v>
      </c>
      <c r="B2141" s="21" t="s">
        <v>24</v>
      </c>
      <c r="C2141" s="10" t="s">
        <v>25</v>
      </c>
      <c r="D2141" s="10" t="s">
        <v>1767</v>
      </c>
      <c r="E2141" s="11">
        <v>44158</v>
      </c>
      <c r="F2141" s="10" t="s">
        <v>698</v>
      </c>
      <c r="G2141" s="10" t="s">
        <v>16547</v>
      </c>
      <c r="H2141" s="10" t="s">
        <v>5575</v>
      </c>
      <c r="I2141" s="10" t="s">
        <v>5576</v>
      </c>
      <c r="J2141" s="10" t="s">
        <v>5577</v>
      </c>
      <c r="K2141" s="10" t="s">
        <v>14667</v>
      </c>
      <c r="L2141" s="10" t="s">
        <v>44</v>
      </c>
      <c r="M2141" s="10" t="s">
        <v>32</v>
      </c>
      <c r="N2141" s="12">
        <v>4.7699999999999996</v>
      </c>
      <c r="O2141" s="12">
        <v>4.7699999999999996</v>
      </c>
      <c r="P2141" s="12">
        <f t="shared" si="99"/>
        <v>0</v>
      </c>
      <c r="Q2141" s="13">
        <v>13143.78</v>
      </c>
      <c r="R2141" s="13">
        <v>2700</v>
      </c>
      <c r="S2141" s="18">
        <f t="shared" si="100"/>
        <v>12878.999999999998</v>
      </c>
      <c r="T2141" s="13">
        <f t="shared" si="101"/>
        <v>12878.999999999998</v>
      </c>
      <c r="U2141" s="13">
        <v>13594.5</v>
      </c>
      <c r="V2141" s="13">
        <v>13594.5</v>
      </c>
      <c r="W2141" s="10" t="s">
        <v>33</v>
      </c>
      <c r="X2141" s="10" t="s">
        <v>5578</v>
      </c>
    </row>
    <row r="2142" spans="1:24" s="15" customFormat="1" ht="18.75" customHeight="1" x14ac:dyDescent="0.15">
      <c r="A2142" s="17">
        <v>2139</v>
      </c>
      <c r="B2142" s="21" t="s">
        <v>24</v>
      </c>
      <c r="C2142" s="10" t="s">
        <v>25</v>
      </c>
      <c r="D2142" s="10" t="s">
        <v>1586</v>
      </c>
      <c r="E2142" s="11">
        <v>44158</v>
      </c>
      <c r="F2142" s="10" t="s">
        <v>4853</v>
      </c>
      <c r="G2142" s="10" t="s">
        <v>16551</v>
      </c>
      <c r="H2142" s="10" t="s">
        <v>5745</v>
      </c>
      <c r="I2142" s="10" t="s">
        <v>5746</v>
      </c>
      <c r="J2142" s="10" t="s">
        <v>5747</v>
      </c>
      <c r="K2142" s="10" t="s">
        <v>14667</v>
      </c>
      <c r="L2142" s="10" t="s">
        <v>87</v>
      </c>
      <c r="M2142" s="10" t="s">
        <v>32</v>
      </c>
      <c r="N2142" s="12">
        <v>4.75</v>
      </c>
      <c r="O2142" s="12">
        <v>4.6539999999999999</v>
      </c>
      <c r="P2142" s="12">
        <f t="shared" si="99"/>
        <v>9.6000000000000085E-2</v>
      </c>
      <c r="Q2142" s="13">
        <v>9826.92</v>
      </c>
      <c r="R2142" s="13">
        <v>2700</v>
      </c>
      <c r="S2142" s="18">
        <f t="shared" si="100"/>
        <v>12695.4</v>
      </c>
      <c r="T2142" s="13">
        <f t="shared" si="101"/>
        <v>12825</v>
      </c>
      <c r="U2142" s="13">
        <v>13400.7</v>
      </c>
      <c r="V2142" s="13">
        <v>13400.7</v>
      </c>
      <c r="W2142" s="10" t="s">
        <v>33</v>
      </c>
      <c r="X2142" s="10" t="s">
        <v>5748</v>
      </c>
    </row>
    <row r="2143" spans="1:24" s="15" customFormat="1" ht="18.75" customHeight="1" x14ac:dyDescent="0.15">
      <c r="A2143" s="17">
        <v>2140</v>
      </c>
      <c r="B2143" s="21" t="s">
        <v>24</v>
      </c>
      <c r="C2143" s="10" t="s">
        <v>25</v>
      </c>
      <c r="D2143" s="10" t="s">
        <v>4608</v>
      </c>
      <c r="E2143" s="11">
        <v>44158</v>
      </c>
      <c r="F2143" s="10" t="s">
        <v>4361</v>
      </c>
      <c r="G2143" s="10" t="s">
        <v>16552</v>
      </c>
      <c r="H2143" s="10" t="s">
        <v>5583</v>
      </c>
      <c r="I2143" s="10" t="s">
        <v>5584</v>
      </c>
      <c r="J2143" s="10" t="s">
        <v>5585</v>
      </c>
      <c r="K2143" s="10" t="s">
        <v>14667</v>
      </c>
      <c r="L2143" s="10" t="s">
        <v>44</v>
      </c>
      <c r="M2143" s="10" t="s">
        <v>32</v>
      </c>
      <c r="N2143" s="12">
        <v>4.95</v>
      </c>
      <c r="O2143" s="12">
        <v>4.2869999999999999</v>
      </c>
      <c r="P2143" s="12">
        <f t="shared" si="99"/>
        <v>0.66300000000000026</v>
      </c>
      <c r="Q2143" s="13">
        <v>10455.049999999999</v>
      </c>
      <c r="R2143" s="13">
        <v>2700</v>
      </c>
      <c r="S2143" s="18">
        <f t="shared" si="100"/>
        <v>12469.95</v>
      </c>
      <c r="T2143" s="13">
        <f t="shared" si="101"/>
        <v>13365</v>
      </c>
      <c r="U2143" s="13">
        <v>13162.73</v>
      </c>
      <c r="V2143" s="13">
        <v>13162.73</v>
      </c>
      <c r="W2143" s="10" t="s">
        <v>33</v>
      </c>
      <c r="X2143" s="10" t="s">
        <v>5586</v>
      </c>
    </row>
    <row r="2144" spans="1:24" s="15" customFormat="1" ht="18.75" customHeight="1" x14ac:dyDescent="0.15">
      <c r="A2144" s="17">
        <v>2141</v>
      </c>
      <c r="B2144" s="21" t="s">
        <v>24</v>
      </c>
      <c r="C2144" s="10" t="s">
        <v>25</v>
      </c>
      <c r="D2144" s="10" t="s">
        <v>1191</v>
      </c>
      <c r="E2144" s="11">
        <v>44158</v>
      </c>
      <c r="F2144" s="10" t="s">
        <v>122</v>
      </c>
      <c r="G2144" s="10" t="s">
        <v>16553</v>
      </c>
      <c r="H2144" s="10" t="s">
        <v>5662</v>
      </c>
      <c r="I2144" s="10" t="s">
        <v>5663</v>
      </c>
      <c r="J2144" s="10" t="s">
        <v>5664</v>
      </c>
      <c r="K2144" s="10" t="s">
        <v>14667</v>
      </c>
      <c r="L2144" s="10" t="s">
        <v>87</v>
      </c>
      <c r="M2144" s="10" t="s">
        <v>32</v>
      </c>
      <c r="N2144" s="12">
        <v>4.22</v>
      </c>
      <c r="O2144" s="12">
        <v>4.22</v>
      </c>
      <c r="P2144" s="12">
        <f t="shared" si="99"/>
        <v>0</v>
      </c>
      <c r="Q2144" s="13">
        <v>10381.200000000001</v>
      </c>
      <c r="R2144" s="13">
        <v>2700</v>
      </c>
      <c r="S2144" s="18">
        <f t="shared" si="100"/>
        <v>11394</v>
      </c>
      <c r="T2144" s="13">
        <f t="shared" si="101"/>
        <v>11394</v>
      </c>
      <c r="U2144" s="13">
        <v>12027</v>
      </c>
      <c r="V2144" s="13">
        <v>12027</v>
      </c>
      <c r="W2144" s="10" t="s">
        <v>33</v>
      </c>
      <c r="X2144" s="10" t="s">
        <v>5665</v>
      </c>
    </row>
    <row r="2145" spans="1:24" s="15" customFormat="1" ht="18.75" customHeight="1" x14ac:dyDescent="0.15">
      <c r="A2145" s="17">
        <v>2142</v>
      </c>
      <c r="B2145" s="21" t="s">
        <v>24</v>
      </c>
      <c r="C2145" s="10" t="s">
        <v>25</v>
      </c>
      <c r="D2145" s="10" t="s">
        <v>3328</v>
      </c>
      <c r="E2145" s="11">
        <v>44158</v>
      </c>
      <c r="F2145" s="10" t="s">
        <v>83</v>
      </c>
      <c r="G2145" s="10" t="s">
        <v>16554</v>
      </c>
      <c r="H2145" s="10" t="s">
        <v>5558</v>
      </c>
      <c r="I2145" s="10" t="s">
        <v>5559</v>
      </c>
      <c r="J2145" s="10" t="s">
        <v>5560</v>
      </c>
      <c r="K2145" s="10" t="s">
        <v>14667</v>
      </c>
      <c r="L2145" s="10" t="s">
        <v>44</v>
      </c>
      <c r="M2145" s="10" t="s">
        <v>32</v>
      </c>
      <c r="N2145" s="12">
        <v>4.2</v>
      </c>
      <c r="O2145" s="12">
        <v>4.2</v>
      </c>
      <c r="P2145" s="12">
        <f t="shared" si="99"/>
        <v>0</v>
      </c>
      <c r="Q2145" s="13">
        <v>11558.95</v>
      </c>
      <c r="R2145" s="13">
        <v>2700</v>
      </c>
      <c r="S2145" s="18">
        <f t="shared" si="100"/>
        <v>11340</v>
      </c>
      <c r="T2145" s="13">
        <f t="shared" si="101"/>
        <v>11340</v>
      </c>
      <c r="U2145" s="13">
        <v>11970</v>
      </c>
      <c r="V2145" s="13">
        <v>11970</v>
      </c>
      <c r="W2145" s="10" t="s">
        <v>33</v>
      </c>
      <c r="X2145" s="10" t="s">
        <v>5561</v>
      </c>
    </row>
    <row r="2146" spans="1:24" s="15" customFormat="1" ht="18.75" customHeight="1" x14ac:dyDescent="0.15">
      <c r="A2146" s="17">
        <v>2143</v>
      </c>
      <c r="B2146" s="21" t="s">
        <v>24</v>
      </c>
      <c r="C2146" s="10" t="s">
        <v>25</v>
      </c>
      <c r="D2146" s="10" t="s">
        <v>1767</v>
      </c>
      <c r="E2146" s="11">
        <v>44158</v>
      </c>
      <c r="F2146" s="10" t="s">
        <v>2480</v>
      </c>
      <c r="G2146" s="10" t="s">
        <v>16555</v>
      </c>
      <c r="H2146" s="10" t="s">
        <v>5658</v>
      </c>
      <c r="I2146" s="10" t="s">
        <v>5659</v>
      </c>
      <c r="J2146" s="10" t="s">
        <v>5660</v>
      </c>
      <c r="K2146" s="10" t="s">
        <v>14674</v>
      </c>
      <c r="L2146" s="10" t="s">
        <v>87</v>
      </c>
      <c r="M2146" s="10" t="s">
        <v>32</v>
      </c>
      <c r="N2146" s="12">
        <v>4.05</v>
      </c>
      <c r="O2146" s="12">
        <v>4.05</v>
      </c>
      <c r="P2146" s="12">
        <f t="shared" si="99"/>
        <v>0</v>
      </c>
      <c r="Q2146" s="13">
        <v>8760.15</v>
      </c>
      <c r="R2146" s="13">
        <v>2700</v>
      </c>
      <c r="S2146" s="18">
        <f t="shared" si="100"/>
        <v>10935</v>
      </c>
      <c r="T2146" s="13">
        <f t="shared" si="101"/>
        <v>10935</v>
      </c>
      <c r="U2146" s="13">
        <v>11542.5</v>
      </c>
      <c r="V2146" s="13">
        <v>11542.5</v>
      </c>
      <c r="W2146" s="10" t="s">
        <v>33</v>
      </c>
      <c r="X2146" s="10" t="s">
        <v>5661</v>
      </c>
    </row>
    <row r="2147" spans="1:24" s="15" customFormat="1" ht="18.75" customHeight="1" x14ac:dyDescent="0.15">
      <c r="A2147" s="17">
        <v>2144</v>
      </c>
      <c r="B2147" s="21" t="s">
        <v>24</v>
      </c>
      <c r="C2147" s="10" t="s">
        <v>25</v>
      </c>
      <c r="D2147" s="10" t="s">
        <v>1158</v>
      </c>
      <c r="E2147" s="11">
        <v>44158</v>
      </c>
      <c r="F2147" s="10" t="s">
        <v>4947</v>
      </c>
      <c r="G2147" s="10" t="s">
        <v>16556</v>
      </c>
      <c r="H2147" s="10" t="s">
        <v>5778</v>
      </c>
      <c r="I2147" s="10" t="s">
        <v>5779</v>
      </c>
      <c r="J2147" s="10" t="s">
        <v>5780</v>
      </c>
      <c r="K2147" s="10" t="s">
        <v>14667</v>
      </c>
      <c r="L2147" s="10" t="s">
        <v>87</v>
      </c>
      <c r="M2147" s="10" t="s">
        <v>32</v>
      </c>
      <c r="N2147" s="12">
        <v>3.81</v>
      </c>
      <c r="O2147" s="12">
        <v>3.71</v>
      </c>
      <c r="P2147" s="12">
        <f t="shared" si="99"/>
        <v>0.10000000000000009</v>
      </c>
      <c r="Q2147" s="13">
        <v>7086.1</v>
      </c>
      <c r="R2147" s="13">
        <v>2700</v>
      </c>
      <c r="S2147" s="18">
        <f t="shared" si="100"/>
        <v>10152</v>
      </c>
      <c r="T2147" s="13">
        <f t="shared" si="101"/>
        <v>10287</v>
      </c>
      <c r="U2147" s="13">
        <v>10716</v>
      </c>
      <c r="V2147" s="13">
        <v>10716</v>
      </c>
      <c r="W2147" s="10" t="s">
        <v>33</v>
      </c>
      <c r="X2147" s="10" t="s">
        <v>5781</v>
      </c>
    </row>
    <row r="2148" spans="1:24" s="15" customFormat="1" ht="18.75" customHeight="1" x14ac:dyDescent="0.15">
      <c r="A2148" s="17">
        <v>2145</v>
      </c>
      <c r="B2148" s="22" t="s">
        <v>544</v>
      </c>
      <c r="C2148" s="10" t="s">
        <v>25</v>
      </c>
      <c r="D2148" s="10" t="s">
        <v>1860</v>
      </c>
      <c r="E2148" s="11">
        <v>44158</v>
      </c>
      <c r="F2148" s="10" t="s">
        <v>4329</v>
      </c>
      <c r="G2148" s="10" t="s">
        <v>16557</v>
      </c>
      <c r="H2148" s="10" t="s">
        <v>5811</v>
      </c>
      <c r="I2148" s="10" t="s">
        <v>5812</v>
      </c>
      <c r="J2148" s="10" t="s">
        <v>5813</v>
      </c>
      <c r="K2148" s="10" t="s">
        <v>14667</v>
      </c>
      <c r="L2148" s="10" t="s">
        <v>87</v>
      </c>
      <c r="M2148" s="10" t="s">
        <v>32</v>
      </c>
      <c r="N2148" s="12">
        <v>3.85</v>
      </c>
      <c r="O2148" s="12">
        <v>3.65</v>
      </c>
      <c r="P2148" s="12">
        <f t="shared" si="99"/>
        <v>0.20000000000000018</v>
      </c>
      <c r="Q2148" s="13">
        <v>7519</v>
      </c>
      <c r="R2148" s="13">
        <v>2700</v>
      </c>
      <c r="S2148" s="18">
        <f t="shared" si="100"/>
        <v>10125</v>
      </c>
      <c r="T2148" s="13">
        <f t="shared" si="101"/>
        <v>10395</v>
      </c>
      <c r="U2148" s="13">
        <v>10687.5</v>
      </c>
      <c r="V2148" s="13">
        <v>10687.5</v>
      </c>
      <c r="W2148" s="10" t="s">
        <v>33</v>
      </c>
      <c r="X2148" s="10" t="s">
        <v>5814</v>
      </c>
    </row>
    <row r="2149" spans="1:24" s="15" customFormat="1" ht="18.75" customHeight="1" x14ac:dyDescent="0.15">
      <c r="A2149" s="17">
        <v>2146</v>
      </c>
      <c r="B2149" s="22" t="s">
        <v>544</v>
      </c>
      <c r="C2149" s="10" t="s">
        <v>25</v>
      </c>
      <c r="D2149" s="10" t="s">
        <v>1860</v>
      </c>
      <c r="E2149" s="11">
        <v>44158</v>
      </c>
      <c r="F2149" s="10" t="s">
        <v>5806</v>
      </c>
      <c r="G2149" s="10" t="s">
        <v>16558</v>
      </c>
      <c r="H2149" s="10" t="s">
        <v>5807</v>
      </c>
      <c r="I2149" s="10" t="s">
        <v>5808</v>
      </c>
      <c r="J2149" s="10" t="s">
        <v>5809</v>
      </c>
      <c r="K2149" s="10" t="s">
        <v>14667</v>
      </c>
      <c r="L2149" s="10" t="s">
        <v>87</v>
      </c>
      <c r="M2149" s="10" t="s">
        <v>32</v>
      </c>
      <c r="N2149" s="12">
        <v>3.86</v>
      </c>
      <c r="O2149" s="12">
        <v>3.617</v>
      </c>
      <c r="P2149" s="12">
        <f t="shared" si="99"/>
        <v>0.24299999999999988</v>
      </c>
      <c r="Q2149" s="13">
        <v>7637.3</v>
      </c>
      <c r="R2149" s="13">
        <v>2700</v>
      </c>
      <c r="S2149" s="18">
        <f t="shared" si="100"/>
        <v>10093.950000000001</v>
      </c>
      <c r="T2149" s="13">
        <f t="shared" si="101"/>
        <v>10422</v>
      </c>
      <c r="U2149" s="13">
        <v>10654.73</v>
      </c>
      <c r="V2149" s="13">
        <v>10654.73</v>
      </c>
      <c r="W2149" s="10" t="s">
        <v>33</v>
      </c>
      <c r="X2149" s="10" t="s">
        <v>5810</v>
      </c>
    </row>
    <row r="2150" spans="1:24" s="15" customFormat="1" ht="18.75" customHeight="1" x14ac:dyDescent="0.15">
      <c r="A2150" s="17">
        <v>2147</v>
      </c>
      <c r="B2150" s="21" t="s">
        <v>24</v>
      </c>
      <c r="C2150" s="10" t="s">
        <v>25</v>
      </c>
      <c r="D2150" s="10" t="s">
        <v>5553</v>
      </c>
      <c r="E2150" s="11">
        <v>44158</v>
      </c>
      <c r="F2150" s="10" t="s">
        <v>3814</v>
      </c>
      <c r="G2150" s="10" t="s">
        <v>16559</v>
      </c>
      <c r="H2150" s="10" t="s">
        <v>5737</v>
      </c>
      <c r="I2150" s="10" t="s">
        <v>5738</v>
      </c>
      <c r="J2150" s="10" t="s">
        <v>5739</v>
      </c>
      <c r="K2150" s="10" t="s">
        <v>14674</v>
      </c>
      <c r="L2150" s="10" t="s">
        <v>87</v>
      </c>
      <c r="M2150" s="10" t="s">
        <v>32</v>
      </c>
      <c r="N2150" s="12">
        <v>3.8</v>
      </c>
      <c r="O2150" s="12">
        <v>3.5</v>
      </c>
      <c r="P2150" s="12">
        <f t="shared" si="99"/>
        <v>0.29999999999999982</v>
      </c>
      <c r="Q2150" s="13">
        <v>9636.75</v>
      </c>
      <c r="R2150" s="13">
        <v>2700</v>
      </c>
      <c r="S2150" s="18">
        <f t="shared" si="100"/>
        <v>9855</v>
      </c>
      <c r="T2150" s="13">
        <f t="shared" si="101"/>
        <v>10260</v>
      </c>
      <c r="U2150" s="13">
        <v>10402.5</v>
      </c>
      <c r="V2150" s="13">
        <v>10402.5</v>
      </c>
      <c r="W2150" s="10" t="s">
        <v>33</v>
      </c>
      <c r="X2150" s="10" t="s">
        <v>5740</v>
      </c>
    </row>
    <row r="2151" spans="1:24" s="15" customFormat="1" ht="18.75" customHeight="1" x14ac:dyDescent="0.15">
      <c r="A2151" s="17">
        <v>2148</v>
      </c>
      <c r="B2151" s="21" t="s">
        <v>24</v>
      </c>
      <c r="C2151" s="10" t="s">
        <v>25</v>
      </c>
      <c r="D2151" s="10" t="s">
        <v>5592</v>
      </c>
      <c r="E2151" s="11">
        <v>44158</v>
      </c>
      <c r="F2151" s="10" t="s">
        <v>122</v>
      </c>
      <c r="G2151" s="10" t="s">
        <v>16560</v>
      </c>
      <c r="H2151" s="10" t="s">
        <v>5654</v>
      </c>
      <c r="I2151" s="10" t="s">
        <v>5655</v>
      </c>
      <c r="J2151" s="10" t="s">
        <v>5656</v>
      </c>
      <c r="K2151" s="10" t="s">
        <v>14667</v>
      </c>
      <c r="L2151" s="10" t="s">
        <v>87</v>
      </c>
      <c r="M2151" s="10" t="s">
        <v>32</v>
      </c>
      <c r="N2151" s="12">
        <v>3.32</v>
      </c>
      <c r="O2151" s="12">
        <v>3.32</v>
      </c>
      <c r="P2151" s="12">
        <f t="shared" si="99"/>
        <v>0</v>
      </c>
      <c r="Q2151" s="13">
        <v>7010.18</v>
      </c>
      <c r="R2151" s="13">
        <v>2700</v>
      </c>
      <c r="S2151" s="18">
        <f t="shared" si="100"/>
        <v>8964</v>
      </c>
      <c r="T2151" s="13">
        <f t="shared" si="101"/>
        <v>8964</v>
      </c>
      <c r="U2151" s="13">
        <v>9462</v>
      </c>
      <c r="V2151" s="13">
        <v>9462</v>
      </c>
      <c r="W2151" s="10" t="s">
        <v>33</v>
      </c>
      <c r="X2151" s="10" t="s">
        <v>5657</v>
      </c>
    </row>
    <row r="2152" spans="1:24" s="15" customFormat="1" ht="18.75" customHeight="1" x14ac:dyDescent="0.15">
      <c r="A2152" s="17">
        <v>2149</v>
      </c>
      <c r="B2152" s="21" t="s">
        <v>24</v>
      </c>
      <c r="C2152" s="10" t="s">
        <v>25</v>
      </c>
      <c r="D2152" s="10" t="s">
        <v>331</v>
      </c>
      <c r="E2152" s="11">
        <v>44158</v>
      </c>
      <c r="F2152" s="10" t="s">
        <v>5749</v>
      </c>
      <c r="G2152" s="10" t="s">
        <v>16561</v>
      </c>
      <c r="H2152" s="10" t="s">
        <v>5750</v>
      </c>
      <c r="I2152" s="10" t="s">
        <v>5751</v>
      </c>
      <c r="J2152" s="10" t="s">
        <v>5752</v>
      </c>
      <c r="K2152" s="10" t="s">
        <v>14667</v>
      </c>
      <c r="L2152" s="10" t="s">
        <v>87</v>
      </c>
      <c r="M2152" s="10" t="s">
        <v>32</v>
      </c>
      <c r="N2152" s="12">
        <v>3.27</v>
      </c>
      <c r="O2152" s="12">
        <v>3.246</v>
      </c>
      <c r="P2152" s="12">
        <f t="shared" si="99"/>
        <v>2.4000000000000021E-2</v>
      </c>
      <c r="Q2152" s="13">
        <v>8517.5</v>
      </c>
      <c r="R2152" s="13">
        <v>2700</v>
      </c>
      <c r="S2152" s="18">
        <f t="shared" si="100"/>
        <v>8796.6</v>
      </c>
      <c r="T2152" s="13">
        <f t="shared" si="101"/>
        <v>8829</v>
      </c>
      <c r="U2152" s="13">
        <v>9285.2999999999993</v>
      </c>
      <c r="V2152" s="13">
        <v>9285.2999999999993</v>
      </c>
      <c r="W2152" s="10" t="s">
        <v>33</v>
      </c>
      <c r="X2152" s="10" t="s">
        <v>5753</v>
      </c>
    </row>
    <row r="2153" spans="1:24" s="15" customFormat="1" ht="18.75" customHeight="1" x14ac:dyDescent="0.15">
      <c r="A2153" s="17">
        <v>2150</v>
      </c>
      <c r="B2153" s="21" t="s">
        <v>24</v>
      </c>
      <c r="C2153" s="10" t="s">
        <v>25</v>
      </c>
      <c r="D2153" s="10" t="s">
        <v>1767</v>
      </c>
      <c r="E2153" s="11">
        <v>44158</v>
      </c>
      <c r="F2153" s="10" t="s">
        <v>715</v>
      </c>
      <c r="G2153" s="10" t="s">
        <v>16562</v>
      </c>
      <c r="H2153" s="10" t="s">
        <v>5650</v>
      </c>
      <c r="I2153" s="10" t="s">
        <v>5651</v>
      </c>
      <c r="J2153" s="10" t="s">
        <v>5652</v>
      </c>
      <c r="K2153" s="10" t="s">
        <v>14667</v>
      </c>
      <c r="L2153" s="10" t="s">
        <v>87</v>
      </c>
      <c r="M2153" s="10" t="s">
        <v>32</v>
      </c>
      <c r="N2153" s="12">
        <v>3.16</v>
      </c>
      <c r="O2153" s="12">
        <v>3.16</v>
      </c>
      <c r="P2153" s="12">
        <f t="shared" si="99"/>
        <v>0</v>
      </c>
      <c r="Q2153" s="13">
        <v>8876.4699999999993</v>
      </c>
      <c r="R2153" s="13">
        <v>2700</v>
      </c>
      <c r="S2153" s="18">
        <f t="shared" si="100"/>
        <v>8532</v>
      </c>
      <c r="T2153" s="13">
        <f t="shared" si="101"/>
        <v>8532</v>
      </c>
      <c r="U2153" s="13">
        <v>9006</v>
      </c>
      <c r="V2153" s="13">
        <v>9006</v>
      </c>
      <c r="W2153" s="10" t="s">
        <v>33</v>
      </c>
      <c r="X2153" s="10" t="s">
        <v>5653</v>
      </c>
    </row>
    <row r="2154" spans="1:24" s="15" customFormat="1" ht="18.75" customHeight="1" x14ac:dyDescent="0.15">
      <c r="A2154" s="17">
        <v>2151</v>
      </c>
      <c r="B2154" s="21" t="s">
        <v>24</v>
      </c>
      <c r="C2154" s="10" t="s">
        <v>25</v>
      </c>
      <c r="D2154" s="10" t="s">
        <v>1767</v>
      </c>
      <c r="E2154" s="11">
        <v>44158</v>
      </c>
      <c r="F2154" s="10" t="s">
        <v>698</v>
      </c>
      <c r="G2154" s="10" t="s">
        <v>16547</v>
      </c>
      <c r="H2154" s="10" t="s">
        <v>5646</v>
      </c>
      <c r="I2154" s="10" t="s">
        <v>5647</v>
      </c>
      <c r="J2154" s="10" t="s">
        <v>5648</v>
      </c>
      <c r="K2154" s="10" t="s">
        <v>14667</v>
      </c>
      <c r="L2154" s="10" t="s">
        <v>87</v>
      </c>
      <c r="M2154" s="10" t="s">
        <v>32</v>
      </c>
      <c r="N2154" s="12">
        <v>3.13</v>
      </c>
      <c r="O2154" s="12">
        <v>3.13</v>
      </c>
      <c r="P2154" s="12">
        <f t="shared" si="99"/>
        <v>0</v>
      </c>
      <c r="Q2154" s="13">
        <v>8373.5300000000007</v>
      </c>
      <c r="R2154" s="13">
        <v>2700</v>
      </c>
      <c r="S2154" s="18">
        <f t="shared" si="100"/>
        <v>8451</v>
      </c>
      <c r="T2154" s="13">
        <f t="shared" si="101"/>
        <v>8451</v>
      </c>
      <c r="U2154" s="13">
        <v>8920.5</v>
      </c>
      <c r="V2154" s="13">
        <v>8920.5</v>
      </c>
      <c r="W2154" s="10" t="s">
        <v>33</v>
      </c>
      <c r="X2154" s="10" t="s">
        <v>5649</v>
      </c>
    </row>
    <row r="2155" spans="1:24" s="15" customFormat="1" ht="18.75" customHeight="1" x14ac:dyDescent="0.15">
      <c r="A2155" s="17">
        <v>2152</v>
      </c>
      <c r="B2155" s="22" t="s">
        <v>544</v>
      </c>
      <c r="C2155" s="10" t="s">
        <v>25</v>
      </c>
      <c r="D2155" s="10" t="s">
        <v>1860</v>
      </c>
      <c r="E2155" s="11">
        <v>44158</v>
      </c>
      <c r="F2155" s="10" t="s">
        <v>5801</v>
      </c>
      <c r="G2155" s="10" t="s">
        <v>16563</v>
      </c>
      <c r="H2155" s="10" t="s">
        <v>5802</v>
      </c>
      <c r="I2155" s="10" t="s">
        <v>5803</v>
      </c>
      <c r="J2155" s="10" t="s">
        <v>5804</v>
      </c>
      <c r="K2155" s="10" t="s">
        <v>14667</v>
      </c>
      <c r="L2155" s="10" t="s">
        <v>87</v>
      </c>
      <c r="M2155" s="10" t="s">
        <v>32</v>
      </c>
      <c r="N2155" s="12">
        <v>2.93</v>
      </c>
      <c r="O2155" s="12">
        <v>2.93</v>
      </c>
      <c r="P2155" s="12">
        <f t="shared" si="99"/>
        <v>0</v>
      </c>
      <c r="Q2155" s="13">
        <v>6186.7</v>
      </c>
      <c r="R2155" s="13">
        <v>2700</v>
      </c>
      <c r="S2155" s="18">
        <f t="shared" si="100"/>
        <v>7911</v>
      </c>
      <c r="T2155" s="13">
        <f t="shared" si="101"/>
        <v>7911</v>
      </c>
      <c r="U2155" s="13">
        <v>8350.5</v>
      </c>
      <c r="V2155" s="13">
        <v>8350.5</v>
      </c>
      <c r="W2155" s="10" t="s">
        <v>33</v>
      </c>
      <c r="X2155" s="10" t="s">
        <v>5805</v>
      </c>
    </row>
    <row r="2156" spans="1:24" s="15" customFormat="1" ht="18.75" customHeight="1" x14ac:dyDescent="0.15">
      <c r="A2156" s="17">
        <v>2153</v>
      </c>
      <c r="B2156" s="21" t="s">
        <v>24</v>
      </c>
      <c r="C2156" s="10" t="s">
        <v>25</v>
      </c>
      <c r="D2156" s="10" t="s">
        <v>4108</v>
      </c>
      <c r="E2156" s="11">
        <v>44158</v>
      </c>
      <c r="F2156" s="10" t="s">
        <v>1713</v>
      </c>
      <c r="G2156" s="10" t="s">
        <v>16564</v>
      </c>
      <c r="H2156" s="10" t="s">
        <v>5774</v>
      </c>
      <c r="I2156" s="10" t="s">
        <v>5775</v>
      </c>
      <c r="J2156" s="10" t="s">
        <v>5776</v>
      </c>
      <c r="K2156" s="10" t="s">
        <v>14667</v>
      </c>
      <c r="L2156" s="10" t="s">
        <v>87</v>
      </c>
      <c r="M2156" s="10" t="s">
        <v>32</v>
      </c>
      <c r="N2156" s="12">
        <v>3.07</v>
      </c>
      <c r="O2156" s="12">
        <v>2.69</v>
      </c>
      <c r="P2156" s="12">
        <f t="shared" si="99"/>
        <v>0.37999999999999989</v>
      </c>
      <c r="Q2156" s="13">
        <v>6644.97</v>
      </c>
      <c r="R2156" s="13">
        <v>2700</v>
      </c>
      <c r="S2156" s="18">
        <f t="shared" si="100"/>
        <v>7776</v>
      </c>
      <c r="T2156" s="13">
        <f t="shared" si="101"/>
        <v>8289</v>
      </c>
      <c r="U2156" s="13">
        <v>8208</v>
      </c>
      <c r="V2156" s="13">
        <v>8208</v>
      </c>
      <c r="W2156" s="10" t="s">
        <v>33</v>
      </c>
      <c r="X2156" s="10" t="s">
        <v>5777</v>
      </c>
    </row>
    <row r="2157" spans="1:24" s="15" customFormat="1" ht="18.75" customHeight="1" x14ac:dyDescent="0.15">
      <c r="A2157" s="17">
        <v>2154</v>
      </c>
      <c r="B2157" s="21" t="s">
        <v>24</v>
      </c>
      <c r="C2157" s="10" t="s">
        <v>25</v>
      </c>
      <c r="D2157" s="10" t="s">
        <v>5641</v>
      </c>
      <c r="E2157" s="11">
        <v>44158</v>
      </c>
      <c r="F2157" s="10" t="s">
        <v>4163</v>
      </c>
      <c r="G2157" s="10" t="s">
        <v>16565</v>
      </c>
      <c r="H2157" s="10" t="s">
        <v>5642</v>
      </c>
      <c r="I2157" s="10" t="s">
        <v>5643</v>
      </c>
      <c r="J2157" s="10" t="s">
        <v>5644</v>
      </c>
      <c r="K2157" s="10" t="s">
        <v>14667</v>
      </c>
      <c r="L2157" s="10" t="s">
        <v>87</v>
      </c>
      <c r="M2157" s="10" t="s">
        <v>32</v>
      </c>
      <c r="N2157" s="12">
        <v>2.74</v>
      </c>
      <c r="O2157" s="12">
        <v>2.74</v>
      </c>
      <c r="P2157" s="12">
        <f t="shared" si="99"/>
        <v>0</v>
      </c>
      <c r="Q2157" s="13">
        <v>4567.1099999999997</v>
      </c>
      <c r="R2157" s="13">
        <v>2700</v>
      </c>
      <c r="S2157" s="18">
        <f t="shared" si="100"/>
        <v>7398.0000000000009</v>
      </c>
      <c r="T2157" s="13">
        <f t="shared" si="101"/>
        <v>7398.0000000000009</v>
      </c>
      <c r="U2157" s="13">
        <v>7809</v>
      </c>
      <c r="V2157" s="13">
        <v>7809</v>
      </c>
      <c r="W2157" s="10" t="s">
        <v>33</v>
      </c>
      <c r="X2157" s="10" t="s">
        <v>5645</v>
      </c>
    </row>
    <row r="2158" spans="1:24" s="15" customFormat="1" ht="18.75" customHeight="1" x14ac:dyDescent="0.15">
      <c r="A2158" s="17">
        <v>2155</v>
      </c>
      <c r="B2158" s="21" t="s">
        <v>24</v>
      </c>
      <c r="C2158" s="10" t="s">
        <v>25</v>
      </c>
      <c r="D2158" s="10" t="s">
        <v>331</v>
      </c>
      <c r="E2158" s="11">
        <v>44158</v>
      </c>
      <c r="F2158" s="10" t="s">
        <v>177</v>
      </c>
      <c r="G2158" s="10" t="s">
        <v>16566</v>
      </c>
      <c r="H2158" s="10" t="s">
        <v>5758</v>
      </c>
      <c r="I2158" s="10" t="s">
        <v>5759</v>
      </c>
      <c r="J2158" s="10" t="s">
        <v>5760</v>
      </c>
      <c r="K2158" s="10" t="s">
        <v>14667</v>
      </c>
      <c r="L2158" s="10" t="s">
        <v>87</v>
      </c>
      <c r="M2158" s="10" t="s">
        <v>32</v>
      </c>
      <c r="N2158" s="12">
        <v>2.8</v>
      </c>
      <c r="O2158" s="12">
        <v>2.68</v>
      </c>
      <c r="P2158" s="12">
        <f t="shared" si="99"/>
        <v>0.11999999999999966</v>
      </c>
      <c r="Q2158" s="13">
        <v>7309.7</v>
      </c>
      <c r="R2158" s="13">
        <v>2700</v>
      </c>
      <c r="S2158" s="18">
        <f t="shared" si="100"/>
        <v>7398.0000000000009</v>
      </c>
      <c r="T2158" s="13">
        <f t="shared" si="101"/>
        <v>7559.9999999999991</v>
      </c>
      <c r="U2158" s="13">
        <v>7809</v>
      </c>
      <c r="V2158" s="13">
        <v>7809</v>
      </c>
      <c r="W2158" s="10" t="s">
        <v>33</v>
      </c>
      <c r="X2158" s="10" t="s">
        <v>5761</v>
      </c>
    </row>
    <row r="2159" spans="1:24" s="15" customFormat="1" ht="18.75" customHeight="1" x14ac:dyDescent="0.15">
      <c r="A2159" s="17">
        <v>2156</v>
      </c>
      <c r="B2159" s="22" t="s">
        <v>544</v>
      </c>
      <c r="C2159" s="10" t="s">
        <v>25</v>
      </c>
      <c r="D2159" s="10" t="s">
        <v>1860</v>
      </c>
      <c r="E2159" s="11">
        <v>44158</v>
      </c>
      <c r="F2159" s="10" t="s">
        <v>4329</v>
      </c>
      <c r="G2159" s="10" t="s">
        <v>16557</v>
      </c>
      <c r="H2159" s="10" t="s">
        <v>5815</v>
      </c>
      <c r="I2159" s="10" t="s">
        <v>5816</v>
      </c>
      <c r="J2159" s="10" t="s">
        <v>5817</v>
      </c>
      <c r="K2159" s="10" t="s">
        <v>14667</v>
      </c>
      <c r="L2159" s="10" t="s">
        <v>87</v>
      </c>
      <c r="M2159" s="10" t="s">
        <v>32</v>
      </c>
      <c r="N2159" s="12">
        <v>2.96</v>
      </c>
      <c r="O2159" s="12">
        <v>2.41</v>
      </c>
      <c r="P2159" s="12">
        <f t="shared" si="99"/>
        <v>0.54999999999999982</v>
      </c>
      <c r="Q2159" s="13">
        <v>5088.72</v>
      </c>
      <c r="R2159" s="13">
        <v>2700</v>
      </c>
      <c r="S2159" s="18">
        <f t="shared" si="100"/>
        <v>7249.5</v>
      </c>
      <c r="T2159" s="13">
        <f t="shared" si="101"/>
        <v>7992</v>
      </c>
      <c r="U2159" s="13">
        <v>7652.25</v>
      </c>
      <c r="V2159" s="13">
        <v>7652.25</v>
      </c>
      <c r="W2159" s="10" t="s">
        <v>33</v>
      </c>
      <c r="X2159" s="10" t="s">
        <v>5818</v>
      </c>
    </row>
    <row r="2160" spans="1:24" s="15" customFormat="1" ht="18.75" customHeight="1" x14ac:dyDescent="0.15">
      <c r="A2160" s="17">
        <v>2157</v>
      </c>
      <c r="B2160" s="21" t="s">
        <v>24</v>
      </c>
      <c r="C2160" s="10" t="s">
        <v>25</v>
      </c>
      <c r="D2160" s="10" t="s">
        <v>1767</v>
      </c>
      <c r="E2160" s="11">
        <v>44158</v>
      </c>
      <c r="F2160" s="10" t="s">
        <v>2480</v>
      </c>
      <c r="G2160" s="10" t="s">
        <v>16567</v>
      </c>
      <c r="H2160" s="10" t="s">
        <v>5679</v>
      </c>
      <c r="I2160" s="10" t="s">
        <v>5680</v>
      </c>
      <c r="J2160" s="10" t="s">
        <v>5681</v>
      </c>
      <c r="K2160" s="10" t="s">
        <v>14674</v>
      </c>
      <c r="L2160" s="10" t="s">
        <v>87</v>
      </c>
      <c r="M2160" s="10" t="s">
        <v>32</v>
      </c>
      <c r="N2160" s="12">
        <v>2.7</v>
      </c>
      <c r="O2160" s="12">
        <v>2.6</v>
      </c>
      <c r="P2160" s="12">
        <f t="shared" si="99"/>
        <v>0.10000000000000009</v>
      </c>
      <c r="Q2160" s="13">
        <v>5638.8</v>
      </c>
      <c r="R2160" s="13">
        <v>2700</v>
      </c>
      <c r="S2160" s="18">
        <f t="shared" si="100"/>
        <v>7155.0000000000009</v>
      </c>
      <c r="T2160" s="13">
        <f t="shared" si="101"/>
        <v>7290.0000000000009</v>
      </c>
      <c r="U2160" s="13">
        <v>7552.5</v>
      </c>
      <c r="V2160" s="13">
        <v>7552.5</v>
      </c>
      <c r="W2160" s="10" t="s">
        <v>33</v>
      </c>
      <c r="X2160" s="10" t="s">
        <v>5682</v>
      </c>
    </row>
    <row r="2161" spans="1:24" s="15" customFormat="1" ht="18.75" customHeight="1" x14ac:dyDescent="0.15">
      <c r="A2161" s="17">
        <v>2158</v>
      </c>
      <c r="B2161" s="21" t="s">
        <v>24</v>
      </c>
      <c r="C2161" s="10" t="s">
        <v>25</v>
      </c>
      <c r="D2161" s="10" t="s">
        <v>583</v>
      </c>
      <c r="E2161" s="11">
        <v>44158</v>
      </c>
      <c r="F2161" s="10" t="s">
        <v>122</v>
      </c>
      <c r="G2161" s="10" t="s">
        <v>16568</v>
      </c>
      <c r="H2161" s="10" t="s">
        <v>5563</v>
      </c>
      <c r="I2161" s="10" t="s">
        <v>5564</v>
      </c>
      <c r="J2161" s="10" t="s">
        <v>5565</v>
      </c>
      <c r="K2161" s="10" t="s">
        <v>14667</v>
      </c>
      <c r="L2161" s="10" t="s">
        <v>44</v>
      </c>
      <c r="M2161" s="10" t="s">
        <v>32</v>
      </c>
      <c r="N2161" s="12">
        <v>2.82</v>
      </c>
      <c r="O2161" s="12">
        <v>2.4239999999999999</v>
      </c>
      <c r="P2161" s="12">
        <f t="shared" si="99"/>
        <v>0.39599999999999991</v>
      </c>
      <c r="Q2161" s="13">
        <v>6072.82</v>
      </c>
      <c r="R2161" s="13">
        <v>2700</v>
      </c>
      <c r="S2161" s="18">
        <f t="shared" si="100"/>
        <v>7079.4</v>
      </c>
      <c r="T2161" s="13">
        <f t="shared" si="101"/>
        <v>7614</v>
      </c>
      <c r="U2161" s="13">
        <v>7472.7</v>
      </c>
      <c r="V2161" s="13">
        <v>7472.7</v>
      </c>
      <c r="W2161" s="10" t="s">
        <v>33</v>
      </c>
      <c r="X2161" s="10" t="s">
        <v>5566</v>
      </c>
    </row>
    <row r="2162" spans="1:24" s="15" customFormat="1" ht="18.75" customHeight="1" x14ac:dyDescent="0.15">
      <c r="A2162" s="17">
        <v>2159</v>
      </c>
      <c r="B2162" s="21" t="s">
        <v>24</v>
      </c>
      <c r="C2162" s="10" t="s">
        <v>25</v>
      </c>
      <c r="D2162" s="10" t="s">
        <v>5553</v>
      </c>
      <c r="E2162" s="11">
        <v>44158</v>
      </c>
      <c r="F2162" s="10" t="s">
        <v>251</v>
      </c>
      <c r="G2162" s="10" t="s">
        <v>16569</v>
      </c>
      <c r="H2162" s="10" t="s">
        <v>5554</v>
      </c>
      <c r="I2162" s="10" t="s">
        <v>5555</v>
      </c>
      <c r="J2162" s="10" t="s">
        <v>5556</v>
      </c>
      <c r="K2162" s="10" t="s">
        <v>14667</v>
      </c>
      <c r="L2162" s="10" t="s">
        <v>44</v>
      </c>
      <c r="M2162" s="10" t="s">
        <v>32</v>
      </c>
      <c r="N2162" s="12">
        <v>2.61</v>
      </c>
      <c r="O2162" s="12">
        <v>2.61</v>
      </c>
      <c r="P2162" s="12">
        <f t="shared" si="99"/>
        <v>0</v>
      </c>
      <c r="Q2162" s="13">
        <v>7332.27</v>
      </c>
      <c r="R2162" s="13">
        <v>2700</v>
      </c>
      <c r="S2162" s="18">
        <f t="shared" si="100"/>
        <v>7047</v>
      </c>
      <c r="T2162" s="13">
        <f t="shared" si="101"/>
        <v>7047</v>
      </c>
      <c r="U2162" s="13">
        <v>7438.5</v>
      </c>
      <c r="V2162" s="13">
        <v>7438.5</v>
      </c>
      <c r="W2162" s="10" t="s">
        <v>33</v>
      </c>
      <c r="X2162" s="10" t="s">
        <v>5557</v>
      </c>
    </row>
    <row r="2163" spans="1:24" s="15" customFormat="1" ht="18.75" customHeight="1" x14ac:dyDescent="0.15">
      <c r="A2163" s="17">
        <v>2160</v>
      </c>
      <c r="B2163" s="21" t="s">
        <v>24</v>
      </c>
      <c r="C2163" s="10" t="s">
        <v>25</v>
      </c>
      <c r="D2163" s="10" t="s">
        <v>3328</v>
      </c>
      <c r="E2163" s="11">
        <v>44158</v>
      </c>
      <c r="F2163" s="10" t="s">
        <v>403</v>
      </c>
      <c r="G2163" s="10" t="s">
        <v>16570</v>
      </c>
      <c r="H2163" s="10" t="s">
        <v>5549</v>
      </c>
      <c r="I2163" s="10" t="s">
        <v>5550</v>
      </c>
      <c r="J2163" s="10" t="s">
        <v>5551</v>
      </c>
      <c r="K2163" s="10" t="s">
        <v>14667</v>
      </c>
      <c r="L2163" s="10" t="s">
        <v>44</v>
      </c>
      <c r="M2163" s="10" t="s">
        <v>32</v>
      </c>
      <c r="N2163" s="12">
        <v>2.46</v>
      </c>
      <c r="O2163" s="12">
        <v>2.46</v>
      </c>
      <c r="P2163" s="12">
        <f t="shared" si="99"/>
        <v>0</v>
      </c>
      <c r="Q2163" s="13">
        <v>6910.88</v>
      </c>
      <c r="R2163" s="13">
        <v>2700</v>
      </c>
      <c r="S2163" s="18">
        <f t="shared" si="100"/>
        <v>6642</v>
      </c>
      <c r="T2163" s="13">
        <f t="shared" si="101"/>
        <v>6642</v>
      </c>
      <c r="U2163" s="13">
        <v>7011</v>
      </c>
      <c r="V2163" s="13">
        <v>7011</v>
      </c>
      <c r="W2163" s="10" t="s">
        <v>33</v>
      </c>
      <c r="X2163" s="10" t="s">
        <v>5552</v>
      </c>
    </row>
    <row r="2164" spans="1:24" s="15" customFormat="1" ht="18.75" customHeight="1" x14ac:dyDescent="0.15">
      <c r="A2164" s="17">
        <v>2161</v>
      </c>
      <c r="B2164" s="21" t="s">
        <v>24</v>
      </c>
      <c r="C2164" s="10" t="s">
        <v>25</v>
      </c>
      <c r="D2164" s="10" t="s">
        <v>4108</v>
      </c>
      <c r="E2164" s="11">
        <v>44158</v>
      </c>
      <c r="F2164" s="10" t="s">
        <v>1250</v>
      </c>
      <c r="G2164" s="10" t="s">
        <v>16571</v>
      </c>
      <c r="H2164" s="10" t="s">
        <v>5637</v>
      </c>
      <c r="I2164" s="10" t="s">
        <v>5638</v>
      </c>
      <c r="J2164" s="10" t="s">
        <v>5639</v>
      </c>
      <c r="K2164" s="10" t="s">
        <v>14667</v>
      </c>
      <c r="L2164" s="10" t="s">
        <v>87</v>
      </c>
      <c r="M2164" s="10" t="s">
        <v>32</v>
      </c>
      <c r="N2164" s="12">
        <v>2.34</v>
      </c>
      <c r="O2164" s="12">
        <v>2.34</v>
      </c>
      <c r="P2164" s="12">
        <f t="shared" si="99"/>
        <v>0</v>
      </c>
      <c r="Q2164" s="13">
        <v>5780.39</v>
      </c>
      <c r="R2164" s="13">
        <v>2700</v>
      </c>
      <c r="S2164" s="18">
        <f t="shared" si="100"/>
        <v>6318</v>
      </c>
      <c r="T2164" s="13">
        <f t="shared" si="101"/>
        <v>6318</v>
      </c>
      <c r="U2164" s="13">
        <v>6669</v>
      </c>
      <c r="V2164" s="13">
        <v>6669</v>
      </c>
      <c r="W2164" s="10" t="s">
        <v>33</v>
      </c>
      <c r="X2164" s="10" t="s">
        <v>5640</v>
      </c>
    </row>
    <row r="2165" spans="1:24" s="15" customFormat="1" ht="18.75" customHeight="1" x14ac:dyDescent="0.15">
      <c r="A2165" s="17">
        <v>2162</v>
      </c>
      <c r="B2165" s="21" t="s">
        <v>24</v>
      </c>
      <c r="C2165" s="10" t="s">
        <v>25</v>
      </c>
      <c r="D2165" s="10" t="s">
        <v>5592</v>
      </c>
      <c r="E2165" s="11">
        <v>44158</v>
      </c>
      <c r="F2165" s="10" t="s">
        <v>5786</v>
      </c>
      <c r="G2165" s="10" t="s">
        <v>16572</v>
      </c>
      <c r="H2165" s="10" t="s">
        <v>5787</v>
      </c>
      <c r="I2165" s="10" t="s">
        <v>5788</v>
      </c>
      <c r="J2165" s="10" t="s">
        <v>5789</v>
      </c>
      <c r="K2165" s="10" t="s">
        <v>14674</v>
      </c>
      <c r="L2165" s="10" t="s">
        <v>87</v>
      </c>
      <c r="M2165" s="10" t="s">
        <v>32</v>
      </c>
      <c r="N2165" s="12">
        <v>2.34</v>
      </c>
      <c r="O2165" s="12">
        <v>2.31</v>
      </c>
      <c r="P2165" s="12">
        <f t="shared" si="99"/>
        <v>2.9999999999999805E-2</v>
      </c>
      <c r="Q2165" s="13">
        <v>3666.03</v>
      </c>
      <c r="R2165" s="13">
        <v>2700</v>
      </c>
      <c r="S2165" s="18">
        <f t="shared" si="100"/>
        <v>6277.5000000000009</v>
      </c>
      <c r="T2165" s="13">
        <f t="shared" si="101"/>
        <v>6318</v>
      </c>
      <c r="U2165" s="13">
        <v>6626.25</v>
      </c>
      <c r="V2165" s="13">
        <v>6626.25</v>
      </c>
      <c r="W2165" s="10" t="s">
        <v>33</v>
      </c>
      <c r="X2165" s="10" t="s">
        <v>5790</v>
      </c>
    </row>
    <row r="2166" spans="1:24" s="15" customFormat="1" ht="18.75" customHeight="1" x14ac:dyDescent="0.15">
      <c r="A2166" s="17">
        <v>2163</v>
      </c>
      <c r="B2166" s="21" t="s">
        <v>24</v>
      </c>
      <c r="C2166" s="10" t="s">
        <v>25</v>
      </c>
      <c r="D2166" s="10" t="s">
        <v>5587</v>
      </c>
      <c r="E2166" s="11">
        <v>44158</v>
      </c>
      <c r="F2166" s="10" t="s">
        <v>573</v>
      </c>
      <c r="G2166" s="10" t="s">
        <v>16573</v>
      </c>
      <c r="H2166" s="10" t="s">
        <v>5633</v>
      </c>
      <c r="I2166" s="10" t="s">
        <v>5634</v>
      </c>
      <c r="J2166" s="10" t="s">
        <v>5635</v>
      </c>
      <c r="K2166" s="10" t="s">
        <v>14667</v>
      </c>
      <c r="L2166" s="10" t="s">
        <v>87</v>
      </c>
      <c r="M2166" s="10" t="s">
        <v>32</v>
      </c>
      <c r="N2166" s="12">
        <v>2.2999999999999998</v>
      </c>
      <c r="O2166" s="12">
        <v>2.2999999999999998</v>
      </c>
      <c r="P2166" s="12">
        <f t="shared" si="99"/>
        <v>0</v>
      </c>
      <c r="Q2166" s="13">
        <v>6153.08</v>
      </c>
      <c r="R2166" s="13">
        <v>2700</v>
      </c>
      <c r="S2166" s="18">
        <f t="shared" si="100"/>
        <v>6209.9999999999991</v>
      </c>
      <c r="T2166" s="13">
        <f t="shared" si="101"/>
        <v>6209.9999999999991</v>
      </c>
      <c r="U2166" s="13">
        <v>6555</v>
      </c>
      <c r="V2166" s="13">
        <v>6555</v>
      </c>
      <c r="W2166" s="10" t="s">
        <v>33</v>
      </c>
      <c r="X2166" s="10" t="s">
        <v>5636</v>
      </c>
    </row>
    <row r="2167" spans="1:24" s="15" customFormat="1" ht="18.75" customHeight="1" x14ac:dyDescent="0.15">
      <c r="A2167" s="17">
        <v>2164</v>
      </c>
      <c r="B2167" s="21" t="s">
        <v>24</v>
      </c>
      <c r="C2167" s="10" t="s">
        <v>25</v>
      </c>
      <c r="D2167" s="10" t="s">
        <v>64</v>
      </c>
      <c r="E2167" s="11">
        <v>44158</v>
      </c>
      <c r="F2167" s="10" t="s">
        <v>568</v>
      </c>
      <c r="G2167" s="10" t="s">
        <v>16574</v>
      </c>
      <c r="H2167" s="10" t="s">
        <v>5686</v>
      </c>
      <c r="I2167" s="10" t="s">
        <v>5687</v>
      </c>
      <c r="J2167" s="10" t="s">
        <v>5688</v>
      </c>
      <c r="K2167" s="10" t="s">
        <v>14667</v>
      </c>
      <c r="L2167" s="10" t="s">
        <v>87</v>
      </c>
      <c r="M2167" s="10" t="s">
        <v>32</v>
      </c>
      <c r="N2167" s="12">
        <v>2.4</v>
      </c>
      <c r="O2167" s="12">
        <v>2.1</v>
      </c>
      <c r="P2167" s="12">
        <f t="shared" si="99"/>
        <v>0.29999999999999982</v>
      </c>
      <c r="Q2167" s="13">
        <v>5187.53</v>
      </c>
      <c r="R2167" s="13">
        <v>2700</v>
      </c>
      <c r="S2167" s="18">
        <f t="shared" si="100"/>
        <v>6075</v>
      </c>
      <c r="T2167" s="13">
        <f t="shared" si="101"/>
        <v>6480</v>
      </c>
      <c r="U2167" s="13">
        <v>6412.5</v>
      </c>
      <c r="V2167" s="13">
        <v>6412.5</v>
      </c>
      <c r="W2167" s="10" t="s">
        <v>33</v>
      </c>
      <c r="X2167" s="10" t="s">
        <v>5689</v>
      </c>
    </row>
    <row r="2168" spans="1:24" s="15" customFormat="1" ht="18.75" customHeight="1" x14ac:dyDescent="0.15">
      <c r="A2168" s="17">
        <v>2165</v>
      </c>
      <c r="B2168" s="21" t="s">
        <v>24</v>
      </c>
      <c r="C2168" s="10" t="s">
        <v>25</v>
      </c>
      <c r="D2168" s="10" t="s">
        <v>781</v>
      </c>
      <c r="E2168" s="11">
        <v>44158</v>
      </c>
      <c r="F2168" s="10" t="s">
        <v>1713</v>
      </c>
      <c r="G2168" s="10" t="s">
        <v>16575</v>
      </c>
      <c r="H2168" s="10" t="s">
        <v>5795</v>
      </c>
      <c r="I2168" s="10" t="s">
        <v>16576</v>
      </c>
      <c r="J2168" s="10" t="s">
        <v>5796</v>
      </c>
      <c r="K2168" s="10" t="s">
        <v>14667</v>
      </c>
      <c r="L2168" s="10" t="s">
        <v>87</v>
      </c>
      <c r="M2168" s="10" t="s">
        <v>32</v>
      </c>
      <c r="N2168" s="12">
        <v>2.4300000000000002</v>
      </c>
      <c r="O2168" s="12">
        <v>2.0670000000000002</v>
      </c>
      <c r="P2168" s="12">
        <f t="shared" si="99"/>
        <v>0.36299999999999999</v>
      </c>
      <c r="Q2168" s="13">
        <v>3947.97</v>
      </c>
      <c r="R2168" s="13">
        <v>2700</v>
      </c>
      <c r="S2168" s="18">
        <f t="shared" si="100"/>
        <v>6070.95</v>
      </c>
      <c r="T2168" s="13">
        <f t="shared" si="101"/>
        <v>6561</v>
      </c>
      <c r="U2168" s="13">
        <v>6408.22</v>
      </c>
      <c r="V2168" s="13">
        <v>6408.22</v>
      </c>
      <c r="W2168" s="10" t="s">
        <v>33</v>
      </c>
      <c r="X2168" s="10" t="s">
        <v>5797</v>
      </c>
    </row>
    <row r="2169" spans="1:24" s="15" customFormat="1" ht="18.75" customHeight="1" x14ac:dyDescent="0.15">
      <c r="A2169" s="17">
        <v>2166</v>
      </c>
      <c r="B2169" s="21" t="s">
        <v>24</v>
      </c>
      <c r="C2169" s="10" t="s">
        <v>25</v>
      </c>
      <c r="D2169" s="10" t="s">
        <v>781</v>
      </c>
      <c r="E2169" s="11">
        <v>44158</v>
      </c>
      <c r="F2169" s="10" t="s">
        <v>3140</v>
      </c>
      <c r="G2169" s="10" t="s">
        <v>16577</v>
      </c>
      <c r="H2169" s="10" t="s">
        <v>5629</v>
      </c>
      <c r="I2169" s="10" t="s">
        <v>5630</v>
      </c>
      <c r="J2169" s="10" t="s">
        <v>5631</v>
      </c>
      <c r="K2169" s="10" t="s">
        <v>14667</v>
      </c>
      <c r="L2169" s="10" t="s">
        <v>87</v>
      </c>
      <c r="M2169" s="10" t="s">
        <v>32</v>
      </c>
      <c r="N2169" s="12">
        <v>2.17</v>
      </c>
      <c r="O2169" s="12">
        <v>2.17</v>
      </c>
      <c r="P2169" s="12">
        <f t="shared" si="99"/>
        <v>0</v>
      </c>
      <c r="Q2169" s="13">
        <v>4144.7</v>
      </c>
      <c r="R2169" s="13">
        <v>2700</v>
      </c>
      <c r="S2169" s="18">
        <f t="shared" si="100"/>
        <v>5859</v>
      </c>
      <c r="T2169" s="13">
        <f t="shared" si="101"/>
        <v>5859</v>
      </c>
      <c r="U2169" s="13">
        <v>6184.5</v>
      </c>
      <c r="V2169" s="13">
        <v>6184.5</v>
      </c>
      <c r="W2169" s="10" t="s">
        <v>33</v>
      </c>
      <c r="X2169" s="10" t="s">
        <v>5632</v>
      </c>
    </row>
    <row r="2170" spans="1:24" s="15" customFormat="1" ht="18.75" customHeight="1" x14ac:dyDescent="0.15">
      <c r="A2170" s="17">
        <v>2167</v>
      </c>
      <c r="B2170" s="21" t="s">
        <v>24</v>
      </c>
      <c r="C2170" s="10" t="s">
        <v>25</v>
      </c>
      <c r="D2170" s="10" t="s">
        <v>1869</v>
      </c>
      <c r="E2170" s="11">
        <v>44158</v>
      </c>
      <c r="F2170" s="10" t="s">
        <v>1129</v>
      </c>
      <c r="G2170" s="10" t="s">
        <v>16578</v>
      </c>
      <c r="H2170" s="10" t="s">
        <v>5698</v>
      </c>
      <c r="I2170" s="10" t="s">
        <v>5699</v>
      </c>
      <c r="J2170" s="10" t="s">
        <v>5700</v>
      </c>
      <c r="K2170" s="10" t="s">
        <v>14667</v>
      </c>
      <c r="L2170" s="10" t="s">
        <v>87</v>
      </c>
      <c r="M2170" s="10" t="s">
        <v>32</v>
      </c>
      <c r="N2170" s="12">
        <v>2.13</v>
      </c>
      <c r="O2170" s="12">
        <v>2.1269999999999998</v>
      </c>
      <c r="P2170" s="12">
        <f t="shared" si="99"/>
        <v>3.0000000000001137E-3</v>
      </c>
      <c r="Q2170" s="13">
        <v>3765.56</v>
      </c>
      <c r="R2170" s="13">
        <v>2700</v>
      </c>
      <c r="S2170" s="18">
        <f t="shared" si="100"/>
        <v>5746.95</v>
      </c>
      <c r="T2170" s="13">
        <f t="shared" si="101"/>
        <v>5751</v>
      </c>
      <c r="U2170" s="13">
        <v>6066.22</v>
      </c>
      <c r="V2170" s="13">
        <v>6066.22</v>
      </c>
      <c r="W2170" s="10" t="s">
        <v>33</v>
      </c>
      <c r="X2170" s="10" t="s">
        <v>5701</v>
      </c>
    </row>
    <row r="2171" spans="1:24" s="15" customFormat="1" ht="18.75" customHeight="1" x14ac:dyDescent="0.15">
      <c r="A2171" s="17">
        <v>2168</v>
      </c>
      <c r="B2171" s="21" t="s">
        <v>24</v>
      </c>
      <c r="C2171" s="10" t="s">
        <v>25</v>
      </c>
      <c r="D2171" s="10" t="s">
        <v>3113</v>
      </c>
      <c r="E2171" s="11">
        <v>44158</v>
      </c>
      <c r="F2171" s="10" t="s">
        <v>4361</v>
      </c>
      <c r="G2171" s="10" t="s">
        <v>16579</v>
      </c>
      <c r="H2171" s="10" t="s">
        <v>5621</v>
      </c>
      <c r="I2171" s="10" t="s">
        <v>5622</v>
      </c>
      <c r="J2171" s="10" t="s">
        <v>5623</v>
      </c>
      <c r="K2171" s="10" t="s">
        <v>14667</v>
      </c>
      <c r="L2171" s="10" t="s">
        <v>87</v>
      </c>
      <c r="M2171" s="10" t="s">
        <v>32</v>
      </c>
      <c r="N2171" s="12">
        <v>2.11</v>
      </c>
      <c r="O2171" s="12">
        <v>2.11</v>
      </c>
      <c r="P2171" s="12">
        <f t="shared" si="99"/>
        <v>0</v>
      </c>
      <c r="Q2171" s="13">
        <v>5320.37</v>
      </c>
      <c r="R2171" s="13">
        <v>2700</v>
      </c>
      <c r="S2171" s="18">
        <f t="shared" si="100"/>
        <v>5697</v>
      </c>
      <c r="T2171" s="13">
        <f t="shared" si="101"/>
        <v>5697</v>
      </c>
      <c r="U2171" s="13">
        <v>6013.5</v>
      </c>
      <c r="V2171" s="13">
        <v>6013.5</v>
      </c>
      <c r="W2171" s="10" t="s">
        <v>33</v>
      </c>
      <c r="X2171" s="10" t="s">
        <v>5624</v>
      </c>
    </row>
    <row r="2172" spans="1:24" s="15" customFormat="1" ht="18.75" customHeight="1" x14ac:dyDescent="0.15">
      <c r="A2172" s="17">
        <v>2169</v>
      </c>
      <c r="B2172" s="21" t="s">
        <v>24</v>
      </c>
      <c r="C2172" s="10" t="s">
        <v>25</v>
      </c>
      <c r="D2172" s="10" t="s">
        <v>781</v>
      </c>
      <c r="E2172" s="11">
        <v>44158</v>
      </c>
      <c r="F2172" s="10" t="s">
        <v>4329</v>
      </c>
      <c r="G2172" s="10" t="s">
        <v>16580</v>
      </c>
      <c r="H2172" s="10" t="s">
        <v>5625</v>
      </c>
      <c r="I2172" s="10" t="s">
        <v>5626</v>
      </c>
      <c r="J2172" s="10" t="s">
        <v>5627</v>
      </c>
      <c r="K2172" s="10" t="s">
        <v>14667</v>
      </c>
      <c r="L2172" s="10" t="s">
        <v>87</v>
      </c>
      <c r="M2172" s="10" t="s">
        <v>32</v>
      </c>
      <c r="N2172" s="12">
        <v>2.11</v>
      </c>
      <c r="O2172" s="12">
        <v>2.11</v>
      </c>
      <c r="P2172" s="12">
        <f t="shared" si="99"/>
        <v>0</v>
      </c>
      <c r="Q2172" s="13">
        <v>4030.1</v>
      </c>
      <c r="R2172" s="13">
        <v>2700</v>
      </c>
      <c r="S2172" s="18">
        <f t="shared" si="100"/>
        <v>5697</v>
      </c>
      <c r="T2172" s="13">
        <f t="shared" si="101"/>
        <v>5697</v>
      </c>
      <c r="U2172" s="13">
        <v>6013.5</v>
      </c>
      <c r="V2172" s="13">
        <v>6013.5</v>
      </c>
      <c r="W2172" s="10" t="s">
        <v>33</v>
      </c>
      <c r="X2172" s="10" t="s">
        <v>5628</v>
      </c>
    </row>
    <row r="2173" spans="1:24" s="15" customFormat="1" ht="18.75" customHeight="1" x14ac:dyDescent="0.15">
      <c r="A2173" s="17">
        <v>2170</v>
      </c>
      <c r="B2173" s="21" t="s">
        <v>24</v>
      </c>
      <c r="C2173" s="10" t="s">
        <v>25</v>
      </c>
      <c r="D2173" s="10" t="s">
        <v>1869</v>
      </c>
      <c r="E2173" s="11">
        <v>44158</v>
      </c>
      <c r="F2173" s="10" t="s">
        <v>668</v>
      </c>
      <c r="G2173" s="10" t="s">
        <v>16581</v>
      </c>
      <c r="H2173" s="10" t="s">
        <v>5702</v>
      </c>
      <c r="I2173" s="10" t="s">
        <v>5703</v>
      </c>
      <c r="J2173" s="10" t="s">
        <v>5704</v>
      </c>
      <c r="K2173" s="10" t="s">
        <v>14667</v>
      </c>
      <c r="L2173" s="10" t="s">
        <v>87</v>
      </c>
      <c r="M2173" s="10" t="s">
        <v>32</v>
      </c>
      <c r="N2173" s="12">
        <v>2.2000000000000002</v>
      </c>
      <c r="O2173" s="12">
        <v>1.867</v>
      </c>
      <c r="P2173" s="12">
        <f t="shared" si="99"/>
        <v>0.33300000000000018</v>
      </c>
      <c r="Q2173" s="13">
        <v>4239.75</v>
      </c>
      <c r="R2173" s="13">
        <v>2700</v>
      </c>
      <c r="S2173" s="18">
        <f t="shared" si="100"/>
        <v>5490.45</v>
      </c>
      <c r="T2173" s="13">
        <f t="shared" si="101"/>
        <v>5940.0000000000009</v>
      </c>
      <c r="U2173" s="13">
        <v>5795.48</v>
      </c>
      <c r="V2173" s="13">
        <v>5795.48</v>
      </c>
      <c r="W2173" s="10" t="s">
        <v>33</v>
      </c>
      <c r="X2173" s="10" t="s">
        <v>5705</v>
      </c>
    </row>
    <row r="2174" spans="1:24" s="15" customFormat="1" ht="18.75" customHeight="1" x14ac:dyDescent="0.15">
      <c r="A2174" s="17">
        <v>2171</v>
      </c>
      <c r="B2174" s="21" t="s">
        <v>24</v>
      </c>
      <c r="C2174" s="10" t="s">
        <v>25</v>
      </c>
      <c r="D2174" s="10" t="s">
        <v>781</v>
      </c>
      <c r="E2174" s="11">
        <v>44158</v>
      </c>
      <c r="F2174" s="10" t="s">
        <v>4361</v>
      </c>
      <c r="G2174" s="10" t="s">
        <v>16582</v>
      </c>
      <c r="H2174" s="10" t="s">
        <v>5798</v>
      </c>
      <c r="I2174" s="10" t="s">
        <v>16583</v>
      </c>
      <c r="J2174" s="10" t="s">
        <v>5799</v>
      </c>
      <c r="K2174" s="10" t="s">
        <v>14667</v>
      </c>
      <c r="L2174" s="10" t="s">
        <v>87</v>
      </c>
      <c r="M2174" s="10" t="s">
        <v>32</v>
      </c>
      <c r="N2174" s="12">
        <v>2.11</v>
      </c>
      <c r="O2174" s="12">
        <v>1.92</v>
      </c>
      <c r="P2174" s="12">
        <f t="shared" si="99"/>
        <v>0.18999999999999995</v>
      </c>
      <c r="Q2174" s="13">
        <v>4742.88</v>
      </c>
      <c r="R2174" s="13">
        <v>2700</v>
      </c>
      <c r="S2174" s="18">
        <f t="shared" si="100"/>
        <v>5440.4999999999991</v>
      </c>
      <c r="T2174" s="13">
        <f t="shared" si="101"/>
        <v>5697</v>
      </c>
      <c r="U2174" s="13">
        <v>5742.75</v>
      </c>
      <c r="V2174" s="13">
        <v>5742.75</v>
      </c>
      <c r="W2174" s="10" t="s">
        <v>33</v>
      </c>
      <c r="X2174" s="10" t="s">
        <v>5800</v>
      </c>
    </row>
    <row r="2175" spans="1:24" s="15" customFormat="1" ht="18.75" customHeight="1" x14ac:dyDescent="0.15">
      <c r="A2175" s="17">
        <v>2172</v>
      </c>
      <c r="B2175" s="21" t="s">
        <v>24</v>
      </c>
      <c r="C2175" s="10" t="s">
        <v>25</v>
      </c>
      <c r="D2175" s="10" t="s">
        <v>331</v>
      </c>
      <c r="E2175" s="11">
        <v>44158</v>
      </c>
      <c r="F2175" s="10" t="s">
        <v>3814</v>
      </c>
      <c r="G2175" s="10" t="s">
        <v>16584</v>
      </c>
      <c r="H2175" s="10" t="s">
        <v>5617</v>
      </c>
      <c r="I2175" s="10" t="s">
        <v>5618</v>
      </c>
      <c r="J2175" s="10" t="s">
        <v>5619</v>
      </c>
      <c r="K2175" s="10" t="s">
        <v>14667</v>
      </c>
      <c r="L2175" s="10" t="s">
        <v>87</v>
      </c>
      <c r="M2175" s="10" t="s">
        <v>32</v>
      </c>
      <c r="N2175" s="12">
        <v>2</v>
      </c>
      <c r="O2175" s="12">
        <v>2</v>
      </c>
      <c r="P2175" s="12">
        <f t="shared" si="99"/>
        <v>0</v>
      </c>
      <c r="Q2175" s="13">
        <v>5248</v>
      </c>
      <c r="R2175" s="13">
        <v>2700</v>
      </c>
      <c r="S2175" s="18">
        <f t="shared" si="100"/>
        <v>5400</v>
      </c>
      <c r="T2175" s="13">
        <f t="shared" si="101"/>
        <v>5400</v>
      </c>
      <c r="U2175" s="13">
        <v>5700</v>
      </c>
      <c r="V2175" s="13">
        <v>5700</v>
      </c>
      <c r="W2175" s="10" t="s">
        <v>33</v>
      </c>
      <c r="X2175" s="10" t="s">
        <v>5620</v>
      </c>
    </row>
    <row r="2176" spans="1:24" s="15" customFormat="1" ht="18.75" customHeight="1" x14ac:dyDescent="0.15">
      <c r="A2176" s="17">
        <v>2173</v>
      </c>
      <c r="B2176" s="21" t="s">
        <v>24</v>
      </c>
      <c r="C2176" s="10" t="s">
        <v>25</v>
      </c>
      <c r="D2176" s="10" t="s">
        <v>331</v>
      </c>
      <c r="E2176" s="11">
        <v>44158</v>
      </c>
      <c r="F2176" s="10" t="s">
        <v>563</v>
      </c>
      <c r="G2176" s="10" t="s">
        <v>16585</v>
      </c>
      <c r="H2176" s="10" t="s">
        <v>5754</v>
      </c>
      <c r="I2176" s="10" t="s">
        <v>5755</v>
      </c>
      <c r="J2176" s="10" t="s">
        <v>5756</v>
      </c>
      <c r="K2176" s="10" t="s">
        <v>14674</v>
      </c>
      <c r="L2176" s="10" t="s">
        <v>87</v>
      </c>
      <c r="M2176" s="10" t="s">
        <v>32</v>
      </c>
      <c r="N2176" s="12">
        <v>2.12</v>
      </c>
      <c r="O2176" s="12">
        <v>1.85</v>
      </c>
      <c r="P2176" s="12">
        <f t="shared" si="99"/>
        <v>0.27</v>
      </c>
      <c r="Q2176" s="13">
        <v>5207.55</v>
      </c>
      <c r="R2176" s="13">
        <v>2700</v>
      </c>
      <c r="S2176" s="18">
        <f t="shared" si="100"/>
        <v>5359.5</v>
      </c>
      <c r="T2176" s="13">
        <f t="shared" si="101"/>
        <v>5724</v>
      </c>
      <c r="U2176" s="13">
        <v>5657.25</v>
      </c>
      <c r="V2176" s="13">
        <v>5657.25</v>
      </c>
      <c r="W2176" s="10" t="s">
        <v>33</v>
      </c>
      <c r="X2176" s="10" t="s">
        <v>5757</v>
      </c>
    </row>
    <row r="2177" spans="1:24" s="15" customFormat="1" ht="18.75" customHeight="1" x14ac:dyDescent="0.15">
      <c r="A2177" s="17">
        <v>2174</v>
      </c>
      <c r="B2177" s="21" t="s">
        <v>24</v>
      </c>
      <c r="C2177" s="10" t="s">
        <v>25</v>
      </c>
      <c r="D2177" s="10" t="s">
        <v>64</v>
      </c>
      <c r="E2177" s="11">
        <v>44158</v>
      </c>
      <c r="F2177" s="10" t="s">
        <v>256</v>
      </c>
      <c r="G2177" s="10" t="s">
        <v>16586</v>
      </c>
      <c r="H2177" s="10" t="s">
        <v>5613</v>
      </c>
      <c r="I2177" s="10" t="s">
        <v>5614</v>
      </c>
      <c r="J2177" s="10" t="s">
        <v>5615</v>
      </c>
      <c r="K2177" s="10" t="s">
        <v>14667</v>
      </c>
      <c r="L2177" s="10" t="s">
        <v>87</v>
      </c>
      <c r="M2177" s="10" t="s">
        <v>32</v>
      </c>
      <c r="N2177" s="12">
        <v>1.98</v>
      </c>
      <c r="O2177" s="12">
        <v>1.98</v>
      </c>
      <c r="P2177" s="12">
        <f t="shared" si="99"/>
        <v>0</v>
      </c>
      <c r="Q2177" s="13">
        <v>5297</v>
      </c>
      <c r="R2177" s="13">
        <v>2700</v>
      </c>
      <c r="S2177" s="18">
        <f t="shared" si="100"/>
        <v>5346</v>
      </c>
      <c r="T2177" s="13">
        <f t="shared" si="101"/>
        <v>5346</v>
      </c>
      <c r="U2177" s="13">
        <v>5643</v>
      </c>
      <c r="V2177" s="13">
        <v>5643</v>
      </c>
      <c r="W2177" s="10" t="s">
        <v>33</v>
      </c>
      <c r="X2177" s="10" t="s">
        <v>5616</v>
      </c>
    </row>
    <row r="2178" spans="1:24" s="15" customFormat="1" ht="18.75" customHeight="1" x14ac:dyDescent="0.15">
      <c r="A2178" s="17">
        <v>2175</v>
      </c>
      <c r="B2178" s="21" t="s">
        <v>24</v>
      </c>
      <c r="C2178" s="10" t="s">
        <v>25</v>
      </c>
      <c r="D2178" s="10" t="s">
        <v>781</v>
      </c>
      <c r="E2178" s="11">
        <v>44158</v>
      </c>
      <c r="F2178" s="10" t="s">
        <v>568</v>
      </c>
      <c r="G2178" s="10" t="s">
        <v>16587</v>
      </c>
      <c r="H2178" s="10" t="s">
        <v>5545</v>
      </c>
      <c r="I2178" s="10" t="s">
        <v>5546</v>
      </c>
      <c r="J2178" s="10" t="s">
        <v>5547</v>
      </c>
      <c r="K2178" s="10" t="s">
        <v>14667</v>
      </c>
      <c r="L2178" s="10" t="s">
        <v>44</v>
      </c>
      <c r="M2178" s="10" t="s">
        <v>32</v>
      </c>
      <c r="N2178" s="12">
        <v>1.92</v>
      </c>
      <c r="O2178" s="12">
        <v>1.92</v>
      </c>
      <c r="P2178" s="12">
        <f t="shared" si="99"/>
        <v>0</v>
      </c>
      <c r="Q2178" s="13">
        <v>4646.3999999999996</v>
      </c>
      <c r="R2178" s="13">
        <v>2700</v>
      </c>
      <c r="S2178" s="18">
        <f t="shared" si="100"/>
        <v>5184</v>
      </c>
      <c r="T2178" s="13">
        <f t="shared" si="101"/>
        <v>5184</v>
      </c>
      <c r="U2178" s="13">
        <v>5472</v>
      </c>
      <c r="V2178" s="13">
        <v>5472</v>
      </c>
      <c r="W2178" s="10" t="s">
        <v>33</v>
      </c>
      <c r="X2178" s="10" t="s">
        <v>5548</v>
      </c>
    </row>
    <row r="2179" spans="1:24" s="15" customFormat="1" ht="18.75" customHeight="1" x14ac:dyDescent="0.15">
      <c r="A2179" s="17">
        <v>2176</v>
      </c>
      <c r="B2179" s="21" t="s">
        <v>24</v>
      </c>
      <c r="C2179" s="10" t="s">
        <v>25</v>
      </c>
      <c r="D2179" s="10" t="s">
        <v>1767</v>
      </c>
      <c r="E2179" s="11">
        <v>44158</v>
      </c>
      <c r="F2179" s="10" t="s">
        <v>1851</v>
      </c>
      <c r="G2179" s="10" t="s">
        <v>16588</v>
      </c>
      <c r="H2179" s="10" t="s">
        <v>5567</v>
      </c>
      <c r="I2179" s="10" t="s">
        <v>5568</v>
      </c>
      <c r="J2179" s="10" t="s">
        <v>5569</v>
      </c>
      <c r="K2179" s="10" t="s">
        <v>14667</v>
      </c>
      <c r="L2179" s="10" t="s">
        <v>44</v>
      </c>
      <c r="M2179" s="10" t="s">
        <v>32</v>
      </c>
      <c r="N2179" s="12">
        <v>1.96</v>
      </c>
      <c r="O2179" s="12">
        <v>1.8420000000000001</v>
      </c>
      <c r="P2179" s="12">
        <f t="shared" si="99"/>
        <v>0.11799999999999988</v>
      </c>
      <c r="Q2179" s="13">
        <v>5329.42</v>
      </c>
      <c r="R2179" s="13">
        <v>2700</v>
      </c>
      <c r="S2179" s="18">
        <f t="shared" si="100"/>
        <v>5132.7</v>
      </c>
      <c r="T2179" s="13">
        <f t="shared" si="101"/>
        <v>5292</v>
      </c>
      <c r="U2179" s="13">
        <v>5417.85</v>
      </c>
      <c r="V2179" s="13">
        <v>5417.85</v>
      </c>
      <c r="W2179" s="10" t="s">
        <v>33</v>
      </c>
      <c r="X2179" s="10" t="s">
        <v>5570</v>
      </c>
    </row>
    <row r="2180" spans="1:24" s="15" customFormat="1" ht="18.75" customHeight="1" x14ac:dyDescent="0.15">
      <c r="A2180" s="17">
        <v>2177</v>
      </c>
      <c r="B2180" s="21" t="s">
        <v>24</v>
      </c>
      <c r="C2180" s="10" t="s">
        <v>25</v>
      </c>
      <c r="D2180" s="10" t="s">
        <v>781</v>
      </c>
      <c r="E2180" s="11">
        <v>44158</v>
      </c>
      <c r="F2180" s="10" t="s">
        <v>568</v>
      </c>
      <c r="G2180" s="10" t="s">
        <v>16587</v>
      </c>
      <c r="H2180" s="10" t="s">
        <v>5541</v>
      </c>
      <c r="I2180" s="10" t="s">
        <v>5542</v>
      </c>
      <c r="J2180" s="10" t="s">
        <v>5543</v>
      </c>
      <c r="K2180" s="10" t="s">
        <v>14667</v>
      </c>
      <c r="L2180" s="10" t="s">
        <v>44</v>
      </c>
      <c r="M2180" s="10" t="s">
        <v>32</v>
      </c>
      <c r="N2180" s="12">
        <v>1.86</v>
      </c>
      <c r="O2180" s="12">
        <v>1.86</v>
      </c>
      <c r="P2180" s="12">
        <f t="shared" si="99"/>
        <v>0</v>
      </c>
      <c r="Q2180" s="13">
        <v>4501.2</v>
      </c>
      <c r="R2180" s="13">
        <v>2700</v>
      </c>
      <c r="S2180" s="18">
        <f t="shared" si="100"/>
        <v>5022</v>
      </c>
      <c r="T2180" s="13">
        <f t="shared" si="101"/>
        <v>5022</v>
      </c>
      <c r="U2180" s="13">
        <v>5301</v>
      </c>
      <c r="V2180" s="13">
        <v>5301</v>
      </c>
      <c r="W2180" s="10" t="s">
        <v>33</v>
      </c>
      <c r="X2180" s="10" t="s">
        <v>5544</v>
      </c>
    </row>
    <row r="2181" spans="1:24" s="15" customFormat="1" ht="18.75" customHeight="1" x14ac:dyDescent="0.15">
      <c r="A2181" s="17">
        <v>2178</v>
      </c>
      <c r="B2181" s="21" t="s">
        <v>24</v>
      </c>
      <c r="C2181" s="10" t="s">
        <v>25</v>
      </c>
      <c r="D2181" s="10" t="s">
        <v>5592</v>
      </c>
      <c r="E2181" s="11">
        <v>44158</v>
      </c>
      <c r="F2181" s="10" t="s">
        <v>1387</v>
      </c>
      <c r="G2181" s="10" t="s">
        <v>16589</v>
      </c>
      <c r="H2181" s="10" t="s">
        <v>5791</v>
      </c>
      <c r="I2181" s="10" t="s">
        <v>5792</v>
      </c>
      <c r="J2181" s="10" t="s">
        <v>5793</v>
      </c>
      <c r="K2181" s="10" t="s">
        <v>14674</v>
      </c>
      <c r="L2181" s="10" t="s">
        <v>87</v>
      </c>
      <c r="M2181" s="10" t="s">
        <v>32</v>
      </c>
      <c r="N2181" s="12">
        <v>1.88</v>
      </c>
      <c r="O2181" s="12">
        <v>1.7</v>
      </c>
      <c r="P2181" s="12">
        <f t="shared" ref="P2181:P2244" si="102">N2181-O2181</f>
        <v>0.17999999999999994</v>
      </c>
      <c r="Q2181" s="13">
        <v>3085.78</v>
      </c>
      <c r="R2181" s="13">
        <v>2700</v>
      </c>
      <c r="S2181" s="18">
        <f t="shared" ref="S2181:S2244" si="103">(O2181+P2181/2)*R2181</f>
        <v>4833</v>
      </c>
      <c r="T2181" s="13">
        <f t="shared" ref="T2181:T2244" si="104">N2181*R2181</f>
        <v>5076</v>
      </c>
      <c r="U2181" s="13">
        <v>5101.5</v>
      </c>
      <c r="V2181" s="13">
        <v>5101.5</v>
      </c>
      <c r="W2181" s="10" t="s">
        <v>33</v>
      </c>
      <c r="X2181" s="10" t="s">
        <v>5794</v>
      </c>
    </row>
    <row r="2182" spans="1:24" s="15" customFormat="1" ht="18.75" customHeight="1" x14ac:dyDescent="0.15">
      <c r="A2182" s="17">
        <v>2179</v>
      </c>
      <c r="B2182" s="21" t="s">
        <v>24</v>
      </c>
      <c r="C2182" s="10" t="s">
        <v>25</v>
      </c>
      <c r="D2182" s="10" t="s">
        <v>5641</v>
      </c>
      <c r="E2182" s="11">
        <v>44158</v>
      </c>
      <c r="F2182" s="10" t="s">
        <v>5670</v>
      </c>
      <c r="G2182" s="10" t="s">
        <v>16590</v>
      </c>
      <c r="H2182" s="10" t="s">
        <v>5671</v>
      </c>
      <c r="I2182" s="10" t="s">
        <v>5672</v>
      </c>
      <c r="J2182" s="10" t="s">
        <v>5673</v>
      </c>
      <c r="K2182" s="10" t="s">
        <v>14667</v>
      </c>
      <c r="L2182" s="10" t="s">
        <v>87</v>
      </c>
      <c r="M2182" s="10" t="s">
        <v>32</v>
      </c>
      <c r="N2182" s="12">
        <v>1.81</v>
      </c>
      <c r="O2182" s="12">
        <v>1.65</v>
      </c>
      <c r="P2182" s="12">
        <f t="shared" si="102"/>
        <v>0.16000000000000014</v>
      </c>
      <c r="Q2182" s="13">
        <v>3151.5</v>
      </c>
      <c r="R2182" s="13">
        <v>2700</v>
      </c>
      <c r="S2182" s="18">
        <f t="shared" si="103"/>
        <v>4671</v>
      </c>
      <c r="T2182" s="13">
        <f t="shared" si="104"/>
        <v>4887</v>
      </c>
      <c r="U2182" s="13">
        <v>4930.5</v>
      </c>
      <c r="V2182" s="13">
        <v>4930.5</v>
      </c>
      <c r="W2182" s="10" t="s">
        <v>33</v>
      </c>
      <c r="X2182" s="10" t="s">
        <v>5674</v>
      </c>
    </row>
    <row r="2183" spans="1:24" s="15" customFormat="1" ht="18.75" customHeight="1" x14ac:dyDescent="0.15">
      <c r="A2183" s="17">
        <v>2180</v>
      </c>
      <c r="B2183" s="21" t="s">
        <v>24</v>
      </c>
      <c r="C2183" s="10" t="s">
        <v>25</v>
      </c>
      <c r="D2183" s="10" t="s">
        <v>1869</v>
      </c>
      <c r="E2183" s="11">
        <v>44158</v>
      </c>
      <c r="F2183" s="10" t="s">
        <v>4407</v>
      </c>
      <c r="G2183" s="10" t="s">
        <v>16591</v>
      </c>
      <c r="H2183" s="10" t="s">
        <v>5709</v>
      </c>
      <c r="I2183" s="10" t="s">
        <v>5710</v>
      </c>
      <c r="J2183" s="10" t="s">
        <v>5711</v>
      </c>
      <c r="K2183" s="10" t="s">
        <v>14667</v>
      </c>
      <c r="L2183" s="10" t="s">
        <v>87</v>
      </c>
      <c r="M2183" s="10" t="s">
        <v>32</v>
      </c>
      <c r="N2183" s="12">
        <v>1.62</v>
      </c>
      <c r="O2183" s="12">
        <v>1.6020000000000001</v>
      </c>
      <c r="P2183" s="12">
        <f t="shared" si="102"/>
        <v>1.8000000000000016E-2</v>
      </c>
      <c r="Q2183" s="13">
        <v>3220.02</v>
      </c>
      <c r="R2183" s="13">
        <v>2700</v>
      </c>
      <c r="S2183" s="18">
        <f t="shared" si="103"/>
        <v>4349.7000000000007</v>
      </c>
      <c r="T2183" s="13">
        <f t="shared" si="104"/>
        <v>4374</v>
      </c>
      <c r="U2183" s="13">
        <v>4591.3500000000004</v>
      </c>
      <c r="V2183" s="13">
        <v>4591.3500000000004</v>
      </c>
      <c r="W2183" s="10" t="s">
        <v>33</v>
      </c>
      <c r="X2183" s="10" t="s">
        <v>5712</v>
      </c>
    </row>
    <row r="2184" spans="1:24" s="15" customFormat="1" ht="18.75" customHeight="1" x14ac:dyDescent="0.15">
      <c r="A2184" s="17">
        <v>2181</v>
      </c>
      <c r="B2184" s="21" t="s">
        <v>24</v>
      </c>
      <c r="C2184" s="10" t="s">
        <v>25</v>
      </c>
      <c r="D2184" s="10" t="s">
        <v>1191</v>
      </c>
      <c r="E2184" s="11">
        <v>44158</v>
      </c>
      <c r="F2184" s="10" t="s">
        <v>2480</v>
      </c>
      <c r="G2184" s="10" t="s">
        <v>16592</v>
      </c>
      <c r="H2184" s="10" t="s">
        <v>5741</v>
      </c>
      <c r="I2184" s="10" t="s">
        <v>5742</v>
      </c>
      <c r="J2184" s="10" t="s">
        <v>5743</v>
      </c>
      <c r="K2184" s="10" t="s">
        <v>14667</v>
      </c>
      <c r="L2184" s="10" t="s">
        <v>87</v>
      </c>
      <c r="M2184" s="10" t="s">
        <v>32</v>
      </c>
      <c r="N2184" s="12">
        <v>1.66</v>
      </c>
      <c r="O2184" s="12">
        <v>1.56</v>
      </c>
      <c r="P2184" s="12">
        <f t="shared" si="102"/>
        <v>9.9999999999999867E-2</v>
      </c>
      <c r="Q2184" s="13">
        <v>3542.59</v>
      </c>
      <c r="R2184" s="13">
        <v>2700</v>
      </c>
      <c r="S2184" s="18">
        <f t="shared" si="103"/>
        <v>4347</v>
      </c>
      <c r="T2184" s="13">
        <f t="shared" si="104"/>
        <v>4482</v>
      </c>
      <c r="U2184" s="13">
        <v>4588.5</v>
      </c>
      <c r="V2184" s="13">
        <v>4588.5</v>
      </c>
      <c r="W2184" s="10" t="s">
        <v>33</v>
      </c>
      <c r="X2184" s="10" t="s">
        <v>5744</v>
      </c>
    </row>
    <row r="2185" spans="1:24" s="15" customFormat="1" ht="18.75" customHeight="1" x14ac:dyDescent="0.15">
      <c r="A2185" s="17">
        <v>2182</v>
      </c>
      <c r="B2185" s="22" t="s">
        <v>544</v>
      </c>
      <c r="C2185" s="10" t="s">
        <v>25</v>
      </c>
      <c r="D2185" s="10" t="s">
        <v>1860</v>
      </c>
      <c r="E2185" s="11">
        <v>44158</v>
      </c>
      <c r="F2185" s="10" t="s">
        <v>715</v>
      </c>
      <c r="G2185" s="10" t="s">
        <v>16593</v>
      </c>
      <c r="H2185" s="10" t="s">
        <v>5819</v>
      </c>
      <c r="I2185" s="10" t="s">
        <v>5820</v>
      </c>
      <c r="J2185" s="10" t="s">
        <v>5821</v>
      </c>
      <c r="K2185" s="10" t="s">
        <v>14667</v>
      </c>
      <c r="L2185" s="10" t="s">
        <v>87</v>
      </c>
      <c r="M2185" s="10" t="s">
        <v>32</v>
      </c>
      <c r="N2185" s="12">
        <v>1.73</v>
      </c>
      <c r="O2185" s="12">
        <v>1.49</v>
      </c>
      <c r="P2185" s="12">
        <f t="shared" si="102"/>
        <v>0.24</v>
      </c>
      <c r="Q2185" s="13">
        <v>3987.61</v>
      </c>
      <c r="R2185" s="13">
        <v>2700</v>
      </c>
      <c r="S2185" s="18">
        <f t="shared" si="103"/>
        <v>4347</v>
      </c>
      <c r="T2185" s="13">
        <f t="shared" si="104"/>
        <v>4671</v>
      </c>
      <c r="U2185" s="13">
        <v>4588.5</v>
      </c>
      <c r="V2185" s="13">
        <v>4588.5</v>
      </c>
      <c r="W2185" s="10" t="s">
        <v>33</v>
      </c>
      <c r="X2185" s="10" t="s">
        <v>5822</v>
      </c>
    </row>
    <row r="2186" spans="1:24" s="15" customFormat="1" ht="18.75" customHeight="1" x14ac:dyDescent="0.15">
      <c r="A2186" s="17">
        <v>2183</v>
      </c>
      <c r="B2186" s="21" t="s">
        <v>24</v>
      </c>
      <c r="C2186" s="10" t="s">
        <v>25</v>
      </c>
      <c r="D2186" s="10" t="s">
        <v>3328</v>
      </c>
      <c r="E2186" s="11">
        <v>44158</v>
      </c>
      <c r="F2186" s="10" t="s">
        <v>65</v>
      </c>
      <c r="G2186" s="10" t="s">
        <v>16594</v>
      </c>
      <c r="H2186" s="10" t="s">
        <v>5683</v>
      </c>
      <c r="I2186" s="10" t="s">
        <v>16595</v>
      </c>
      <c r="J2186" s="10" t="s">
        <v>5684</v>
      </c>
      <c r="K2186" s="10" t="s">
        <v>14667</v>
      </c>
      <c r="L2186" s="10" t="s">
        <v>87</v>
      </c>
      <c r="M2186" s="10" t="s">
        <v>32</v>
      </c>
      <c r="N2186" s="12">
        <v>1.82</v>
      </c>
      <c r="O2186" s="12">
        <v>1.329</v>
      </c>
      <c r="P2186" s="12">
        <f t="shared" si="102"/>
        <v>0.4910000000000001</v>
      </c>
      <c r="Q2186" s="13">
        <v>3624.85</v>
      </c>
      <c r="R2186" s="13">
        <v>2700</v>
      </c>
      <c r="S2186" s="18">
        <f t="shared" si="103"/>
        <v>4251.1499999999996</v>
      </c>
      <c r="T2186" s="13">
        <f t="shared" si="104"/>
        <v>4914</v>
      </c>
      <c r="U2186" s="13">
        <v>4487.33</v>
      </c>
      <c r="V2186" s="13">
        <v>4487.33</v>
      </c>
      <c r="W2186" s="10" t="s">
        <v>33</v>
      </c>
      <c r="X2186" s="10" t="s">
        <v>5685</v>
      </c>
    </row>
    <row r="2187" spans="1:24" s="15" customFormat="1" ht="18.75" customHeight="1" x14ac:dyDescent="0.15">
      <c r="A2187" s="17">
        <v>2184</v>
      </c>
      <c r="B2187" s="21" t="s">
        <v>24</v>
      </c>
      <c r="C2187" s="10" t="s">
        <v>25</v>
      </c>
      <c r="D2187" s="10" t="s">
        <v>1869</v>
      </c>
      <c r="E2187" s="11">
        <v>44158</v>
      </c>
      <c r="F2187" s="10" t="s">
        <v>1587</v>
      </c>
      <c r="G2187" s="10" t="s">
        <v>16596</v>
      </c>
      <c r="H2187" s="10" t="s">
        <v>5537</v>
      </c>
      <c r="I2187" s="10" t="s">
        <v>5538</v>
      </c>
      <c r="J2187" s="10" t="s">
        <v>5539</v>
      </c>
      <c r="K2187" s="10" t="s">
        <v>14667</v>
      </c>
      <c r="L2187" s="10" t="s">
        <v>44</v>
      </c>
      <c r="M2187" s="10" t="s">
        <v>32</v>
      </c>
      <c r="N2187" s="12">
        <v>1.54</v>
      </c>
      <c r="O2187" s="12">
        <v>1.54</v>
      </c>
      <c r="P2187" s="12">
        <f t="shared" si="102"/>
        <v>0</v>
      </c>
      <c r="Q2187" s="13">
        <v>3999.61</v>
      </c>
      <c r="R2187" s="13">
        <v>2700</v>
      </c>
      <c r="S2187" s="18">
        <f t="shared" si="103"/>
        <v>4158</v>
      </c>
      <c r="T2187" s="13">
        <f t="shared" si="104"/>
        <v>4158</v>
      </c>
      <c r="U2187" s="13">
        <v>4389</v>
      </c>
      <c r="V2187" s="13">
        <v>4389</v>
      </c>
      <c r="W2187" s="10" t="s">
        <v>33</v>
      </c>
      <c r="X2187" s="10" t="s">
        <v>5540</v>
      </c>
    </row>
    <row r="2188" spans="1:24" s="15" customFormat="1" ht="18.75" customHeight="1" x14ac:dyDescent="0.15">
      <c r="A2188" s="17">
        <v>2185</v>
      </c>
      <c r="B2188" s="21" t="s">
        <v>24</v>
      </c>
      <c r="C2188" s="10" t="s">
        <v>25</v>
      </c>
      <c r="D2188" s="10" t="s">
        <v>4235</v>
      </c>
      <c r="E2188" s="11">
        <v>44158</v>
      </c>
      <c r="F2188" s="10" t="s">
        <v>111</v>
      </c>
      <c r="G2188" s="10" t="s">
        <v>16597</v>
      </c>
      <c r="H2188" s="10" t="s">
        <v>5609</v>
      </c>
      <c r="I2188" s="10" t="s">
        <v>5610</v>
      </c>
      <c r="J2188" s="10" t="s">
        <v>5611</v>
      </c>
      <c r="K2188" s="10" t="s">
        <v>14667</v>
      </c>
      <c r="L2188" s="10" t="s">
        <v>87</v>
      </c>
      <c r="M2188" s="10" t="s">
        <v>32</v>
      </c>
      <c r="N2188" s="12">
        <v>1.42</v>
      </c>
      <c r="O2188" s="12">
        <v>1.42</v>
      </c>
      <c r="P2188" s="12">
        <f t="shared" si="102"/>
        <v>0</v>
      </c>
      <c r="Q2188" s="13">
        <v>3873.05</v>
      </c>
      <c r="R2188" s="13">
        <v>2700</v>
      </c>
      <c r="S2188" s="18">
        <f t="shared" si="103"/>
        <v>3834</v>
      </c>
      <c r="T2188" s="13">
        <f t="shared" si="104"/>
        <v>3834</v>
      </c>
      <c r="U2188" s="13">
        <v>4047</v>
      </c>
      <c r="V2188" s="13">
        <v>4047</v>
      </c>
      <c r="W2188" s="10" t="s">
        <v>33</v>
      </c>
      <c r="X2188" s="10" t="s">
        <v>5612</v>
      </c>
    </row>
    <row r="2189" spans="1:24" s="15" customFormat="1" ht="18.75" customHeight="1" x14ac:dyDescent="0.15">
      <c r="A2189" s="17">
        <v>2186</v>
      </c>
      <c r="B2189" s="21" t="s">
        <v>24</v>
      </c>
      <c r="C2189" s="10" t="s">
        <v>25</v>
      </c>
      <c r="D2189" s="10" t="s">
        <v>1869</v>
      </c>
      <c r="E2189" s="11">
        <v>44158</v>
      </c>
      <c r="F2189" s="10" t="s">
        <v>1129</v>
      </c>
      <c r="G2189" s="10" t="s">
        <v>16598</v>
      </c>
      <c r="H2189" s="10" t="s">
        <v>5725</v>
      </c>
      <c r="I2189" s="10" t="s">
        <v>5726</v>
      </c>
      <c r="J2189" s="10" t="s">
        <v>5727</v>
      </c>
      <c r="K2189" s="10" t="s">
        <v>14667</v>
      </c>
      <c r="L2189" s="10" t="s">
        <v>87</v>
      </c>
      <c r="M2189" s="10" t="s">
        <v>32</v>
      </c>
      <c r="N2189" s="12">
        <v>1.39</v>
      </c>
      <c r="O2189" s="12">
        <v>1.36</v>
      </c>
      <c r="P2189" s="12">
        <f t="shared" si="102"/>
        <v>2.9999999999999805E-2</v>
      </c>
      <c r="Q2189" s="13">
        <v>3429.24</v>
      </c>
      <c r="R2189" s="13">
        <v>2700</v>
      </c>
      <c r="S2189" s="18">
        <f t="shared" si="103"/>
        <v>3712.5</v>
      </c>
      <c r="T2189" s="13">
        <f t="shared" si="104"/>
        <v>3752.9999999999995</v>
      </c>
      <c r="U2189" s="13">
        <v>3918.75</v>
      </c>
      <c r="V2189" s="13">
        <v>3918.75</v>
      </c>
      <c r="W2189" s="10" t="s">
        <v>33</v>
      </c>
      <c r="X2189" s="10" t="s">
        <v>5728</v>
      </c>
    </row>
    <row r="2190" spans="1:24" s="15" customFormat="1" ht="18.75" customHeight="1" x14ac:dyDescent="0.15">
      <c r="A2190" s="17">
        <v>2187</v>
      </c>
      <c r="B2190" s="21" t="s">
        <v>24</v>
      </c>
      <c r="C2190" s="10" t="s">
        <v>25</v>
      </c>
      <c r="D2190" s="10" t="s">
        <v>583</v>
      </c>
      <c r="E2190" s="11">
        <v>44158</v>
      </c>
      <c r="F2190" s="10" t="s">
        <v>4499</v>
      </c>
      <c r="G2190" s="10" t="s">
        <v>16599</v>
      </c>
      <c r="H2190" s="10" t="s">
        <v>5666</v>
      </c>
      <c r="I2190" s="10" t="s">
        <v>5667</v>
      </c>
      <c r="J2190" s="10" t="s">
        <v>5668</v>
      </c>
      <c r="K2190" s="10" t="s">
        <v>14667</v>
      </c>
      <c r="L2190" s="10" t="s">
        <v>87</v>
      </c>
      <c r="M2190" s="10" t="s">
        <v>32</v>
      </c>
      <c r="N2190" s="12">
        <v>1.34</v>
      </c>
      <c r="O2190" s="12">
        <v>1.28</v>
      </c>
      <c r="P2190" s="12">
        <f t="shared" si="102"/>
        <v>6.0000000000000053E-2</v>
      </c>
      <c r="Q2190" s="13">
        <v>2464.84</v>
      </c>
      <c r="R2190" s="13">
        <v>2700</v>
      </c>
      <c r="S2190" s="18">
        <f t="shared" si="103"/>
        <v>3537</v>
      </c>
      <c r="T2190" s="13">
        <f t="shared" si="104"/>
        <v>3618</v>
      </c>
      <c r="U2190" s="13">
        <v>3733.5</v>
      </c>
      <c r="V2190" s="13">
        <v>3733.5</v>
      </c>
      <c r="W2190" s="10" t="s">
        <v>33</v>
      </c>
      <c r="X2190" s="10" t="s">
        <v>5669</v>
      </c>
    </row>
    <row r="2191" spans="1:24" s="15" customFormat="1" ht="18.75" customHeight="1" x14ac:dyDescent="0.15">
      <c r="A2191" s="17">
        <v>2188</v>
      </c>
      <c r="B2191" s="21" t="s">
        <v>24</v>
      </c>
      <c r="C2191" s="10" t="s">
        <v>25</v>
      </c>
      <c r="D2191" s="10" t="s">
        <v>1869</v>
      </c>
      <c r="E2191" s="11">
        <v>44158</v>
      </c>
      <c r="F2191" s="10" t="s">
        <v>246</v>
      </c>
      <c r="G2191" s="10" t="s">
        <v>16600</v>
      </c>
      <c r="H2191" s="10" t="s">
        <v>5729</v>
      </c>
      <c r="I2191" s="10" t="s">
        <v>5730</v>
      </c>
      <c r="J2191" s="10" t="s">
        <v>5731</v>
      </c>
      <c r="K2191" s="10" t="s">
        <v>14667</v>
      </c>
      <c r="L2191" s="10" t="s">
        <v>87</v>
      </c>
      <c r="M2191" s="10" t="s">
        <v>32</v>
      </c>
      <c r="N2191" s="12">
        <v>1.31</v>
      </c>
      <c r="O2191" s="12">
        <v>1.31</v>
      </c>
      <c r="P2191" s="12">
        <f t="shared" si="102"/>
        <v>0</v>
      </c>
      <c r="Q2191" s="13">
        <v>2816.5</v>
      </c>
      <c r="R2191" s="13">
        <v>2700</v>
      </c>
      <c r="S2191" s="18">
        <f t="shared" si="103"/>
        <v>3537</v>
      </c>
      <c r="T2191" s="13">
        <f t="shared" si="104"/>
        <v>3537</v>
      </c>
      <c r="U2191" s="13">
        <v>3733.5</v>
      </c>
      <c r="V2191" s="13">
        <v>3733.5</v>
      </c>
      <c r="W2191" s="10" t="s">
        <v>33</v>
      </c>
      <c r="X2191" s="10" t="s">
        <v>5732</v>
      </c>
    </row>
    <row r="2192" spans="1:24" s="15" customFormat="1" ht="18.75" customHeight="1" x14ac:dyDescent="0.15">
      <c r="A2192" s="17">
        <v>2189</v>
      </c>
      <c r="B2192" s="21" t="s">
        <v>24</v>
      </c>
      <c r="C2192" s="10" t="s">
        <v>25</v>
      </c>
      <c r="D2192" s="10" t="s">
        <v>2647</v>
      </c>
      <c r="E2192" s="11">
        <v>44158</v>
      </c>
      <c r="F2192" s="10" t="s">
        <v>568</v>
      </c>
      <c r="G2192" s="10" t="s">
        <v>16601</v>
      </c>
      <c r="H2192" s="10" t="s">
        <v>5601</v>
      </c>
      <c r="I2192" s="10" t="s">
        <v>5602</v>
      </c>
      <c r="J2192" s="10" t="s">
        <v>5603</v>
      </c>
      <c r="K2192" s="10" t="s">
        <v>14667</v>
      </c>
      <c r="L2192" s="10" t="s">
        <v>87</v>
      </c>
      <c r="M2192" s="10" t="s">
        <v>32</v>
      </c>
      <c r="N2192" s="12">
        <v>1.24</v>
      </c>
      <c r="O2192" s="12">
        <v>1.24</v>
      </c>
      <c r="P2192" s="12">
        <f t="shared" si="102"/>
        <v>0</v>
      </c>
      <c r="Q2192" s="13">
        <v>3380.86</v>
      </c>
      <c r="R2192" s="13">
        <v>2700</v>
      </c>
      <c r="S2192" s="18">
        <f t="shared" si="103"/>
        <v>3348</v>
      </c>
      <c r="T2192" s="13">
        <f t="shared" si="104"/>
        <v>3348</v>
      </c>
      <c r="U2192" s="13">
        <v>3534</v>
      </c>
      <c r="V2192" s="13">
        <v>3534</v>
      </c>
      <c r="W2192" s="10" t="s">
        <v>33</v>
      </c>
      <c r="X2192" s="10" t="s">
        <v>5604</v>
      </c>
    </row>
    <row r="2193" spans="1:24" s="15" customFormat="1" ht="18.75" customHeight="1" x14ac:dyDescent="0.15">
      <c r="A2193" s="17">
        <v>2190</v>
      </c>
      <c r="B2193" s="21" t="s">
        <v>24</v>
      </c>
      <c r="C2193" s="10" t="s">
        <v>25</v>
      </c>
      <c r="D2193" s="10" t="s">
        <v>781</v>
      </c>
      <c r="E2193" s="11">
        <v>44158</v>
      </c>
      <c r="F2193" s="10" t="s">
        <v>4905</v>
      </c>
      <c r="G2193" s="10" t="s">
        <v>16602</v>
      </c>
      <c r="H2193" s="10" t="s">
        <v>5605</v>
      </c>
      <c r="I2193" s="10" t="s">
        <v>5606</v>
      </c>
      <c r="J2193" s="10" t="s">
        <v>5607</v>
      </c>
      <c r="K2193" s="10" t="s">
        <v>14667</v>
      </c>
      <c r="L2193" s="10" t="s">
        <v>87</v>
      </c>
      <c r="M2193" s="10" t="s">
        <v>32</v>
      </c>
      <c r="N2193" s="12">
        <v>1.24</v>
      </c>
      <c r="O2193" s="12">
        <v>1.24</v>
      </c>
      <c r="P2193" s="12">
        <f t="shared" si="102"/>
        <v>0</v>
      </c>
      <c r="Q2193" s="13">
        <v>2368.4</v>
      </c>
      <c r="R2193" s="13">
        <v>2700</v>
      </c>
      <c r="S2193" s="18">
        <f t="shared" si="103"/>
        <v>3348</v>
      </c>
      <c r="T2193" s="13">
        <f t="shared" si="104"/>
        <v>3348</v>
      </c>
      <c r="U2193" s="13">
        <v>3534</v>
      </c>
      <c r="V2193" s="13">
        <v>3534</v>
      </c>
      <c r="W2193" s="10" t="s">
        <v>33</v>
      </c>
      <c r="X2193" s="10" t="s">
        <v>5608</v>
      </c>
    </row>
    <row r="2194" spans="1:24" s="15" customFormat="1" ht="18.75" customHeight="1" x14ac:dyDescent="0.15">
      <c r="A2194" s="17">
        <v>2191</v>
      </c>
      <c r="B2194" s="21" t="s">
        <v>24</v>
      </c>
      <c r="C2194" s="10" t="s">
        <v>25</v>
      </c>
      <c r="D2194" s="10" t="s">
        <v>1767</v>
      </c>
      <c r="E2194" s="11">
        <v>44158</v>
      </c>
      <c r="F2194" s="10" t="s">
        <v>2427</v>
      </c>
      <c r="G2194" s="10" t="s">
        <v>16603</v>
      </c>
      <c r="H2194" s="10" t="s">
        <v>5675</v>
      </c>
      <c r="I2194" s="10" t="s">
        <v>5676</v>
      </c>
      <c r="J2194" s="10" t="s">
        <v>5677</v>
      </c>
      <c r="K2194" s="10" t="s">
        <v>14667</v>
      </c>
      <c r="L2194" s="10" t="s">
        <v>87</v>
      </c>
      <c r="M2194" s="10" t="s">
        <v>32</v>
      </c>
      <c r="N2194" s="12">
        <v>1.21</v>
      </c>
      <c r="O2194" s="12">
        <v>1.091</v>
      </c>
      <c r="P2194" s="12">
        <f t="shared" si="102"/>
        <v>0.11899999999999999</v>
      </c>
      <c r="Q2194" s="13">
        <v>2135.91</v>
      </c>
      <c r="R2194" s="13">
        <v>2700</v>
      </c>
      <c r="S2194" s="18">
        <f t="shared" si="103"/>
        <v>3106.3500000000004</v>
      </c>
      <c r="T2194" s="13">
        <f t="shared" si="104"/>
        <v>3267</v>
      </c>
      <c r="U2194" s="13">
        <v>3278.93</v>
      </c>
      <c r="V2194" s="13">
        <v>3278.93</v>
      </c>
      <c r="W2194" s="10" t="s">
        <v>33</v>
      </c>
      <c r="X2194" s="10" t="s">
        <v>5678</v>
      </c>
    </row>
    <row r="2195" spans="1:24" s="15" customFormat="1" ht="18.75" customHeight="1" x14ac:dyDescent="0.15">
      <c r="A2195" s="17">
        <v>2192</v>
      </c>
      <c r="B2195" s="21" t="s">
        <v>24</v>
      </c>
      <c r="C2195" s="10" t="s">
        <v>25</v>
      </c>
      <c r="D2195" s="10" t="s">
        <v>4108</v>
      </c>
      <c r="E2195" s="11">
        <v>44158</v>
      </c>
      <c r="F2195" s="10" t="s">
        <v>4750</v>
      </c>
      <c r="G2195" s="10" t="s">
        <v>16604</v>
      </c>
      <c r="H2195" s="10" t="s">
        <v>5770</v>
      </c>
      <c r="I2195" s="10" t="s">
        <v>5771</v>
      </c>
      <c r="J2195" s="10" t="s">
        <v>5772</v>
      </c>
      <c r="K2195" s="10" t="s">
        <v>14667</v>
      </c>
      <c r="L2195" s="10" t="s">
        <v>87</v>
      </c>
      <c r="M2195" s="10" t="s">
        <v>32</v>
      </c>
      <c r="N2195" s="12">
        <v>1.1599999999999999</v>
      </c>
      <c r="O2195" s="12">
        <v>1.1359999999999999</v>
      </c>
      <c r="P2195" s="12">
        <f t="shared" si="102"/>
        <v>2.4000000000000021E-2</v>
      </c>
      <c r="Q2195" s="13">
        <v>2398.66</v>
      </c>
      <c r="R2195" s="13">
        <v>2700</v>
      </c>
      <c r="S2195" s="18">
        <f t="shared" si="103"/>
        <v>3099.6</v>
      </c>
      <c r="T2195" s="13">
        <f t="shared" si="104"/>
        <v>3132</v>
      </c>
      <c r="U2195" s="13">
        <v>3271.8</v>
      </c>
      <c r="V2195" s="13">
        <v>3271.8</v>
      </c>
      <c r="W2195" s="10" t="s">
        <v>33</v>
      </c>
      <c r="X2195" s="10" t="s">
        <v>5773</v>
      </c>
    </row>
    <row r="2196" spans="1:24" s="15" customFormat="1" ht="18.75" customHeight="1" x14ac:dyDescent="0.15">
      <c r="A2196" s="17">
        <v>2193</v>
      </c>
      <c r="B2196" s="21" t="s">
        <v>24</v>
      </c>
      <c r="C2196" s="10" t="s">
        <v>25</v>
      </c>
      <c r="D2196" s="10" t="s">
        <v>4235</v>
      </c>
      <c r="E2196" s="11">
        <v>44158</v>
      </c>
      <c r="F2196" s="10" t="s">
        <v>111</v>
      </c>
      <c r="G2196" s="10" t="s">
        <v>16597</v>
      </c>
      <c r="H2196" s="10" t="s">
        <v>5597</v>
      </c>
      <c r="I2196" s="10" t="s">
        <v>5598</v>
      </c>
      <c r="J2196" s="10" t="s">
        <v>5599</v>
      </c>
      <c r="K2196" s="10" t="s">
        <v>14674</v>
      </c>
      <c r="L2196" s="10" t="s">
        <v>87</v>
      </c>
      <c r="M2196" s="10" t="s">
        <v>32</v>
      </c>
      <c r="N2196" s="12">
        <v>1.1299999999999999</v>
      </c>
      <c r="O2196" s="12">
        <v>1.1299999999999999</v>
      </c>
      <c r="P2196" s="12">
        <f t="shared" si="102"/>
        <v>0</v>
      </c>
      <c r="Q2196" s="13">
        <v>3157.22</v>
      </c>
      <c r="R2196" s="13">
        <v>2700</v>
      </c>
      <c r="S2196" s="18">
        <f t="shared" si="103"/>
        <v>3050.9999999999995</v>
      </c>
      <c r="T2196" s="13">
        <f t="shared" si="104"/>
        <v>3050.9999999999995</v>
      </c>
      <c r="U2196" s="13">
        <v>3220.5</v>
      </c>
      <c r="V2196" s="13">
        <v>3220.5</v>
      </c>
      <c r="W2196" s="10" t="s">
        <v>33</v>
      </c>
      <c r="X2196" s="10" t="s">
        <v>5600</v>
      </c>
    </row>
    <row r="2197" spans="1:24" s="15" customFormat="1" ht="18.75" customHeight="1" x14ac:dyDescent="0.15">
      <c r="A2197" s="17">
        <v>2194</v>
      </c>
      <c r="B2197" s="21" t="s">
        <v>24</v>
      </c>
      <c r="C2197" s="10" t="s">
        <v>25</v>
      </c>
      <c r="D2197" s="10" t="s">
        <v>4108</v>
      </c>
      <c r="E2197" s="11">
        <v>44158</v>
      </c>
      <c r="F2197" s="10" t="s">
        <v>830</v>
      </c>
      <c r="G2197" s="10" t="s">
        <v>16550</v>
      </c>
      <c r="H2197" s="10" t="s">
        <v>5762</v>
      </c>
      <c r="I2197" s="10" t="s">
        <v>5763</v>
      </c>
      <c r="J2197" s="10" t="s">
        <v>5764</v>
      </c>
      <c r="K2197" s="10" t="s">
        <v>14667</v>
      </c>
      <c r="L2197" s="10" t="s">
        <v>87</v>
      </c>
      <c r="M2197" s="10" t="s">
        <v>32</v>
      </c>
      <c r="N2197" s="12">
        <v>1.33</v>
      </c>
      <c r="O2197" s="12">
        <v>0.92600000000000005</v>
      </c>
      <c r="P2197" s="12">
        <f t="shared" si="102"/>
        <v>0.40400000000000003</v>
      </c>
      <c r="Q2197" s="13">
        <v>1955.25</v>
      </c>
      <c r="R2197" s="13">
        <v>2700</v>
      </c>
      <c r="S2197" s="18">
        <f t="shared" si="103"/>
        <v>3045.6000000000004</v>
      </c>
      <c r="T2197" s="13">
        <f t="shared" si="104"/>
        <v>3591</v>
      </c>
      <c r="U2197" s="13">
        <v>3214.8</v>
      </c>
      <c r="V2197" s="13">
        <v>3214.8</v>
      </c>
      <c r="W2197" s="10" t="s">
        <v>33</v>
      </c>
      <c r="X2197" s="10" t="s">
        <v>5765</v>
      </c>
    </row>
    <row r="2198" spans="1:24" s="15" customFormat="1" ht="18.75" customHeight="1" x14ac:dyDescent="0.15">
      <c r="A2198" s="17">
        <v>2195</v>
      </c>
      <c r="B2198" s="21" t="s">
        <v>24</v>
      </c>
      <c r="C2198" s="10" t="s">
        <v>25</v>
      </c>
      <c r="D2198" s="10" t="s">
        <v>4235</v>
      </c>
      <c r="E2198" s="11">
        <v>44158</v>
      </c>
      <c r="F2198" s="10" t="s">
        <v>111</v>
      </c>
      <c r="G2198" s="10" t="s">
        <v>16597</v>
      </c>
      <c r="H2198" s="10" t="s">
        <v>5694</v>
      </c>
      <c r="I2198" s="10" t="s">
        <v>5695</v>
      </c>
      <c r="J2198" s="10" t="s">
        <v>5696</v>
      </c>
      <c r="K2198" s="10" t="s">
        <v>14667</v>
      </c>
      <c r="L2198" s="10" t="s">
        <v>87</v>
      </c>
      <c r="M2198" s="10" t="s">
        <v>32</v>
      </c>
      <c r="N2198" s="12">
        <v>1.3</v>
      </c>
      <c r="O2198" s="12">
        <v>0.86899999999999999</v>
      </c>
      <c r="P2198" s="12">
        <f t="shared" si="102"/>
        <v>0.43100000000000005</v>
      </c>
      <c r="Q2198" s="13">
        <v>2370.1999999999998</v>
      </c>
      <c r="R2198" s="13">
        <v>2700</v>
      </c>
      <c r="S2198" s="18">
        <f t="shared" si="103"/>
        <v>2928.15</v>
      </c>
      <c r="T2198" s="13">
        <f t="shared" si="104"/>
        <v>3510</v>
      </c>
      <c r="U2198" s="13">
        <v>3090.83</v>
      </c>
      <c r="V2198" s="13">
        <v>3090.83</v>
      </c>
      <c r="W2198" s="10" t="s">
        <v>33</v>
      </c>
      <c r="X2198" s="10" t="s">
        <v>5697</v>
      </c>
    </row>
    <row r="2199" spans="1:24" s="15" customFormat="1" ht="18.75" customHeight="1" x14ac:dyDescent="0.15">
      <c r="A2199" s="17">
        <v>2196</v>
      </c>
      <c r="B2199" s="21" t="s">
        <v>24</v>
      </c>
      <c r="C2199" s="10" t="s">
        <v>25</v>
      </c>
      <c r="D2199" s="10" t="s">
        <v>1869</v>
      </c>
      <c r="E2199" s="11">
        <v>44158</v>
      </c>
      <c r="F2199" s="10" t="s">
        <v>122</v>
      </c>
      <c r="G2199" s="10" t="s">
        <v>16605</v>
      </c>
      <c r="H2199" s="10" t="s">
        <v>5706</v>
      </c>
      <c r="I2199" s="10" t="s">
        <v>16606</v>
      </c>
      <c r="J2199" s="10" t="s">
        <v>5707</v>
      </c>
      <c r="K2199" s="10" t="s">
        <v>14667</v>
      </c>
      <c r="L2199" s="10" t="s">
        <v>87</v>
      </c>
      <c r="M2199" s="10" t="s">
        <v>32</v>
      </c>
      <c r="N2199" s="12">
        <v>1.19</v>
      </c>
      <c r="O2199" s="12">
        <v>0.95</v>
      </c>
      <c r="P2199" s="12">
        <f t="shared" si="102"/>
        <v>0.24</v>
      </c>
      <c r="Q2199" s="13">
        <v>2054.61</v>
      </c>
      <c r="R2199" s="13">
        <v>2700</v>
      </c>
      <c r="S2199" s="18">
        <f t="shared" si="103"/>
        <v>2888.9999999999995</v>
      </c>
      <c r="T2199" s="13">
        <f t="shared" si="104"/>
        <v>3213</v>
      </c>
      <c r="U2199" s="13">
        <v>3049.5</v>
      </c>
      <c r="V2199" s="13">
        <v>3049.5</v>
      </c>
      <c r="W2199" s="10" t="s">
        <v>33</v>
      </c>
      <c r="X2199" s="10" t="s">
        <v>5708</v>
      </c>
    </row>
    <row r="2200" spans="1:24" s="15" customFormat="1" ht="18.75" customHeight="1" x14ac:dyDescent="0.15">
      <c r="A2200" s="17">
        <v>2197</v>
      </c>
      <c r="B2200" s="21" t="s">
        <v>24</v>
      </c>
      <c r="C2200" s="10" t="s">
        <v>25</v>
      </c>
      <c r="D2200" s="10" t="s">
        <v>5592</v>
      </c>
      <c r="E2200" s="11">
        <v>44158</v>
      </c>
      <c r="F2200" s="10" t="s">
        <v>4853</v>
      </c>
      <c r="G2200" s="10" t="s">
        <v>16607</v>
      </c>
      <c r="H2200" s="10" t="s">
        <v>5593</v>
      </c>
      <c r="I2200" s="10" t="s">
        <v>5594</v>
      </c>
      <c r="J2200" s="10" t="s">
        <v>5595</v>
      </c>
      <c r="K2200" s="10" t="s">
        <v>14667</v>
      </c>
      <c r="L2200" s="10" t="s">
        <v>87</v>
      </c>
      <c r="M2200" s="10" t="s">
        <v>32</v>
      </c>
      <c r="N2200" s="12">
        <v>0.99</v>
      </c>
      <c r="O2200" s="12">
        <v>0.99</v>
      </c>
      <c r="P2200" s="12">
        <f t="shared" si="102"/>
        <v>0</v>
      </c>
      <c r="Q2200" s="13">
        <v>2090.39</v>
      </c>
      <c r="R2200" s="13">
        <v>2700</v>
      </c>
      <c r="S2200" s="18">
        <f t="shared" si="103"/>
        <v>2673</v>
      </c>
      <c r="T2200" s="13">
        <f t="shared" si="104"/>
        <v>2673</v>
      </c>
      <c r="U2200" s="13">
        <v>2821.5</v>
      </c>
      <c r="V2200" s="13">
        <v>2821.5</v>
      </c>
      <c r="W2200" s="10" t="s">
        <v>33</v>
      </c>
      <c r="X2200" s="10" t="s">
        <v>5596</v>
      </c>
    </row>
    <row r="2201" spans="1:24" s="15" customFormat="1" ht="18.75" customHeight="1" x14ac:dyDescent="0.15">
      <c r="A2201" s="17">
        <v>2198</v>
      </c>
      <c r="B2201" s="21" t="s">
        <v>24</v>
      </c>
      <c r="C2201" s="10" t="s">
        <v>25</v>
      </c>
      <c r="D2201" s="10" t="s">
        <v>4608</v>
      </c>
      <c r="E2201" s="11">
        <v>44158</v>
      </c>
      <c r="F2201" s="10" t="s">
        <v>4361</v>
      </c>
      <c r="G2201" s="10" t="s">
        <v>16552</v>
      </c>
      <c r="H2201" s="10" t="s">
        <v>5533</v>
      </c>
      <c r="I2201" s="10" t="s">
        <v>5534</v>
      </c>
      <c r="J2201" s="10" t="s">
        <v>5535</v>
      </c>
      <c r="K2201" s="10" t="s">
        <v>14667</v>
      </c>
      <c r="L2201" s="10" t="s">
        <v>44</v>
      </c>
      <c r="M2201" s="10" t="s">
        <v>32</v>
      </c>
      <c r="N2201" s="12">
        <v>0.86</v>
      </c>
      <c r="O2201" s="12">
        <v>0.86</v>
      </c>
      <c r="P2201" s="12">
        <f t="shared" si="102"/>
        <v>0</v>
      </c>
      <c r="Q2201" s="13">
        <v>2097.35</v>
      </c>
      <c r="R2201" s="13">
        <v>2700</v>
      </c>
      <c r="S2201" s="18">
        <f t="shared" si="103"/>
        <v>2322</v>
      </c>
      <c r="T2201" s="13">
        <f t="shared" si="104"/>
        <v>2322</v>
      </c>
      <c r="U2201" s="13">
        <v>2451</v>
      </c>
      <c r="V2201" s="13">
        <v>2451</v>
      </c>
      <c r="W2201" s="10" t="s">
        <v>33</v>
      </c>
      <c r="X2201" s="10" t="s">
        <v>5536</v>
      </c>
    </row>
    <row r="2202" spans="1:24" s="15" customFormat="1" ht="18.75" customHeight="1" x14ac:dyDescent="0.15">
      <c r="A2202" s="17">
        <v>2199</v>
      </c>
      <c r="B2202" s="21" t="s">
        <v>24</v>
      </c>
      <c r="C2202" s="10" t="s">
        <v>25</v>
      </c>
      <c r="D2202" s="10" t="s">
        <v>4235</v>
      </c>
      <c r="E2202" s="11">
        <v>44158</v>
      </c>
      <c r="F2202" s="10" t="s">
        <v>409</v>
      </c>
      <c r="G2202" s="10" t="s">
        <v>16608</v>
      </c>
      <c r="H2202" s="10" t="s">
        <v>5690</v>
      </c>
      <c r="I2202" s="10" t="s">
        <v>5691</v>
      </c>
      <c r="J2202" s="10" t="s">
        <v>5692</v>
      </c>
      <c r="K2202" s="10" t="s">
        <v>14667</v>
      </c>
      <c r="L2202" s="10" t="s">
        <v>87</v>
      </c>
      <c r="M2202" s="10" t="s">
        <v>32</v>
      </c>
      <c r="N2202" s="12">
        <v>0.62</v>
      </c>
      <c r="O2202" s="12">
        <v>0.61</v>
      </c>
      <c r="P2202" s="12">
        <f t="shared" si="102"/>
        <v>1.0000000000000009E-2</v>
      </c>
      <c r="Q2202" s="13">
        <v>1663.78</v>
      </c>
      <c r="R2202" s="13">
        <v>2700</v>
      </c>
      <c r="S2202" s="18">
        <f t="shared" si="103"/>
        <v>1660.5</v>
      </c>
      <c r="T2202" s="13">
        <f t="shared" si="104"/>
        <v>1674</v>
      </c>
      <c r="U2202" s="13">
        <v>1752.75</v>
      </c>
      <c r="V2202" s="13">
        <v>1752.75</v>
      </c>
      <c r="W2202" s="10" t="s">
        <v>33</v>
      </c>
      <c r="X2202" s="10" t="s">
        <v>5693</v>
      </c>
    </row>
    <row r="2203" spans="1:24" s="15" customFormat="1" ht="18.75" customHeight="1" x14ac:dyDescent="0.15">
      <c r="A2203" s="17">
        <v>2200</v>
      </c>
      <c r="B2203" s="21" t="s">
        <v>24</v>
      </c>
      <c r="C2203" s="10" t="s">
        <v>25</v>
      </c>
      <c r="D2203" s="10" t="s">
        <v>5587</v>
      </c>
      <c r="E2203" s="11">
        <v>44158</v>
      </c>
      <c r="F2203" s="10" t="s">
        <v>563</v>
      </c>
      <c r="G2203" s="10" t="s">
        <v>16609</v>
      </c>
      <c r="H2203" s="10" t="s">
        <v>5588</v>
      </c>
      <c r="I2203" s="10" t="s">
        <v>5589</v>
      </c>
      <c r="J2203" s="10" t="s">
        <v>5590</v>
      </c>
      <c r="K2203" s="10" t="s">
        <v>14667</v>
      </c>
      <c r="L2203" s="10" t="s">
        <v>87</v>
      </c>
      <c r="M2203" s="10" t="s">
        <v>32</v>
      </c>
      <c r="N2203" s="12">
        <v>0.5</v>
      </c>
      <c r="O2203" s="12">
        <v>0.5</v>
      </c>
      <c r="P2203" s="12">
        <f t="shared" si="102"/>
        <v>0</v>
      </c>
      <c r="Q2203" s="13">
        <v>1337.63</v>
      </c>
      <c r="R2203" s="13">
        <v>2700</v>
      </c>
      <c r="S2203" s="18">
        <f t="shared" si="103"/>
        <v>1350</v>
      </c>
      <c r="T2203" s="13">
        <f t="shared" si="104"/>
        <v>1350</v>
      </c>
      <c r="U2203" s="13">
        <v>1425</v>
      </c>
      <c r="V2203" s="13">
        <v>1425</v>
      </c>
      <c r="W2203" s="10" t="s">
        <v>33</v>
      </c>
      <c r="X2203" s="10" t="s">
        <v>5591</v>
      </c>
    </row>
    <row r="2204" spans="1:24" s="15" customFormat="1" ht="18.75" customHeight="1" x14ac:dyDescent="0.15">
      <c r="A2204" s="17">
        <v>2201</v>
      </c>
      <c r="B2204" s="21" t="s">
        <v>24</v>
      </c>
      <c r="C2204" s="10" t="s">
        <v>25</v>
      </c>
      <c r="D2204" s="10" t="s">
        <v>1869</v>
      </c>
      <c r="E2204" s="11">
        <v>44158</v>
      </c>
      <c r="F2204" s="10" t="s">
        <v>246</v>
      </c>
      <c r="G2204" s="10" t="s">
        <v>16600</v>
      </c>
      <c r="H2204" s="10" t="s">
        <v>5733</v>
      </c>
      <c r="I2204" s="10" t="s">
        <v>5734</v>
      </c>
      <c r="J2204" s="10" t="s">
        <v>5735</v>
      </c>
      <c r="K2204" s="10" t="s">
        <v>14667</v>
      </c>
      <c r="L2204" s="10" t="s">
        <v>87</v>
      </c>
      <c r="M2204" s="10" t="s">
        <v>32</v>
      </c>
      <c r="N2204" s="12">
        <v>0.49</v>
      </c>
      <c r="O2204" s="12">
        <v>0.48699999999999999</v>
      </c>
      <c r="P2204" s="12">
        <f t="shared" si="102"/>
        <v>3.0000000000000027E-3</v>
      </c>
      <c r="Q2204" s="13">
        <v>1047.05</v>
      </c>
      <c r="R2204" s="13">
        <v>2700</v>
      </c>
      <c r="S2204" s="18">
        <f t="shared" si="103"/>
        <v>1318.95</v>
      </c>
      <c r="T2204" s="13">
        <f t="shared" si="104"/>
        <v>1323</v>
      </c>
      <c r="U2204" s="13">
        <v>1392.23</v>
      </c>
      <c r="V2204" s="13">
        <v>1392.23</v>
      </c>
      <c r="W2204" s="10" t="s">
        <v>33</v>
      </c>
      <c r="X2204" s="10" t="s">
        <v>5736</v>
      </c>
    </row>
    <row r="2205" spans="1:24" s="15" customFormat="1" ht="18.75" customHeight="1" x14ac:dyDescent="0.15">
      <c r="A2205" s="17">
        <v>2202</v>
      </c>
      <c r="B2205" s="21" t="s">
        <v>24</v>
      </c>
      <c r="C2205" s="10" t="s">
        <v>25</v>
      </c>
      <c r="D2205" s="10" t="s">
        <v>70</v>
      </c>
      <c r="E2205" s="11">
        <v>44159</v>
      </c>
      <c r="F2205" s="10" t="s">
        <v>673</v>
      </c>
      <c r="G2205" s="10" t="s">
        <v>16610</v>
      </c>
      <c r="H2205" s="10" t="s">
        <v>5408</v>
      </c>
      <c r="I2205" s="10" t="s">
        <v>5409</v>
      </c>
      <c r="J2205" s="10" t="s">
        <v>5410</v>
      </c>
      <c r="K2205" s="10" t="s">
        <v>14667</v>
      </c>
      <c r="L2205" s="10" t="s">
        <v>87</v>
      </c>
      <c r="M2205" s="10" t="s">
        <v>32</v>
      </c>
      <c r="N2205" s="12">
        <v>6.57</v>
      </c>
      <c r="O2205" s="12">
        <v>6.57</v>
      </c>
      <c r="P2205" s="12">
        <f t="shared" si="102"/>
        <v>0</v>
      </c>
      <c r="Q2205" s="13">
        <v>17576.39</v>
      </c>
      <c r="R2205" s="13">
        <v>2700</v>
      </c>
      <c r="S2205" s="18">
        <f t="shared" si="103"/>
        <v>17739</v>
      </c>
      <c r="T2205" s="13">
        <f t="shared" si="104"/>
        <v>17739</v>
      </c>
      <c r="U2205" s="13">
        <v>18724.5</v>
      </c>
      <c r="V2205" s="13">
        <v>18724.5</v>
      </c>
      <c r="W2205" s="10" t="s">
        <v>33</v>
      </c>
      <c r="X2205" s="10" t="s">
        <v>5411</v>
      </c>
    </row>
    <row r="2206" spans="1:24" s="15" customFormat="1" ht="18.75" customHeight="1" x14ac:dyDescent="0.15">
      <c r="A2206" s="17">
        <v>2203</v>
      </c>
      <c r="B2206" s="21" t="s">
        <v>24</v>
      </c>
      <c r="C2206" s="10" t="s">
        <v>25</v>
      </c>
      <c r="D2206" s="10" t="s">
        <v>2771</v>
      </c>
      <c r="E2206" s="11">
        <v>44159</v>
      </c>
      <c r="F2206" s="10" t="s">
        <v>477</v>
      </c>
      <c r="G2206" s="10" t="s">
        <v>16611</v>
      </c>
      <c r="H2206" s="10" t="s">
        <v>5521</v>
      </c>
      <c r="I2206" s="10" t="s">
        <v>5522</v>
      </c>
      <c r="J2206" s="10" t="s">
        <v>5523</v>
      </c>
      <c r="K2206" s="10" t="s">
        <v>14674</v>
      </c>
      <c r="L2206" s="10" t="s">
        <v>87</v>
      </c>
      <c r="M2206" s="10" t="s">
        <v>32</v>
      </c>
      <c r="N2206" s="12">
        <v>6.72</v>
      </c>
      <c r="O2206" s="12">
        <v>5.8840000000000003</v>
      </c>
      <c r="P2206" s="12">
        <f t="shared" si="102"/>
        <v>0.83599999999999941</v>
      </c>
      <c r="Q2206" s="13">
        <v>15785.61</v>
      </c>
      <c r="R2206" s="13">
        <v>2700</v>
      </c>
      <c r="S2206" s="18">
        <f t="shared" si="103"/>
        <v>17015.399999999998</v>
      </c>
      <c r="T2206" s="13">
        <f t="shared" si="104"/>
        <v>18144</v>
      </c>
      <c r="U2206" s="13">
        <v>17960.7</v>
      </c>
      <c r="V2206" s="13">
        <v>17960.7</v>
      </c>
      <c r="W2206" s="10" t="s">
        <v>33</v>
      </c>
      <c r="X2206" s="10" t="s">
        <v>5524</v>
      </c>
    </row>
    <row r="2207" spans="1:24" s="15" customFormat="1" ht="18.75" customHeight="1" x14ac:dyDescent="0.15">
      <c r="A2207" s="17">
        <v>2204</v>
      </c>
      <c r="B2207" s="21" t="s">
        <v>24</v>
      </c>
      <c r="C2207" s="10" t="s">
        <v>25</v>
      </c>
      <c r="D2207" s="10" t="s">
        <v>2802</v>
      </c>
      <c r="E2207" s="11">
        <v>44159</v>
      </c>
      <c r="F2207" s="10" t="s">
        <v>3657</v>
      </c>
      <c r="G2207" s="10" t="s">
        <v>16612</v>
      </c>
      <c r="H2207" s="10" t="s">
        <v>5465</v>
      </c>
      <c r="I2207" s="10" t="s">
        <v>5466</v>
      </c>
      <c r="J2207" s="10" t="s">
        <v>5467</v>
      </c>
      <c r="K2207" s="10" t="s">
        <v>14667</v>
      </c>
      <c r="L2207" s="10" t="s">
        <v>87</v>
      </c>
      <c r="M2207" s="10" t="s">
        <v>32</v>
      </c>
      <c r="N2207" s="12">
        <v>5.83</v>
      </c>
      <c r="O2207" s="12">
        <v>5.43</v>
      </c>
      <c r="P2207" s="12">
        <f t="shared" si="102"/>
        <v>0.40000000000000036</v>
      </c>
      <c r="Q2207" s="13">
        <v>13413.46</v>
      </c>
      <c r="R2207" s="13">
        <v>2700</v>
      </c>
      <c r="S2207" s="18">
        <f t="shared" si="103"/>
        <v>15201</v>
      </c>
      <c r="T2207" s="13">
        <f t="shared" si="104"/>
        <v>15741</v>
      </c>
      <c r="U2207" s="13">
        <v>16045.5</v>
      </c>
      <c r="V2207" s="13">
        <v>16045.5</v>
      </c>
      <c r="W2207" s="10" t="s">
        <v>33</v>
      </c>
      <c r="X2207" s="10" t="s">
        <v>5468</v>
      </c>
    </row>
    <row r="2208" spans="1:24" s="15" customFormat="1" ht="18.75" customHeight="1" x14ac:dyDescent="0.15">
      <c r="A2208" s="17">
        <v>2205</v>
      </c>
      <c r="B2208" s="20" t="s">
        <v>1171</v>
      </c>
      <c r="C2208" s="10" t="s">
        <v>25</v>
      </c>
      <c r="D2208" s="10" t="s">
        <v>5309</v>
      </c>
      <c r="E2208" s="11">
        <v>44159</v>
      </c>
      <c r="F2208" s="10" t="s">
        <v>1851</v>
      </c>
      <c r="G2208" s="10" t="s">
        <v>16613</v>
      </c>
      <c r="H2208" s="10" t="s">
        <v>5310</v>
      </c>
      <c r="I2208" s="10" t="s">
        <v>5311</v>
      </c>
      <c r="J2208" s="10" t="s">
        <v>5312</v>
      </c>
      <c r="K2208" s="10" t="s">
        <v>14667</v>
      </c>
      <c r="L2208" s="10" t="s">
        <v>44</v>
      </c>
      <c r="M2208" s="10" t="s">
        <v>32</v>
      </c>
      <c r="N2208" s="12">
        <v>5.54</v>
      </c>
      <c r="O2208" s="12">
        <v>4.3879999999999999</v>
      </c>
      <c r="P2208" s="12">
        <f t="shared" si="102"/>
        <v>1.1520000000000001</v>
      </c>
      <c r="Q2208" s="13">
        <v>12695.71</v>
      </c>
      <c r="R2208" s="13">
        <v>2700</v>
      </c>
      <c r="S2208" s="18">
        <f t="shared" si="103"/>
        <v>13402.800000000001</v>
      </c>
      <c r="T2208" s="13">
        <f t="shared" si="104"/>
        <v>14958</v>
      </c>
      <c r="U2208" s="13">
        <v>14147.4</v>
      </c>
      <c r="V2208" s="13">
        <v>14147.4</v>
      </c>
      <c r="W2208" s="10" t="s">
        <v>33</v>
      </c>
      <c r="X2208" s="10" t="s">
        <v>5313</v>
      </c>
    </row>
    <row r="2209" spans="1:24" s="15" customFormat="1" ht="18.75" customHeight="1" x14ac:dyDescent="0.15">
      <c r="A2209" s="17">
        <v>2206</v>
      </c>
      <c r="B2209" s="20" t="s">
        <v>1171</v>
      </c>
      <c r="C2209" s="10" t="s">
        <v>25</v>
      </c>
      <c r="D2209" s="10" t="s">
        <v>5309</v>
      </c>
      <c r="E2209" s="11">
        <v>44159</v>
      </c>
      <c r="F2209" s="10" t="s">
        <v>1718</v>
      </c>
      <c r="G2209" s="10" t="s">
        <v>16614</v>
      </c>
      <c r="H2209" s="10" t="s">
        <v>5318</v>
      </c>
      <c r="I2209" s="10" t="s">
        <v>5319</v>
      </c>
      <c r="J2209" s="10" t="s">
        <v>5320</v>
      </c>
      <c r="K2209" s="10" t="s">
        <v>14667</v>
      </c>
      <c r="L2209" s="10" t="s">
        <v>87</v>
      </c>
      <c r="M2209" s="10" t="s">
        <v>32</v>
      </c>
      <c r="N2209" s="12">
        <v>4.68</v>
      </c>
      <c r="O2209" s="12">
        <v>4.68</v>
      </c>
      <c r="P2209" s="12">
        <f t="shared" si="102"/>
        <v>0</v>
      </c>
      <c r="Q2209" s="13">
        <v>12214.8</v>
      </c>
      <c r="R2209" s="13">
        <v>2700</v>
      </c>
      <c r="S2209" s="18">
        <f t="shared" si="103"/>
        <v>12636</v>
      </c>
      <c r="T2209" s="13">
        <f t="shared" si="104"/>
        <v>12636</v>
      </c>
      <c r="U2209" s="13">
        <v>13338</v>
      </c>
      <c r="V2209" s="13">
        <v>13338</v>
      </c>
      <c r="W2209" s="10" t="s">
        <v>33</v>
      </c>
      <c r="X2209" s="10" t="s">
        <v>5321</v>
      </c>
    </row>
    <row r="2210" spans="1:24" s="15" customFormat="1" ht="18.75" customHeight="1" x14ac:dyDescent="0.15">
      <c r="A2210" s="17">
        <v>2207</v>
      </c>
      <c r="B2210" s="20" t="s">
        <v>1171</v>
      </c>
      <c r="C2210" s="10" t="s">
        <v>25</v>
      </c>
      <c r="D2210" s="10" t="s">
        <v>5309</v>
      </c>
      <c r="E2210" s="11">
        <v>44159</v>
      </c>
      <c r="F2210" s="10" t="s">
        <v>563</v>
      </c>
      <c r="G2210" s="10" t="s">
        <v>16615</v>
      </c>
      <c r="H2210" s="10" t="s">
        <v>5314</v>
      </c>
      <c r="I2210" s="10" t="s">
        <v>5315</v>
      </c>
      <c r="J2210" s="10" t="s">
        <v>5316</v>
      </c>
      <c r="K2210" s="10" t="s">
        <v>14674</v>
      </c>
      <c r="L2210" s="10" t="s">
        <v>87</v>
      </c>
      <c r="M2210" s="10" t="s">
        <v>32</v>
      </c>
      <c r="N2210" s="12">
        <v>4.55</v>
      </c>
      <c r="O2210" s="12">
        <v>4.3879999999999999</v>
      </c>
      <c r="P2210" s="12">
        <f t="shared" si="102"/>
        <v>0.16199999999999992</v>
      </c>
      <c r="Q2210" s="13">
        <v>12633.89</v>
      </c>
      <c r="R2210" s="13">
        <v>2700</v>
      </c>
      <c r="S2210" s="18">
        <f t="shared" si="103"/>
        <v>12066.3</v>
      </c>
      <c r="T2210" s="13">
        <f t="shared" si="104"/>
        <v>12285</v>
      </c>
      <c r="U2210" s="13">
        <v>12736.65</v>
      </c>
      <c r="V2210" s="13">
        <v>12736.65</v>
      </c>
      <c r="W2210" s="10" t="s">
        <v>33</v>
      </c>
      <c r="X2210" s="10" t="s">
        <v>5317</v>
      </c>
    </row>
    <row r="2211" spans="1:24" s="15" customFormat="1" ht="18.75" customHeight="1" x14ac:dyDescent="0.15">
      <c r="A2211" s="17">
        <v>2208</v>
      </c>
      <c r="B2211" s="21" t="s">
        <v>24</v>
      </c>
      <c r="C2211" s="10" t="s">
        <v>25</v>
      </c>
      <c r="D2211" s="10" t="s">
        <v>2771</v>
      </c>
      <c r="E2211" s="11">
        <v>44159</v>
      </c>
      <c r="F2211" s="10" t="s">
        <v>3707</v>
      </c>
      <c r="G2211" s="10" t="s">
        <v>16616</v>
      </c>
      <c r="H2211" s="10" t="s">
        <v>5404</v>
      </c>
      <c r="I2211" s="10" t="s">
        <v>5405</v>
      </c>
      <c r="J2211" s="10" t="s">
        <v>5406</v>
      </c>
      <c r="K2211" s="10" t="s">
        <v>14667</v>
      </c>
      <c r="L2211" s="10" t="s">
        <v>87</v>
      </c>
      <c r="M2211" s="10" t="s">
        <v>32</v>
      </c>
      <c r="N2211" s="12">
        <v>4.09</v>
      </c>
      <c r="O2211" s="12">
        <v>4.09</v>
      </c>
      <c r="P2211" s="12">
        <f t="shared" si="102"/>
        <v>0</v>
      </c>
      <c r="Q2211" s="13">
        <v>8636.0400000000009</v>
      </c>
      <c r="R2211" s="13">
        <v>2700</v>
      </c>
      <c r="S2211" s="18">
        <f t="shared" si="103"/>
        <v>11043</v>
      </c>
      <c r="T2211" s="13">
        <f t="shared" si="104"/>
        <v>11043</v>
      </c>
      <c r="U2211" s="13">
        <v>11656.5</v>
      </c>
      <c r="V2211" s="13">
        <v>11656.5</v>
      </c>
      <c r="W2211" s="10" t="s">
        <v>33</v>
      </c>
      <c r="X2211" s="10" t="s">
        <v>5407</v>
      </c>
    </row>
    <row r="2212" spans="1:24" s="15" customFormat="1" ht="18.75" customHeight="1" x14ac:dyDescent="0.15">
      <c r="A2212" s="17">
        <v>2209</v>
      </c>
      <c r="B2212" s="21" t="s">
        <v>24</v>
      </c>
      <c r="C2212" s="10" t="s">
        <v>25</v>
      </c>
      <c r="D2212" s="10" t="s">
        <v>1282</v>
      </c>
      <c r="E2212" s="11">
        <v>44159</v>
      </c>
      <c r="F2212" s="10" t="s">
        <v>362</v>
      </c>
      <c r="G2212" s="10" t="s">
        <v>16617</v>
      </c>
      <c r="H2212" s="10" t="s">
        <v>5330</v>
      </c>
      <c r="I2212" s="10" t="s">
        <v>5331</v>
      </c>
      <c r="J2212" s="10" t="s">
        <v>5332</v>
      </c>
      <c r="K2212" s="10" t="s">
        <v>14667</v>
      </c>
      <c r="L2212" s="10" t="s">
        <v>44</v>
      </c>
      <c r="M2212" s="10" t="s">
        <v>32</v>
      </c>
      <c r="N2212" s="12">
        <v>5.0199999999999996</v>
      </c>
      <c r="O2212" s="12">
        <v>3.06</v>
      </c>
      <c r="P2212" s="12">
        <f t="shared" si="102"/>
        <v>1.9599999999999995</v>
      </c>
      <c r="Q2212" s="13">
        <v>6732</v>
      </c>
      <c r="R2212" s="13">
        <v>2700</v>
      </c>
      <c r="S2212" s="18">
        <f t="shared" si="103"/>
        <v>10908</v>
      </c>
      <c r="T2212" s="13">
        <f t="shared" si="104"/>
        <v>13553.999999999998</v>
      </c>
      <c r="U2212" s="13">
        <v>11514</v>
      </c>
      <c r="V2212" s="13">
        <v>11514</v>
      </c>
      <c r="W2212" s="10" t="s">
        <v>33</v>
      </c>
      <c r="X2212" s="10" t="s">
        <v>5333</v>
      </c>
    </row>
    <row r="2213" spans="1:24" s="15" customFormat="1" ht="18.75" customHeight="1" x14ac:dyDescent="0.15">
      <c r="A2213" s="17">
        <v>2210</v>
      </c>
      <c r="B2213" s="21" t="s">
        <v>24</v>
      </c>
      <c r="C2213" s="10" t="s">
        <v>25</v>
      </c>
      <c r="D2213" s="10" t="s">
        <v>445</v>
      </c>
      <c r="E2213" s="11">
        <v>44159</v>
      </c>
      <c r="F2213" s="10" t="s">
        <v>246</v>
      </c>
      <c r="G2213" s="10" t="s">
        <v>16618</v>
      </c>
      <c r="H2213" s="10" t="s">
        <v>5338</v>
      </c>
      <c r="I2213" s="10" t="s">
        <v>5339</v>
      </c>
      <c r="J2213" s="10" t="s">
        <v>5340</v>
      </c>
      <c r="K2213" s="10" t="s">
        <v>14667</v>
      </c>
      <c r="L2213" s="10" t="s">
        <v>44</v>
      </c>
      <c r="M2213" s="10" t="s">
        <v>32</v>
      </c>
      <c r="N2213" s="12">
        <v>3.87</v>
      </c>
      <c r="O2213" s="12">
        <v>3.4390000000000001</v>
      </c>
      <c r="P2213" s="12">
        <f t="shared" si="102"/>
        <v>0.43100000000000005</v>
      </c>
      <c r="Q2213" s="13">
        <v>8043.86</v>
      </c>
      <c r="R2213" s="13">
        <v>2700</v>
      </c>
      <c r="S2213" s="18">
        <f t="shared" si="103"/>
        <v>9867.15</v>
      </c>
      <c r="T2213" s="13">
        <f t="shared" si="104"/>
        <v>10449</v>
      </c>
      <c r="U2213" s="13">
        <v>10415.33</v>
      </c>
      <c r="V2213" s="13">
        <v>10415.33</v>
      </c>
      <c r="W2213" s="10" t="s">
        <v>33</v>
      </c>
      <c r="X2213" s="10" t="s">
        <v>5341</v>
      </c>
    </row>
    <row r="2214" spans="1:24" s="15" customFormat="1" ht="18.75" customHeight="1" x14ac:dyDescent="0.15">
      <c r="A2214" s="17">
        <v>2211</v>
      </c>
      <c r="B2214" s="22" t="s">
        <v>544</v>
      </c>
      <c r="C2214" s="10" t="s">
        <v>25</v>
      </c>
      <c r="D2214" s="10" t="s">
        <v>550</v>
      </c>
      <c r="E2214" s="11">
        <v>44159</v>
      </c>
      <c r="F2214" s="10" t="s">
        <v>1250</v>
      </c>
      <c r="G2214" s="10" t="s">
        <v>16619</v>
      </c>
      <c r="H2214" s="10" t="s">
        <v>5529</v>
      </c>
      <c r="I2214" s="10" t="s">
        <v>5530</v>
      </c>
      <c r="J2214" s="10" t="s">
        <v>5531</v>
      </c>
      <c r="K2214" s="10" t="s">
        <v>14667</v>
      </c>
      <c r="L2214" s="10" t="s">
        <v>87</v>
      </c>
      <c r="M2214" s="10" t="s">
        <v>32</v>
      </c>
      <c r="N2214" s="12">
        <v>3.63</v>
      </c>
      <c r="O2214" s="12">
        <v>3.53</v>
      </c>
      <c r="P2214" s="12">
        <f t="shared" si="102"/>
        <v>0.10000000000000009</v>
      </c>
      <c r="Q2214" s="13">
        <v>9155.9699999999993</v>
      </c>
      <c r="R2214" s="13">
        <v>2700</v>
      </c>
      <c r="S2214" s="18">
        <f t="shared" si="103"/>
        <v>9666</v>
      </c>
      <c r="T2214" s="13">
        <f t="shared" si="104"/>
        <v>9801</v>
      </c>
      <c r="U2214" s="13">
        <v>10203</v>
      </c>
      <c r="V2214" s="13">
        <v>10203</v>
      </c>
      <c r="W2214" s="10" t="s">
        <v>33</v>
      </c>
      <c r="X2214" s="10" t="s">
        <v>5532</v>
      </c>
    </row>
    <row r="2215" spans="1:24" s="15" customFormat="1" ht="18.75" customHeight="1" x14ac:dyDescent="0.15">
      <c r="A2215" s="17">
        <v>2212</v>
      </c>
      <c r="B2215" s="21" t="s">
        <v>24</v>
      </c>
      <c r="C2215" s="10" t="s">
        <v>25</v>
      </c>
      <c r="D2215" s="10" t="s">
        <v>358</v>
      </c>
      <c r="E2215" s="11">
        <v>44159</v>
      </c>
      <c r="F2215" s="10" t="s">
        <v>1846</v>
      </c>
      <c r="G2215" s="10" t="s">
        <v>16620</v>
      </c>
      <c r="H2215" s="10" t="s">
        <v>5525</v>
      </c>
      <c r="I2215" s="10" t="s">
        <v>5526</v>
      </c>
      <c r="J2215" s="10" t="s">
        <v>5527</v>
      </c>
      <c r="K2215" s="10" t="s">
        <v>14674</v>
      </c>
      <c r="L2215" s="10" t="s">
        <v>87</v>
      </c>
      <c r="M2215" s="10" t="s">
        <v>32</v>
      </c>
      <c r="N2215" s="12">
        <v>3.51</v>
      </c>
      <c r="O2215" s="12">
        <v>3.51</v>
      </c>
      <c r="P2215" s="12">
        <f t="shared" si="102"/>
        <v>0</v>
      </c>
      <c r="Q2215" s="13">
        <v>9326.18</v>
      </c>
      <c r="R2215" s="13">
        <v>2700</v>
      </c>
      <c r="S2215" s="18">
        <f t="shared" si="103"/>
        <v>9477</v>
      </c>
      <c r="T2215" s="13">
        <f t="shared" si="104"/>
        <v>9477</v>
      </c>
      <c r="U2215" s="13">
        <v>10003.5</v>
      </c>
      <c r="V2215" s="13">
        <v>10003.5</v>
      </c>
      <c r="W2215" s="10" t="s">
        <v>33</v>
      </c>
      <c r="X2215" s="10" t="s">
        <v>5528</v>
      </c>
    </row>
    <row r="2216" spans="1:24" s="15" customFormat="1" ht="18.75" customHeight="1" x14ac:dyDescent="0.15">
      <c r="A2216" s="17">
        <v>2213</v>
      </c>
      <c r="B2216" s="21" t="s">
        <v>24</v>
      </c>
      <c r="C2216" s="10" t="s">
        <v>25</v>
      </c>
      <c r="D2216" s="10" t="s">
        <v>70</v>
      </c>
      <c r="E2216" s="11">
        <v>44159</v>
      </c>
      <c r="F2216" s="10" t="s">
        <v>715</v>
      </c>
      <c r="G2216" s="10" t="s">
        <v>16621</v>
      </c>
      <c r="H2216" s="10" t="s">
        <v>5400</v>
      </c>
      <c r="I2216" s="10" t="s">
        <v>5401</v>
      </c>
      <c r="J2216" s="10" t="s">
        <v>5402</v>
      </c>
      <c r="K2216" s="10" t="s">
        <v>14674</v>
      </c>
      <c r="L2216" s="10" t="s">
        <v>87</v>
      </c>
      <c r="M2216" s="10" t="s">
        <v>32</v>
      </c>
      <c r="N2216" s="12">
        <v>3.49</v>
      </c>
      <c r="O2216" s="12">
        <v>3.49</v>
      </c>
      <c r="P2216" s="12">
        <f t="shared" si="102"/>
        <v>0</v>
      </c>
      <c r="Q2216" s="13">
        <v>9014.67</v>
      </c>
      <c r="R2216" s="13">
        <v>2700</v>
      </c>
      <c r="S2216" s="18">
        <f t="shared" si="103"/>
        <v>9423</v>
      </c>
      <c r="T2216" s="13">
        <f t="shared" si="104"/>
        <v>9423</v>
      </c>
      <c r="U2216" s="13">
        <v>9946.5</v>
      </c>
      <c r="V2216" s="13">
        <v>9946.5</v>
      </c>
      <c r="W2216" s="10" t="s">
        <v>33</v>
      </c>
      <c r="X2216" s="10" t="s">
        <v>5403</v>
      </c>
    </row>
    <row r="2217" spans="1:24" s="15" customFormat="1" ht="18.75" customHeight="1" x14ac:dyDescent="0.15">
      <c r="A2217" s="17">
        <v>2214</v>
      </c>
      <c r="B2217" s="21" t="s">
        <v>24</v>
      </c>
      <c r="C2217" s="10" t="s">
        <v>25</v>
      </c>
      <c r="D2217" s="10" t="s">
        <v>70</v>
      </c>
      <c r="E2217" s="11">
        <v>44159</v>
      </c>
      <c r="F2217" s="10" t="s">
        <v>563</v>
      </c>
      <c r="G2217" s="10" t="s">
        <v>16622</v>
      </c>
      <c r="H2217" s="10" t="s">
        <v>5473</v>
      </c>
      <c r="I2217" s="10" t="s">
        <v>5474</v>
      </c>
      <c r="J2217" s="10" t="s">
        <v>5475</v>
      </c>
      <c r="K2217" s="10" t="s">
        <v>14667</v>
      </c>
      <c r="L2217" s="10" t="s">
        <v>87</v>
      </c>
      <c r="M2217" s="10" t="s">
        <v>32</v>
      </c>
      <c r="N2217" s="12">
        <v>3.48</v>
      </c>
      <c r="O2217" s="12">
        <v>3.48</v>
      </c>
      <c r="P2217" s="12">
        <f t="shared" si="102"/>
        <v>0</v>
      </c>
      <c r="Q2217" s="13">
        <v>8774.82</v>
      </c>
      <c r="R2217" s="13">
        <v>2700</v>
      </c>
      <c r="S2217" s="18">
        <f t="shared" si="103"/>
        <v>9396</v>
      </c>
      <c r="T2217" s="13">
        <f t="shared" si="104"/>
        <v>9396</v>
      </c>
      <c r="U2217" s="13">
        <v>9918</v>
      </c>
      <c r="V2217" s="13">
        <v>9918</v>
      </c>
      <c r="W2217" s="10" t="s">
        <v>33</v>
      </c>
      <c r="X2217" s="10" t="s">
        <v>5476</v>
      </c>
    </row>
    <row r="2218" spans="1:24" s="15" customFormat="1" ht="18.75" customHeight="1" x14ac:dyDescent="0.15">
      <c r="A2218" s="17">
        <v>2215</v>
      </c>
      <c r="B2218" s="21" t="s">
        <v>24</v>
      </c>
      <c r="C2218" s="10" t="s">
        <v>25</v>
      </c>
      <c r="D2218" s="10" t="s">
        <v>5375</v>
      </c>
      <c r="E2218" s="11">
        <v>44159</v>
      </c>
      <c r="F2218" s="10" t="s">
        <v>3140</v>
      </c>
      <c r="G2218" s="10" t="s">
        <v>16623</v>
      </c>
      <c r="H2218" s="10" t="s">
        <v>5445</v>
      </c>
      <c r="I2218" s="10" t="s">
        <v>5446</v>
      </c>
      <c r="J2218" s="10" t="s">
        <v>5447</v>
      </c>
      <c r="K2218" s="10" t="s">
        <v>14667</v>
      </c>
      <c r="L2218" s="10" t="s">
        <v>87</v>
      </c>
      <c r="M2218" s="10" t="s">
        <v>32</v>
      </c>
      <c r="N2218" s="12">
        <v>3.29</v>
      </c>
      <c r="O2218" s="12">
        <v>3.1880000000000002</v>
      </c>
      <c r="P2218" s="12">
        <f t="shared" si="102"/>
        <v>0.10199999999999987</v>
      </c>
      <c r="Q2218" s="13">
        <v>6366.15</v>
      </c>
      <c r="R2218" s="13">
        <v>2700</v>
      </c>
      <c r="S2218" s="18">
        <f t="shared" si="103"/>
        <v>8745.2999999999993</v>
      </c>
      <c r="T2218" s="13">
        <f t="shared" si="104"/>
        <v>8883</v>
      </c>
      <c r="U2218" s="13">
        <v>9231.15</v>
      </c>
      <c r="V2218" s="13">
        <v>9231.15</v>
      </c>
      <c r="W2218" s="10" t="s">
        <v>33</v>
      </c>
      <c r="X2218" s="10" t="s">
        <v>5448</v>
      </c>
    </row>
    <row r="2219" spans="1:24" s="15" customFormat="1" ht="18.75" customHeight="1" x14ac:dyDescent="0.15">
      <c r="A2219" s="17">
        <v>2216</v>
      </c>
      <c r="B2219" s="21" t="s">
        <v>24</v>
      </c>
      <c r="C2219" s="10" t="s">
        <v>25</v>
      </c>
      <c r="D2219" s="10" t="s">
        <v>445</v>
      </c>
      <c r="E2219" s="11">
        <v>44159</v>
      </c>
      <c r="F2219" s="10" t="s">
        <v>246</v>
      </c>
      <c r="G2219" s="10" t="s">
        <v>16624</v>
      </c>
      <c r="H2219" s="10" t="s">
        <v>5396</v>
      </c>
      <c r="I2219" s="10" t="s">
        <v>5397</v>
      </c>
      <c r="J2219" s="10" t="s">
        <v>5398</v>
      </c>
      <c r="K2219" s="10" t="s">
        <v>14667</v>
      </c>
      <c r="L2219" s="10" t="s">
        <v>87</v>
      </c>
      <c r="M2219" s="10" t="s">
        <v>32</v>
      </c>
      <c r="N2219" s="12">
        <v>3.19</v>
      </c>
      <c r="O2219" s="12">
        <v>3.19</v>
      </c>
      <c r="P2219" s="12">
        <f t="shared" si="102"/>
        <v>0</v>
      </c>
      <c r="Q2219" s="13">
        <v>7244.14</v>
      </c>
      <c r="R2219" s="13">
        <v>2700</v>
      </c>
      <c r="S2219" s="18">
        <f t="shared" si="103"/>
        <v>8613</v>
      </c>
      <c r="T2219" s="13">
        <f t="shared" si="104"/>
        <v>8613</v>
      </c>
      <c r="U2219" s="13">
        <v>9091.5</v>
      </c>
      <c r="V2219" s="13">
        <v>9091.5</v>
      </c>
      <c r="W2219" s="10" t="s">
        <v>33</v>
      </c>
      <c r="X2219" s="10" t="s">
        <v>5399</v>
      </c>
    </row>
    <row r="2220" spans="1:24" s="15" customFormat="1" ht="18.75" customHeight="1" x14ac:dyDescent="0.15">
      <c r="A2220" s="17">
        <v>2217</v>
      </c>
      <c r="B2220" s="21" t="s">
        <v>24</v>
      </c>
      <c r="C2220" s="10" t="s">
        <v>25</v>
      </c>
      <c r="D2220" s="10" t="s">
        <v>445</v>
      </c>
      <c r="E2220" s="11">
        <v>44159</v>
      </c>
      <c r="F2220" s="10" t="s">
        <v>246</v>
      </c>
      <c r="G2220" s="10" t="s">
        <v>16625</v>
      </c>
      <c r="H2220" s="10" t="s">
        <v>5342</v>
      </c>
      <c r="I2220" s="10" t="s">
        <v>5343</v>
      </c>
      <c r="J2220" s="10" t="s">
        <v>5344</v>
      </c>
      <c r="K2220" s="10" t="s">
        <v>14667</v>
      </c>
      <c r="L2220" s="10" t="s">
        <v>44</v>
      </c>
      <c r="M2220" s="10" t="s">
        <v>32</v>
      </c>
      <c r="N2220" s="12">
        <v>3.97</v>
      </c>
      <c r="O2220" s="12">
        <v>2.0630000000000002</v>
      </c>
      <c r="P2220" s="12">
        <f t="shared" si="102"/>
        <v>1.907</v>
      </c>
      <c r="Q2220" s="13">
        <v>4825.38</v>
      </c>
      <c r="R2220" s="13">
        <v>2700</v>
      </c>
      <c r="S2220" s="18">
        <f t="shared" si="103"/>
        <v>8144.55</v>
      </c>
      <c r="T2220" s="13">
        <f t="shared" si="104"/>
        <v>10719</v>
      </c>
      <c r="U2220" s="13">
        <v>8597.02</v>
      </c>
      <c r="V2220" s="13">
        <v>8597.02</v>
      </c>
      <c r="W2220" s="10" t="s">
        <v>33</v>
      </c>
      <c r="X2220" s="10" t="s">
        <v>5345</v>
      </c>
    </row>
    <row r="2221" spans="1:24" s="15" customFormat="1" ht="18.75" customHeight="1" x14ac:dyDescent="0.15">
      <c r="A2221" s="17">
        <v>2218</v>
      </c>
      <c r="B2221" s="21" t="s">
        <v>24</v>
      </c>
      <c r="C2221" s="10" t="s">
        <v>25</v>
      </c>
      <c r="D2221" s="10" t="s">
        <v>1282</v>
      </c>
      <c r="E2221" s="11">
        <v>44159</v>
      </c>
      <c r="F2221" s="10" t="s">
        <v>1681</v>
      </c>
      <c r="G2221" s="10" t="s">
        <v>16626</v>
      </c>
      <c r="H2221" s="10" t="s">
        <v>5433</v>
      </c>
      <c r="I2221" s="10" t="s">
        <v>5434</v>
      </c>
      <c r="J2221" s="10" t="s">
        <v>5435</v>
      </c>
      <c r="K2221" s="10" t="s">
        <v>14667</v>
      </c>
      <c r="L2221" s="10" t="s">
        <v>87</v>
      </c>
      <c r="M2221" s="10" t="s">
        <v>32</v>
      </c>
      <c r="N2221" s="12">
        <v>3.15</v>
      </c>
      <c r="O2221" s="12">
        <v>2.726</v>
      </c>
      <c r="P2221" s="12">
        <f t="shared" si="102"/>
        <v>0.42399999999999993</v>
      </c>
      <c r="Q2221" s="13">
        <v>5479.26</v>
      </c>
      <c r="R2221" s="13">
        <v>2700</v>
      </c>
      <c r="S2221" s="18">
        <f t="shared" si="103"/>
        <v>7932.5999999999995</v>
      </c>
      <c r="T2221" s="13">
        <f t="shared" si="104"/>
        <v>8505</v>
      </c>
      <c r="U2221" s="13">
        <v>8373.2999999999993</v>
      </c>
      <c r="V2221" s="13">
        <v>8373.2999999999993</v>
      </c>
      <c r="W2221" s="10" t="s">
        <v>33</v>
      </c>
      <c r="X2221" s="10" t="s">
        <v>5436</v>
      </c>
    </row>
    <row r="2222" spans="1:24" s="15" customFormat="1" ht="18.75" customHeight="1" x14ac:dyDescent="0.15">
      <c r="A2222" s="17">
        <v>2219</v>
      </c>
      <c r="B2222" s="21" t="s">
        <v>24</v>
      </c>
      <c r="C2222" s="10" t="s">
        <v>25</v>
      </c>
      <c r="D2222" s="10" t="s">
        <v>2384</v>
      </c>
      <c r="E2222" s="11">
        <v>44159</v>
      </c>
      <c r="F2222" s="10" t="s">
        <v>1851</v>
      </c>
      <c r="G2222" s="10" t="s">
        <v>16627</v>
      </c>
      <c r="H2222" s="10" t="s">
        <v>5334</v>
      </c>
      <c r="I2222" s="10" t="s">
        <v>5335</v>
      </c>
      <c r="J2222" s="10" t="s">
        <v>5336</v>
      </c>
      <c r="K2222" s="10" t="s">
        <v>14667</v>
      </c>
      <c r="L2222" s="10" t="s">
        <v>44</v>
      </c>
      <c r="M2222" s="10" t="s">
        <v>32</v>
      </c>
      <c r="N2222" s="12">
        <v>3.04</v>
      </c>
      <c r="O2222" s="12">
        <v>2.8069999999999999</v>
      </c>
      <c r="P2222" s="12">
        <f t="shared" si="102"/>
        <v>0.2330000000000001</v>
      </c>
      <c r="Q2222" s="13">
        <v>5808.44</v>
      </c>
      <c r="R2222" s="13">
        <v>2700</v>
      </c>
      <c r="S2222" s="18">
        <f t="shared" si="103"/>
        <v>7893.45</v>
      </c>
      <c r="T2222" s="13">
        <f t="shared" si="104"/>
        <v>8208</v>
      </c>
      <c r="U2222" s="13">
        <v>8331.9699999999993</v>
      </c>
      <c r="V2222" s="13">
        <v>8331.9699999999993</v>
      </c>
      <c r="W2222" s="10" t="s">
        <v>33</v>
      </c>
      <c r="X2222" s="10" t="s">
        <v>5337</v>
      </c>
    </row>
    <row r="2223" spans="1:24" s="15" customFormat="1" ht="18.75" customHeight="1" x14ac:dyDescent="0.15">
      <c r="A2223" s="17">
        <v>2220</v>
      </c>
      <c r="B2223" s="21" t="s">
        <v>24</v>
      </c>
      <c r="C2223" s="10" t="s">
        <v>25</v>
      </c>
      <c r="D2223" s="10" t="s">
        <v>2384</v>
      </c>
      <c r="E2223" s="11">
        <v>44159</v>
      </c>
      <c r="F2223" s="10" t="s">
        <v>197</v>
      </c>
      <c r="G2223" s="10" t="s">
        <v>16628</v>
      </c>
      <c r="H2223" s="10" t="s">
        <v>5441</v>
      </c>
      <c r="I2223" s="10" t="s">
        <v>5442</v>
      </c>
      <c r="J2223" s="10" t="s">
        <v>5443</v>
      </c>
      <c r="K2223" s="10" t="s">
        <v>14667</v>
      </c>
      <c r="L2223" s="10" t="s">
        <v>87</v>
      </c>
      <c r="M2223" s="10" t="s">
        <v>32</v>
      </c>
      <c r="N2223" s="12">
        <v>2.87</v>
      </c>
      <c r="O2223" s="12">
        <v>2.67</v>
      </c>
      <c r="P2223" s="12">
        <f t="shared" si="102"/>
        <v>0.20000000000000018</v>
      </c>
      <c r="Q2223" s="13">
        <v>5359.86</v>
      </c>
      <c r="R2223" s="13">
        <v>2700</v>
      </c>
      <c r="S2223" s="18">
        <f t="shared" si="103"/>
        <v>7479</v>
      </c>
      <c r="T2223" s="13">
        <f t="shared" si="104"/>
        <v>7749</v>
      </c>
      <c r="U2223" s="13">
        <v>7894.5</v>
      </c>
      <c r="V2223" s="13">
        <v>7894.5</v>
      </c>
      <c r="W2223" s="10" t="s">
        <v>33</v>
      </c>
      <c r="X2223" s="10" t="s">
        <v>5444</v>
      </c>
    </row>
    <row r="2224" spans="1:24" s="15" customFormat="1" ht="18.75" customHeight="1" x14ac:dyDescent="0.15">
      <c r="A2224" s="17">
        <v>2221</v>
      </c>
      <c r="B2224" s="21" t="s">
        <v>24</v>
      </c>
      <c r="C2224" s="10" t="s">
        <v>25</v>
      </c>
      <c r="D2224" s="10" t="s">
        <v>70</v>
      </c>
      <c r="E2224" s="11">
        <v>44159</v>
      </c>
      <c r="F2224" s="10" t="s">
        <v>1681</v>
      </c>
      <c r="G2224" s="10" t="s">
        <v>16629</v>
      </c>
      <c r="H2224" s="10" t="s">
        <v>5477</v>
      </c>
      <c r="I2224" s="10" t="s">
        <v>5478</v>
      </c>
      <c r="J2224" s="10" t="s">
        <v>5479</v>
      </c>
      <c r="K2224" s="10" t="s">
        <v>14667</v>
      </c>
      <c r="L2224" s="10" t="s">
        <v>87</v>
      </c>
      <c r="M2224" s="10" t="s">
        <v>32</v>
      </c>
      <c r="N2224" s="12">
        <v>2.87</v>
      </c>
      <c r="O2224" s="12">
        <v>2.63</v>
      </c>
      <c r="P2224" s="12">
        <f t="shared" si="102"/>
        <v>0.24000000000000021</v>
      </c>
      <c r="Q2224" s="13">
        <v>6631.55</v>
      </c>
      <c r="R2224" s="13">
        <v>2700</v>
      </c>
      <c r="S2224" s="18">
        <f t="shared" si="103"/>
        <v>7425</v>
      </c>
      <c r="T2224" s="13">
        <f t="shared" si="104"/>
        <v>7749</v>
      </c>
      <c r="U2224" s="13">
        <v>7837.5</v>
      </c>
      <c r="V2224" s="13">
        <v>7837.5</v>
      </c>
      <c r="W2224" s="10" t="s">
        <v>33</v>
      </c>
      <c r="X2224" s="10" t="s">
        <v>5480</v>
      </c>
    </row>
    <row r="2225" spans="1:24" s="15" customFormat="1" ht="18.75" customHeight="1" x14ac:dyDescent="0.15">
      <c r="A2225" s="17">
        <v>2222</v>
      </c>
      <c r="B2225" s="21" t="s">
        <v>24</v>
      </c>
      <c r="C2225" s="10" t="s">
        <v>25</v>
      </c>
      <c r="D2225" s="10" t="s">
        <v>2771</v>
      </c>
      <c r="E2225" s="11">
        <v>44159</v>
      </c>
      <c r="F2225" s="10" t="s">
        <v>1387</v>
      </c>
      <c r="G2225" s="10" t="s">
        <v>16630</v>
      </c>
      <c r="H2225" s="10" t="s">
        <v>5509</v>
      </c>
      <c r="I2225" s="10" t="s">
        <v>5510</v>
      </c>
      <c r="J2225" s="10" t="s">
        <v>5511</v>
      </c>
      <c r="K2225" s="10" t="s">
        <v>14667</v>
      </c>
      <c r="L2225" s="10" t="s">
        <v>87</v>
      </c>
      <c r="M2225" s="10" t="s">
        <v>32</v>
      </c>
      <c r="N2225" s="12">
        <v>3.22</v>
      </c>
      <c r="O2225" s="12">
        <v>2.222</v>
      </c>
      <c r="P2225" s="12">
        <f t="shared" si="102"/>
        <v>0.99800000000000022</v>
      </c>
      <c r="Q2225" s="13">
        <v>5261.14</v>
      </c>
      <c r="R2225" s="13">
        <v>2700</v>
      </c>
      <c r="S2225" s="18">
        <f t="shared" si="103"/>
        <v>7346.7</v>
      </c>
      <c r="T2225" s="13">
        <f t="shared" si="104"/>
        <v>8694</v>
      </c>
      <c r="U2225" s="13">
        <v>7754.85</v>
      </c>
      <c r="V2225" s="13">
        <v>7754.85</v>
      </c>
      <c r="W2225" s="10" t="s">
        <v>33</v>
      </c>
      <c r="X2225" s="10" t="s">
        <v>5512</v>
      </c>
    </row>
    <row r="2226" spans="1:24" s="15" customFormat="1" ht="18.75" customHeight="1" x14ac:dyDescent="0.15">
      <c r="A2226" s="17">
        <v>2223</v>
      </c>
      <c r="B2226" s="21" t="s">
        <v>24</v>
      </c>
      <c r="C2226" s="10" t="s">
        <v>25</v>
      </c>
      <c r="D2226" s="10" t="s">
        <v>4061</v>
      </c>
      <c r="E2226" s="11">
        <v>44159</v>
      </c>
      <c r="F2226" s="10" t="s">
        <v>246</v>
      </c>
      <c r="G2226" s="10" t="s">
        <v>16631</v>
      </c>
      <c r="H2226" s="10" t="s">
        <v>5326</v>
      </c>
      <c r="I2226" s="10" t="s">
        <v>5327</v>
      </c>
      <c r="J2226" s="10" t="s">
        <v>5328</v>
      </c>
      <c r="K2226" s="10" t="s">
        <v>14667</v>
      </c>
      <c r="L2226" s="10" t="s">
        <v>44</v>
      </c>
      <c r="M2226" s="10" t="s">
        <v>32</v>
      </c>
      <c r="N2226" s="12">
        <v>2.72</v>
      </c>
      <c r="O2226" s="12">
        <v>2.72</v>
      </c>
      <c r="P2226" s="12">
        <f t="shared" si="102"/>
        <v>0</v>
      </c>
      <c r="Q2226" s="13">
        <v>8023.21</v>
      </c>
      <c r="R2226" s="13">
        <v>2700</v>
      </c>
      <c r="S2226" s="18">
        <f t="shared" si="103"/>
        <v>7344.0000000000009</v>
      </c>
      <c r="T2226" s="13">
        <f t="shared" si="104"/>
        <v>7344.0000000000009</v>
      </c>
      <c r="U2226" s="13">
        <v>7752</v>
      </c>
      <c r="V2226" s="13">
        <v>7752</v>
      </c>
      <c r="W2226" s="10" t="s">
        <v>33</v>
      </c>
      <c r="X2226" s="10" t="s">
        <v>5329</v>
      </c>
    </row>
    <row r="2227" spans="1:24" s="15" customFormat="1" ht="18.75" customHeight="1" x14ac:dyDescent="0.15">
      <c r="A2227" s="17">
        <v>2224</v>
      </c>
      <c r="B2227" s="21" t="s">
        <v>24</v>
      </c>
      <c r="C2227" s="10" t="s">
        <v>25</v>
      </c>
      <c r="D2227" s="10" t="s">
        <v>70</v>
      </c>
      <c r="E2227" s="11">
        <v>44159</v>
      </c>
      <c r="F2227" s="10" t="s">
        <v>698</v>
      </c>
      <c r="G2227" s="10" t="s">
        <v>16632</v>
      </c>
      <c r="H2227" s="10" t="s">
        <v>5493</v>
      </c>
      <c r="I2227" s="10" t="s">
        <v>5494</v>
      </c>
      <c r="J2227" s="10" t="s">
        <v>5495</v>
      </c>
      <c r="K2227" s="10" t="s">
        <v>14667</v>
      </c>
      <c r="L2227" s="10" t="s">
        <v>87</v>
      </c>
      <c r="M2227" s="10" t="s">
        <v>32</v>
      </c>
      <c r="N2227" s="12">
        <v>2.81</v>
      </c>
      <c r="O2227" s="12">
        <v>2.61</v>
      </c>
      <c r="P2227" s="12">
        <f t="shared" si="102"/>
        <v>0.20000000000000018</v>
      </c>
      <c r="Q2227" s="13">
        <v>6910.18</v>
      </c>
      <c r="R2227" s="13">
        <v>2700</v>
      </c>
      <c r="S2227" s="18">
        <f t="shared" si="103"/>
        <v>7317</v>
      </c>
      <c r="T2227" s="13">
        <f t="shared" si="104"/>
        <v>7587</v>
      </c>
      <c r="U2227" s="13">
        <v>7723.5</v>
      </c>
      <c r="V2227" s="13">
        <v>7723.5</v>
      </c>
      <c r="W2227" s="10" t="s">
        <v>33</v>
      </c>
      <c r="X2227" s="10" t="s">
        <v>5496</v>
      </c>
    </row>
    <row r="2228" spans="1:24" s="15" customFormat="1" ht="18.75" customHeight="1" x14ac:dyDescent="0.15">
      <c r="A2228" s="17">
        <v>2225</v>
      </c>
      <c r="B2228" s="21" t="s">
        <v>24</v>
      </c>
      <c r="C2228" s="10" t="s">
        <v>25</v>
      </c>
      <c r="D2228" s="10" t="s">
        <v>445</v>
      </c>
      <c r="E2228" s="11">
        <v>44159</v>
      </c>
      <c r="F2228" s="10" t="s">
        <v>246</v>
      </c>
      <c r="G2228" s="10" t="s">
        <v>16633</v>
      </c>
      <c r="H2228" s="10" t="s">
        <v>5392</v>
      </c>
      <c r="I2228" s="10" t="s">
        <v>5393</v>
      </c>
      <c r="J2228" s="10" t="s">
        <v>5394</v>
      </c>
      <c r="K2228" s="10" t="s">
        <v>14667</v>
      </c>
      <c r="L2228" s="10" t="s">
        <v>87</v>
      </c>
      <c r="M2228" s="10" t="s">
        <v>32</v>
      </c>
      <c r="N2228" s="12">
        <v>2.69</v>
      </c>
      <c r="O2228" s="12">
        <v>2.69</v>
      </c>
      <c r="P2228" s="12">
        <f t="shared" si="102"/>
        <v>0</v>
      </c>
      <c r="Q2228" s="13">
        <v>6108.69</v>
      </c>
      <c r="R2228" s="13">
        <v>2700</v>
      </c>
      <c r="S2228" s="18">
        <f t="shared" si="103"/>
        <v>7263</v>
      </c>
      <c r="T2228" s="13">
        <f t="shared" si="104"/>
        <v>7263</v>
      </c>
      <c r="U2228" s="13">
        <v>7666.5</v>
      </c>
      <c r="V2228" s="13">
        <v>7666.5</v>
      </c>
      <c r="W2228" s="10" t="s">
        <v>33</v>
      </c>
      <c r="X2228" s="10" t="s">
        <v>5395</v>
      </c>
    </row>
    <row r="2229" spans="1:24" s="15" customFormat="1" ht="18.75" customHeight="1" x14ac:dyDescent="0.15">
      <c r="A2229" s="17">
        <v>2226</v>
      </c>
      <c r="B2229" s="21" t="s">
        <v>24</v>
      </c>
      <c r="C2229" s="10" t="s">
        <v>25</v>
      </c>
      <c r="D2229" s="10" t="s">
        <v>2802</v>
      </c>
      <c r="E2229" s="11">
        <v>44159</v>
      </c>
      <c r="F2229" s="10" t="s">
        <v>1851</v>
      </c>
      <c r="G2229" s="10" t="s">
        <v>16634</v>
      </c>
      <c r="H2229" s="10" t="s">
        <v>5461</v>
      </c>
      <c r="I2229" s="10" t="s">
        <v>5462</v>
      </c>
      <c r="J2229" s="10" t="s">
        <v>5463</v>
      </c>
      <c r="K2229" s="10" t="s">
        <v>14667</v>
      </c>
      <c r="L2229" s="10" t="s">
        <v>87</v>
      </c>
      <c r="M2229" s="10" t="s">
        <v>32</v>
      </c>
      <c r="N2229" s="12">
        <v>2.66</v>
      </c>
      <c r="O2229" s="12">
        <v>2.6</v>
      </c>
      <c r="P2229" s="12">
        <f t="shared" si="102"/>
        <v>6.0000000000000053E-2</v>
      </c>
      <c r="Q2229" s="13">
        <v>5489.9</v>
      </c>
      <c r="R2229" s="13">
        <v>2700</v>
      </c>
      <c r="S2229" s="18">
        <f t="shared" si="103"/>
        <v>7101</v>
      </c>
      <c r="T2229" s="13">
        <f t="shared" si="104"/>
        <v>7182</v>
      </c>
      <c r="U2229" s="13">
        <v>7495.5</v>
      </c>
      <c r="V2229" s="13">
        <v>7495.5</v>
      </c>
      <c r="W2229" s="10" t="s">
        <v>33</v>
      </c>
      <c r="X2229" s="10" t="s">
        <v>5464</v>
      </c>
    </row>
    <row r="2230" spans="1:24" s="15" customFormat="1" ht="18.75" customHeight="1" x14ac:dyDescent="0.15">
      <c r="A2230" s="17">
        <v>2227</v>
      </c>
      <c r="B2230" s="21" t="s">
        <v>24</v>
      </c>
      <c r="C2230" s="10" t="s">
        <v>25</v>
      </c>
      <c r="D2230" s="10" t="s">
        <v>2771</v>
      </c>
      <c r="E2230" s="11">
        <v>44159</v>
      </c>
      <c r="F2230" s="10" t="s">
        <v>245</v>
      </c>
      <c r="G2230" s="10" t="s">
        <v>16635</v>
      </c>
      <c r="H2230" s="10" t="s">
        <v>5513</v>
      </c>
      <c r="I2230" s="10" t="s">
        <v>5514</v>
      </c>
      <c r="J2230" s="10" t="s">
        <v>5515</v>
      </c>
      <c r="K2230" s="10" t="s">
        <v>14674</v>
      </c>
      <c r="L2230" s="10" t="s">
        <v>87</v>
      </c>
      <c r="M2230" s="10" t="s">
        <v>32</v>
      </c>
      <c r="N2230" s="12">
        <v>2.73</v>
      </c>
      <c r="O2230" s="12">
        <v>2.4700000000000002</v>
      </c>
      <c r="P2230" s="12">
        <f t="shared" si="102"/>
        <v>0.25999999999999979</v>
      </c>
      <c r="Q2230" s="13">
        <v>6421.48</v>
      </c>
      <c r="R2230" s="13">
        <v>2700</v>
      </c>
      <c r="S2230" s="18">
        <f t="shared" si="103"/>
        <v>7020</v>
      </c>
      <c r="T2230" s="13">
        <f t="shared" si="104"/>
        <v>7371</v>
      </c>
      <c r="U2230" s="13">
        <v>7410</v>
      </c>
      <c r="V2230" s="13">
        <v>7410</v>
      </c>
      <c r="W2230" s="10" t="s">
        <v>33</v>
      </c>
      <c r="X2230" s="10" t="s">
        <v>5516</v>
      </c>
    </row>
    <row r="2231" spans="1:24" s="15" customFormat="1" ht="18.75" customHeight="1" x14ac:dyDescent="0.15">
      <c r="A2231" s="17">
        <v>2228</v>
      </c>
      <c r="B2231" s="21" t="s">
        <v>24</v>
      </c>
      <c r="C2231" s="10" t="s">
        <v>25</v>
      </c>
      <c r="D2231" s="10" t="s">
        <v>2771</v>
      </c>
      <c r="E2231" s="11">
        <v>44159</v>
      </c>
      <c r="F2231" s="10" t="s">
        <v>197</v>
      </c>
      <c r="G2231" s="10" t="s">
        <v>16636</v>
      </c>
      <c r="H2231" s="10" t="s">
        <v>5517</v>
      </c>
      <c r="I2231" s="10" t="s">
        <v>5518</v>
      </c>
      <c r="J2231" s="10" t="s">
        <v>5519</v>
      </c>
      <c r="K2231" s="10" t="s">
        <v>14674</v>
      </c>
      <c r="L2231" s="10" t="s">
        <v>87</v>
      </c>
      <c r="M2231" s="10" t="s">
        <v>32</v>
      </c>
      <c r="N2231" s="12">
        <v>2.52</v>
      </c>
      <c r="O2231" s="12">
        <v>2.4780000000000002</v>
      </c>
      <c r="P2231" s="12">
        <f t="shared" si="102"/>
        <v>4.1999999999999815E-2</v>
      </c>
      <c r="Q2231" s="13">
        <v>6409.45</v>
      </c>
      <c r="R2231" s="13">
        <v>2700</v>
      </c>
      <c r="S2231" s="18">
        <f t="shared" si="103"/>
        <v>6747.3</v>
      </c>
      <c r="T2231" s="13">
        <f t="shared" si="104"/>
        <v>6804</v>
      </c>
      <c r="U2231" s="13">
        <v>7122.15</v>
      </c>
      <c r="V2231" s="13">
        <v>7122.15</v>
      </c>
      <c r="W2231" s="10" t="s">
        <v>33</v>
      </c>
      <c r="X2231" s="10" t="s">
        <v>5520</v>
      </c>
    </row>
    <row r="2232" spans="1:24" s="15" customFormat="1" ht="18.75" customHeight="1" x14ac:dyDescent="0.15">
      <c r="A2232" s="17">
        <v>2229</v>
      </c>
      <c r="B2232" s="21" t="s">
        <v>24</v>
      </c>
      <c r="C2232" s="10" t="s">
        <v>25</v>
      </c>
      <c r="D2232" s="10" t="s">
        <v>70</v>
      </c>
      <c r="E2232" s="11">
        <v>44159</v>
      </c>
      <c r="F2232" s="10" t="s">
        <v>1587</v>
      </c>
      <c r="G2232" s="10" t="s">
        <v>16637</v>
      </c>
      <c r="H2232" s="10" t="s">
        <v>5489</v>
      </c>
      <c r="I2232" s="10" t="s">
        <v>5490</v>
      </c>
      <c r="J2232" s="10" t="s">
        <v>5491</v>
      </c>
      <c r="K2232" s="10" t="s">
        <v>14667</v>
      </c>
      <c r="L2232" s="10" t="s">
        <v>87</v>
      </c>
      <c r="M2232" s="10" t="s">
        <v>32</v>
      </c>
      <c r="N2232" s="12">
        <v>2.42</v>
      </c>
      <c r="O2232" s="12">
        <v>2.3959999999999999</v>
      </c>
      <c r="P2232" s="12">
        <f t="shared" si="102"/>
        <v>2.4000000000000021E-2</v>
      </c>
      <c r="Q2232" s="13">
        <v>6041.51</v>
      </c>
      <c r="R2232" s="13">
        <v>2700</v>
      </c>
      <c r="S2232" s="18">
        <f t="shared" si="103"/>
        <v>6501.5999999999995</v>
      </c>
      <c r="T2232" s="13">
        <f t="shared" si="104"/>
        <v>6534</v>
      </c>
      <c r="U2232" s="13">
        <v>6862.8</v>
      </c>
      <c r="V2232" s="13">
        <v>6862.8</v>
      </c>
      <c r="W2232" s="10" t="s">
        <v>33</v>
      </c>
      <c r="X2232" s="10" t="s">
        <v>5492</v>
      </c>
    </row>
    <row r="2233" spans="1:24" s="15" customFormat="1" ht="18.75" customHeight="1" x14ac:dyDescent="0.15">
      <c r="A2233" s="17">
        <v>2230</v>
      </c>
      <c r="B2233" s="21" t="s">
        <v>24</v>
      </c>
      <c r="C2233" s="10" t="s">
        <v>25</v>
      </c>
      <c r="D2233" s="10" t="s">
        <v>2771</v>
      </c>
      <c r="E2233" s="11">
        <v>44159</v>
      </c>
      <c r="F2233" s="10" t="s">
        <v>3657</v>
      </c>
      <c r="G2233" s="10" t="s">
        <v>16638</v>
      </c>
      <c r="H2233" s="10" t="s">
        <v>5505</v>
      </c>
      <c r="I2233" s="10" t="s">
        <v>5506</v>
      </c>
      <c r="J2233" s="10" t="s">
        <v>5507</v>
      </c>
      <c r="K2233" s="10" t="s">
        <v>14667</v>
      </c>
      <c r="L2233" s="10" t="s">
        <v>87</v>
      </c>
      <c r="M2233" s="10" t="s">
        <v>32</v>
      </c>
      <c r="N2233" s="12">
        <v>2.44</v>
      </c>
      <c r="O2233" s="12">
        <v>2.3109999999999999</v>
      </c>
      <c r="P2233" s="12">
        <f t="shared" si="102"/>
        <v>0.129</v>
      </c>
      <c r="Q2233" s="13">
        <v>5123.67</v>
      </c>
      <c r="R2233" s="13">
        <v>2700</v>
      </c>
      <c r="S2233" s="18">
        <f t="shared" si="103"/>
        <v>6413.8499999999995</v>
      </c>
      <c r="T2233" s="13">
        <f t="shared" si="104"/>
        <v>6588</v>
      </c>
      <c r="U2233" s="13">
        <v>6770.17</v>
      </c>
      <c r="V2233" s="13">
        <v>6770.17</v>
      </c>
      <c r="W2233" s="10" t="s">
        <v>33</v>
      </c>
      <c r="X2233" s="10" t="s">
        <v>5508</v>
      </c>
    </row>
    <row r="2234" spans="1:24" s="15" customFormat="1" ht="18.75" customHeight="1" x14ac:dyDescent="0.15">
      <c r="A2234" s="17">
        <v>2231</v>
      </c>
      <c r="B2234" s="21" t="s">
        <v>24</v>
      </c>
      <c r="C2234" s="10" t="s">
        <v>25</v>
      </c>
      <c r="D2234" s="10" t="s">
        <v>2802</v>
      </c>
      <c r="E2234" s="11">
        <v>44159</v>
      </c>
      <c r="F2234" s="10" t="s">
        <v>1851</v>
      </c>
      <c r="G2234" s="10" t="s">
        <v>16634</v>
      </c>
      <c r="H2234" s="10" t="s">
        <v>5457</v>
      </c>
      <c r="I2234" s="10" t="s">
        <v>5458</v>
      </c>
      <c r="J2234" s="10" t="s">
        <v>5459</v>
      </c>
      <c r="K2234" s="10" t="s">
        <v>14667</v>
      </c>
      <c r="L2234" s="10" t="s">
        <v>87</v>
      </c>
      <c r="M2234" s="10" t="s">
        <v>32</v>
      </c>
      <c r="N2234" s="12">
        <v>2.4900000000000002</v>
      </c>
      <c r="O2234" s="12">
        <v>2.19</v>
      </c>
      <c r="P2234" s="12">
        <f t="shared" si="102"/>
        <v>0.30000000000000027</v>
      </c>
      <c r="Q2234" s="13">
        <v>4624.1899999999996</v>
      </c>
      <c r="R2234" s="13">
        <v>2700</v>
      </c>
      <c r="S2234" s="18">
        <f t="shared" si="103"/>
        <v>6318</v>
      </c>
      <c r="T2234" s="13">
        <f t="shared" si="104"/>
        <v>6723.0000000000009</v>
      </c>
      <c r="U2234" s="13">
        <v>6669</v>
      </c>
      <c r="V2234" s="13">
        <v>6669</v>
      </c>
      <c r="W2234" s="10" t="s">
        <v>33</v>
      </c>
      <c r="X2234" s="10" t="s">
        <v>5460</v>
      </c>
    </row>
    <row r="2235" spans="1:24" s="15" customFormat="1" ht="18.75" customHeight="1" x14ac:dyDescent="0.15">
      <c r="A2235" s="17">
        <v>2232</v>
      </c>
      <c r="B2235" s="21" t="s">
        <v>24</v>
      </c>
      <c r="C2235" s="10" t="s">
        <v>25</v>
      </c>
      <c r="D2235" s="10" t="s">
        <v>70</v>
      </c>
      <c r="E2235" s="11">
        <v>44159</v>
      </c>
      <c r="F2235" s="10" t="s">
        <v>210</v>
      </c>
      <c r="G2235" s="10" t="s">
        <v>16639</v>
      </c>
      <c r="H2235" s="10" t="s">
        <v>5388</v>
      </c>
      <c r="I2235" s="10" t="s">
        <v>5389</v>
      </c>
      <c r="J2235" s="10" t="s">
        <v>5390</v>
      </c>
      <c r="K2235" s="10" t="s">
        <v>14667</v>
      </c>
      <c r="L2235" s="10" t="s">
        <v>87</v>
      </c>
      <c r="M2235" s="10" t="s">
        <v>32</v>
      </c>
      <c r="N2235" s="12">
        <v>2.34</v>
      </c>
      <c r="O2235" s="12">
        <v>2.34</v>
      </c>
      <c r="P2235" s="12">
        <f t="shared" si="102"/>
        <v>0</v>
      </c>
      <c r="Q2235" s="13">
        <v>6262.43</v>
      </c>
      <c r="R2235" s="13">
        <v>2700</v>
      </c>
      <c r="S2235" s="18">
        <f t="shared" si="103"/>
        <v>6318</v>
      </c>
      <c r="T2235" s="13">
        <f t="shared" si="104"/>
        <v>6318</v>
      </c>
      <c r="U2235" s="13">
        <v>6669</v>
      </c>
      <c r="V2235" s="13">
        <v>6669</v>
      </c>
      <c r="W2235" s="10" t="s">
        <v>33</v>
      </c>
      <c r="X2235" s="10" t="s">
        <v>5391</v>
      </c>
    </row>
    <row r="2236" spans="1:24" s="15" customFormat="1" ht="18.75" customHeight="1" x14ac:dyDescent="0.15">
      <c r="A2236" s="17">
        <v>2233</v>
      </c>
      <c r="B2236" s="21" t="s">
        <v>24</v>
      </c>
      <c r="C2236" s="10" t="s">
        <v>25</v>
      </c>
      <c r="D2236" s="10" t="s">
        <v>1572</v>
      </c>
      <c r="E2236" s="11">
        <v>44159</v>
      </c>
      <c r="F2236" s="10" t="s">
        <v>2480</v>
      </c>
      <c r="G2236" s="10" t="s">
        <v>16640</v>
      </c>
      <c r="H2236" s="10" t="s">
        <v>5429</v>
      </c>
      <c r="I2236" s="10" t="s">
        <v>5430</v>
      </c>
      <c r="J2236" s="10" t="s">
        <v>5431</v>
      </c>
      <c r="K2236" s="10" t="s">
        <v>14667</v>
      </c>
      <c r="L2236" s="10" t="s">
        <v>87</v>
      </c>
      <c r="M2236" s="10" t="s">
        <v>32</v>
      </c>
      <c r="N2236" s="12">
        <v>2.39</v>
      </c>
      <c r="O2236" s="12">
        <v>2.27</v>
      </c>
      <c r="P2236" s="12">
        <f t="shared" si="102"/>
        <v>0.12000000000000011</v>
      </c>
      <c r="Q2236" s="13">
        <v>4335.7</v>
      </c>
      <c r="R2236" s="13">
        <v>2700</v>
      </c>
      <c r="S2236" s="18">
        <f t="shared" si="103"/>
        <v>6291</v>
      </c>
      <c r="T2236" s="13">
        <f t="shared" si="104"/>
        <v>6453</v>
      </c>
      <c r="U2236" s="13">
        <v>6640.5</v>
      </c>
      <c r="V2236" s="13">
        <v>6640.5</v>
      </c>
      <c r="W2236" s="10" t="s">
        <v>33</v>
      </c>
      <c r="X2236" s="10" t="s">
        <v>5432</v>
      </c>
    </row>
    <row r="2237" spans="1:24" s="15" customFormat="1" ht="18.75" customHeight="1" x14ac:dyDescent="0.15">
      <c r="A2237" s="17">
        <v>2234</v>
      </c>
      <c r="B2237" s="21" t="s">
        <v>24</v>
      </c>
      <c r="C2237" s="10" t="s">
        <v>25</v>
      </c>
      <c r="D2237" s="10" t="s">
        <v>445</v>
      </c>
      <c r="E2237" s="11">
        <v>44159</v>
      </c>
      <c r="F2237" s="10" t="s">
        <v>246</v>
      </c>
      <c r="G2237" s="10" t="s">
        <v>16633</v>
      </c>
      <c r="H2237" s="10" t="s">
        <v>5453</v>
      </c>
      <c r="I2237" s="10" t="s">
        <v>5454</v>
      </c>
      <c r="J2237" s="10" t="s">
        <v>5455</v>
      </c>
      <c r="K2237" s="10" t="s">
        <v>14667</v>
      </c>
      <c r="L2237" s="10" t="s">
        <v>87</v>
      </c>
      <c r="M2237" s="10" t="s">
        <v>32</v>
      </c>
      <c r="N2237" s="12">
        <v>2.31</v>
      </c>
      <c r="O2237" s="12">
        <v>2.1179999999999999</v>
      </c>
      <c r="P2237" s="12">
        <f t="shared" si="102"/>
        <v>0.19200000000000017</v>
      </c>
      <c r="Q2237" s="13">
        <v>4809.75</v>
      </c>
      <c r="R2237" s="13">
        <v>2700</v>
      </c>
      <c r="S2237" s="18">
        <f t="shared" si="103"/>
        <v>5977.8</v>
      </c>
      <c r="T2237" s="13">
        <f t="shared" si="104"/>
        <v>6237</v>
      </c>
      <c r="U2237" s="13">
        <v>6309.9</v>
      </c>
      <c r="V2237" s="13">
        <v>6309.9</v>
      </c>
      <c r="W2237" s="10" t="s">
        <v>33</v>
      </c>
      <c r="X2237" s="10" t="s">
        <v>5456</v>
      </c>
    </row>
    <row r="2238" spans="1:24" s="15" customFormat="1" ht="18.75" customHeight="1" x14ac:dyDescent="0.15">
      <c r="A2238" s="17">
        <v>2235</v>
      </c>
      <c r="B2238" s="21" t="s">
        <v>24</v>
      </c>
      <c r="C2238" s="10" t="s">
        <v>25</v>
      </c>
      <c r="D2238" s="10" t="s">
        <v>445</v>
      </c>
      <c r="E2238" s="11">
        <v>44159</v>
      </c>
      <c r="F2238" s="10" t="s">
        <v>246</v>
      </c>
      <c r="G2238" s="10" t="s">
        <v>16633</v>
      </c>
      <c r="H2238" s="10" t="s">
        <v>5449</v>
      </c>
      <c r="I2238" s="10" t="s">
        <v>5450</v>
      </c>
      <c r="J2238" s="10" t="s">
        <v>5451</v>
      </c>
      <c r="K2238" s="10" t="s">
        <v>14667</v>
      </c>
      <c r="L2238" s="10" t="s">
        <v>87</v>
      </c>
      <c r="M2238" s="10" t="s">
        <v>32</v>
      </c>
      <c r="N2238" s="12">
        <v>2.36</v>
      </c>
      <c r="O2238" s="12">
        <v>1.96</v>
      </c>
      <c r="P2238" s="12">
        <f t="shared" si="102"/>
        <v>0.39999999999999991</v>
      </c>
      <c r="Q2238" s="13">
        <v>4450.9399999999996</v>
      </c>
      <c r="R2238" s="13">
        <v>2700</v>
      </c>
      <c r="S2238" s="18">
        <f t="shared" si="103"/>
        <v>5832</v>
      </c>
      <c r="T2238" s="13">
        <f t="shared" si="104"/>
        <v>6372</v>
      </c>
      <c r="U2238" s="13">
        <v>6156</v>
      </c>
      <c r="V2238" s="13">
        <v>6156</v>
      </c>
      <c r="W2238" s="10" t="s">
        <v>33</v>
      </c>
      <c r="X2238" s="10" t="s">
        <v>5452</v>
      </c>
    </row>
    <row r="2239" spans="1:24" s="15" customFormat="1" ht="18.75" customHeight="1" x14ac:dyDescent="0.15">
      <c r="A2239" s="17">
        <v>2236</v>
      </c>
      <c r="B2239" s="21" t="s">
        <v>24</v>
      </c>
      <c r="C2239" s="10" t="s">
        <v>25</v>
      </c>
      <c r="D2239" s="10" t="s">
        <v>358</v>
      </c>
      <c r="E2239" s="11">
        <v>44159</v>
      </c>
      <c r="F2239" s="10" t="s">
        <v>1846</v>
      </c>
      <c r="G2239" s="10" t="s">
        <v>16620</v>
      </c>
      <c r="H2239" s="10" t="s">
        <v>5384</v>
      </c>
      <c r="I2239" s="10" t="s">
        <v>5385</v>
      </c>
      <c r="J2239" s="10" t="s">
        <v>5386</v>
      </c>
      <c r="K2239" s="10" t="s">
        <v>14667</v>
      </c>
      <c r="L2239" s="10" t="s">
        <v>87</v>
      </c>
      <c r="M2239" s="10" t="s">
        <v>32</v>
      </c>
      <c r="N2239" s="12">
        <v>2.11</v>
      </c>
      <c r="O2239" s="12">
        <v>2.11</v>
      </c>
      <c r="P2239" s="12">
        <f t="shared" si="102"/>
        <v>0</v>
      </c>
      <c r="Q2239" s="13">
        <v>5212.2299999999996</v>
      </c>
      <c r="R2239" s="13">
        <v>2700</v>
      </c>
      <c r="S2239" s="18">
        <f t="shared" si="103"/>
        <v>5697</v>
      </c>
      <c r="T2239" s="13">
        <f t="shared" si="104"/>
        <v>5697</v>
      </c>
      <c r="U2239" s="13">
        <v>6013.5</v>
      </c>
      <c r="V2239" s="13">
        <v>6013.5</v>
      </c>
      <c r="W2239" s="10" t="s">
        <v>33</v>
      </c>
      <c r="X2239" s="10" t="s">
        <v>5387</v>
      </c>
    </row>
    <row r="2240" spans="1:24" s="15" customFormat="1" ht="18.75" customHeight="1" x14ac:dyDescent="0.15">
      <c r="A2240" s="17">
        <v>2237</v>
      </c>
      <c r="B2240" s="21" t="s">
        <v>24</v>
      </c>
      <c r="C2240" s="10" t="s">
        <v>25</v>
      </c>
      <c r="D2240" s="10" t="s">
        <v>445</v>
      </c>
      <c r="E2240" s="11">
        <v>44159</v>
      </c>
      <c r="F2240" s="10" t="s">
        <v>246</v>
      </c>
      <c r="G2240" s="10" t="s">
        <v>16625</v>
      </c>
      <c r="H2240" s="10" t="s">
        <v>5322</v>
      </c>
      <c r="I2240" s="10" t="s">
        <v>5323</v>
      </c>
      <c r="J2240" s="10" t="s">
        <v>5324</v>
      </c>
      <c r="K2240" s="10" t="s">
        <v>14667</v>
      </c>
      <c r="L2240" s="10" t="s">
        <v>44</v>
      </c>
      <c r="M2240" s="10" t="s">
        <v>32</v>
      </c>
      <c r="N2240" s="12">
        <v>2.0499999999999998</v>
      </c>
      <c r="O2240" s="12">
        <v>2.0499999999999998</v>
      </c>
      <c r="P2240" s="12">
        <f t="shared" si="102"/>
        <v>0</v>
      </c>
      <c r="Q2240" s="13">
        <v>4794.97</v>
      </c>
      <c r="R2240" s="13">
        <v>2700</v>
      </c>
      <c r="S2240" s="18">
        <f t="shared" si="103"/>
        <v>5534.9999999999991</v>
      </c>
      <c r="T2240" s="13">
        <f t="shared" si="104"/>
        <v>5534.9999999999991</v>
      </c>
      <c r="U2240" s="13">
        <v>5842.5</v>
      </c>
      <c r="V2240" s="13">
        <v>5842.5</v>
      </c>
      <c r="W2240" s="10" t="s">
        <v>33</v>
      </c>
      <c r="X2240" s="10" t="s">
        <v>5325</v>
      </c>
    </row>
    <row r="2241" spans="1:24" s="15" customFormat="1" ht="18.75" customHeight="1" x14ac:dyDescent="0.15">
      <c r="A2241" s="17">
        <v>2238</v>
      </c>
      <c r="B2241" s="21" t="s">
        <v>24</v>
      </c>
      <c r="C2241" s="10" t="s">
        <v>25</v>
      </c>
      <c r="D2241" s="10" t="s">
        <v>2771</v>
      </c>
      <c r="E2241" s="11">
        <v>44159</v>
      </c>
      <c r="F2241" s="10" t="s">
        <v>3707</v>
      </c>
      <c r="G2241" s="10" t="s">
        <v>16641</v>
      </c>
      <c r="H2241" s="10" t="s">
        <v>5380</v>
      </c>
      <c r="I2241" s="10" t="s">
        <v>5381</v>
      </c>
      <c r="J2241" s="10" t="s">
        <v>5382</v>
      </c>
      <c r="K2241" s="10" t="s">
        <v>14667</v>
      </c>
      <c r="L2241" s="10" t="s">
        <v>87</v>
      </c>
      <c r="M2241" s="10" t="s">
        <v>32</v>
      </c>
      <c r="N2241" s="12">
        <v>1.95</v>
      </c>
      <c r="O2241" s="12">
        <v>1.95</v>
      </c>
      <c r="P2241" s="12">
        <f t="shared" si="102"/>
        <v>0</v>
      </c>
      <c r="Q2241" s="13">
        <v>4323.3100000000004</v>
      </c>
      <c r="R2241" s="13">
        <v>2700</v>
      </c>
      <c r="S2241" s="18">
        <f t="shared" si="103"/>
        <v>5265</v>
      </c>
      <c r="T2241" s="13">
        <f t="shared" si="104"/>
        <v>5265</v>
      </c>
      <c r="U2241" s="13">
        <v>5557.5</v>
      </c>
      <c r="V2241" s="13">
        <v>5557.5</v>
      </c>
      <c r="W2241" s="10" t="s">
        <v>33</v>
      </c>
      <c r="X2241" s="10" t="s">
        <v>5383</v>
      </c>
    </row>
    <row r="2242" spans="1:24" s="15" customFormat="1" ht="18.75" customHeight="1" x14ac:dyDescent="0.15">
      <c r="A2242" s="17">
        <v>2239</v>
      </c>
      <c r="B2242" s="21" t="s">
        <v>24</v>
      </c>
      <c r="C2242" s="10" t="s">
        <v>25</v>
      </c>
      <c r="D2242" s="10" t="s">
        <v>5375</v>
      </c>
      <c r="E2242" s="11">
        <v>44159</v>
      </c>
      <c r="F2242" s="10" t="s">
        <v>3140</v>
      </c>
      <c r="G2242" s="10" t="s">
        <v>16623</v>
      </c>
      <c r="H2242" s="10" t="s">
        <v>5376</v>
      </c>
      <c r="I2242" s="10" t="s">
        <v>5377</v>
      </c>
      <c r="J2242" s="10" t="s">
        <v>5378</v>
      </c>
      <c r="K2242" s="10" t="s">
        <v>14667</v>
      </c>
      <c r="L2242" s="10" t="s">
        <v>87</v>
      </c>
      <c r="M2242" s="10" t="s">
        <v>32</v>
      </c>
      <c r="N2242" s="12">
        <v>1.88</v>
      </c>
      <c r="O2242" s="12">
        <v>1.88</v>
      </c>
      <c r="P2242" s="12">
        <f t="shared" si="102"/>
        <v>0</v>
      </c>
      <c r="Q2242" s="13">
        <v>3754.19</v>
      </c>
      <c r="R2242" s="13">
        <v>2700</v>
      </c>
      <c r="S2242" s="18">
        <f t="shared" si="103"/>
        <v>5076</v>
      </c>
      <c r="T2242" s="13">
        <f t="shared" si="104"/>
        <v>5076</v>
      </c>
      <c r="U2242" s="13">
        <v>5358</v>
      </c>
      <c r="V2242" s="13">
        <v>5358</v>
      </c>
      <c r="W2242" s="10" t="s">
        <v>33</v>
      </c>
      <c r="X2242" s="10" t="s">
        <v>5379</v>
      </c>
    </row>
    <row r="2243" spans="1:24" s="15" customFormat="1" ht="18.75" customHeight="1" x14ac:dyDescent="0.15">
      <c r="A2243" s="17">
        <v>2240</v>
      </c>
      <c r="B2243" s="21" t="s">
        <v>24</v>
      </c>
      <c r="C2243" s="10" t="s">
        <v>25</v>
      </c>
      <c r="D2243" s="10" t="s">
        <v>5412</v>
      </c>
      <c r="E2243" s="11">
        <v>44159</v>
      </c>
      <c r="F2243" s="10" t="s">
        <v>3082</v>
      </c>
      <c r="G2243" s="10" t="s">
        <v>16642</v>
      </c>
      <c r="H2243" s="10" t="s">
        <v>5425</v>
      </c>
      <c r="I2243" s="10" t="s">
        <v>5426</v>
      </c>
      <c r="J2243" s="10" t="s">
        <v>5427</v>
      </c>
      <c r="K2243" s="10" t="s">
        <v>14667</v>
      </c>
      <c r="L2243" s="10" t="s">
        <v>87</v>
      </c>
      <c r="M2243" s="10" t="s">
        <v>32</v>
      </c>
      <c r="N2243" s="12">
        <v>1.95</v>
      </c>
      <c r="O2243" s="12">
        <v>1.7529999999999999</v>
      </c>
      <c r="P2243" s="12">
        <f t="shared" si="102"/>
        <v>0.19700000000000006</v>
      </c>
      <c r="Q2243" s="13">
        <v>4330.3500000000004</v>
      </c>
      <c r="R2243" s="13">
        <v>2700</v>
      </c>
      <c r="S2243" s="18">
        <f t="shared" si="103"/>
        <v>4999.05</v>
      </c>
      <c r="T2243" s="13">
        <f t="shared" si="104"/>
        <v>5265</v>
      </c>
      <c r="U2243" s="13">
        <v>5276.77</v>
      </c>
      <c r="V2243" s="13">
        <v>5276.77</v>
      </c>
      <c r="W2243" s="10" t="s">
        <v>33</v>
      </c>
      <c r="X2243" s="10" t="s">
        <v>5428</v>
      </c>
    </row>
    <row r="2244" spans="1:24" s="15" customFormat="1" ht="18.75" customHeight="1" x14ac:dyDescent="0.15">
      <c r="A2244" s="17">
        <v>2241</v>
      </c>
      <c r="B2244" s="21" t="s">
        <v>24</v>
      </c>
      <c r="C2244" s="10" t="s">
        <v>25</v>
      </c>
      <c r="D2244" s="10" t="s">
        <v>70</v>
      </c>
      <c r="E2244" s="11">
        <v>44159</v>
      </c>
      <c r="F2244" s="10" t="s">
        <v>1681</v>
      </c>
      <c r="G2244" s="10" t="s">
        <v>16629</v>
      </c>
      <c r="H2244" s="10" t="s">
        <v>5485</v>
      </c>
      <c r="I2244" s="10" t="s">
        <v>5486</v>
      </c>
      <c r="J2244" s="10" t="s">
        <v>5487</v>
      </c>
      <c r="K2244" s="10" t="s">
        <v>14667</v>
      </c>
      <c r="L2244" s="10" t="s">
        <v>87</v>
      </c>
      <c r="M2244" s="10" t="s">
        <v>32</v>
      </c>
      <c r="N2244" s="12">
        <v>1.81</v>
      </c>
      <c r="O2244" s="12">
        <v>1.79</v>
      </c>
      <c r="P2244" s="12">
        <f t="shared" si="102"/>
        <v>2.0000000000000018E-2</v>
      </c>
      <c r="Q2244" s="13">
        <v>4513.49</v>
      </c>
      <c r="R2244" s="13">
        <v>2700</v>
      </c>
      <c r="S2244" s="18">
        <f t="shared" si="103"/>
        <v>4860</v>
      </c>
      <c r="T2244" s="13">
        <f t="shared" si="104"/>
        <v>4887</v>
      </c>
      <c r="U2244" s="13">
        <v>5130</v>
      </c>
      <c r="V2244" s="13">
        <v>5130</v>
      </c>
      <c r="W2244" s="10" t="s">
        <v>33</v>
      </c>
      <c r="X2244" s="10" t="s">
        <v>5488</v>
      </c>
    </row>
    <row r="2245" spans="1:24" s="15" customFormat="1" ht="18.75" customHeight="1" x14ac:dyDescent="0.15">
      <c r="A2245" s="17">
        <v>2242</v>
      </c>
      <c r="B2245" s="21" t="s">
        <v>24</v>
      </c>
      <c r="C2245" s="10" t="s">
        <v>25</v>
      </c>
      <c r="D2245" s="10" t="s">
        <v>5412</v>
      </c>
      <c r="E2245" s="11">
        <v>44159</v>
      </c>
      <c r="F2245" s="10" t="s">
        <v>1387</v>
      </c>
      <c r="G2245" s="10" t="s">
        <v>16643</v>
      </c>
      <c r="H2245" s="10" t="s">
        <v>5417</v>
      </c>
      <c r="I2245" s="10" t="s">
        <v>5418</v>
      </c>
      <c r="J2245" s="10" t="s">
        <v>5419</v>
      </c>
      <c r="K2245" s="10" t="s">
        <v>14667</v>
      </c>
      <c r="L2245" s="10" t="s">
        <v>87</v>
      </c>
      <c r="M2245" s="10" t="s">
        <v>32</v>
      </c>
      <c r="N2245" s="12">
        <v>1.91</v>
      </c>
      <c r="O2245" s="12">
        <v>1.657</v>
      </c>
      <c r="P2245" s="12">
        <f t="shared" ref="P2245:P2308" si="105">N2245-O2245</f>
        <v>0.25299999999999989</v>
      </c>
      <c r="Q2245" s="13">
        <v>2933.49</v>
      </c>
      <c r="R2245" s="13">
        <v>2700</v>
      </c>
      <c r="S2245" s="18">
        <f t="shared" ref="S2245:S2308" si="106">(O2245+P2245/2)*R2245</f>
        <v>4815.45</v>
      </c>
      <c r="T2245" s="13">
        <f t="shared" ref="T2245:T2308" si="107">N2245*R2245</f>
        <v>5157</v>
      </c>
      <c r="U2245" s="13">
        <v>5082.9799999999996</v>
      </c>
      <c r="V2245" s="13">
        <v>5082.9799999999996</v>
      </c>
      <c r="W2245" s="10" t="s">
        <v>33</v>
      </c>
      <c r="X2245" s="10" t="s">
        <v>5420</v>
      </c>
    </row>
    <row r="2246" spans="1:24" s="15" customFormat="1" ht="18.75" customHeight="1" x14ac:dyDescent="0.15">
      <c r="A2246" s="17">
        <v>2243</v>
      </c>
      <c r="B2246" s="21" t="s">
        <v>24</v>
      </c>
      <c r="C2246" s="10" t="s">
        <v>25</v>
      </c>
      <c r="D2246" s="10" t="s">
        <v>5412</v>
      </c>
      <c r="E2246" s="11">
        <v>44159</v>
      </c>
      <c r="F2246" s="10" t="s">
        <v>1387</v>
      </c>
      <c r="G2246" s="10" t="s">
        <v>16643</v>
      </c>
      <c r="H2246" s="10" t="s">
        <v>5413</v>
      </c>
      <c r="I2246" s="10" t="s">
        <v>5414</v>
      </c>
      <c r="J2246" s="10" t="s">
        <v>5415</v>
      </c>
      <c r="K2246" s="10" t="s">
        <v>14667</v>
      </c>
      <c r="L2246" s="10" t="s">
        <v>87</v>
      </c>
      <c r="M2246" s="10" t="s">
        <v>32</v>
      </c>
      <c r="N2246" s="12">
        <v>1.89</v>
      </c>
      <c r="O2246" s="12">
        <v>1.5069999999999999</v>
      </c>
      <c r="P2246" s="12">
        <f t="shared" si="105"/>
        <v>0.38300000000000001</v>
      </c>
      <c r="Q2246" s="13">
        <v>2667.93</v>
      </c>
      <c r="R2246" s="13">
        <v>2700</v>
      </c>
      <c r="S2246" s="18">
        <f t="shared" si="106"/>
        <v>4585.95</v>
      </c>
      <c r="T2246" s="13">
        <f t="shared" si="107"/>
        <v>5103</v>
      </c>
      <c r="U2246" s="13">
        <v>4840.72</v>
      </c>
      <c r="V2246" s="13">
        <v>4840.72</v>
      </c>
      <c r="W2246" s="10" t="s">
        <v>33</v>
      </c>
      <c r="X2246" s="10" t="s">
        <v>5416</v>
      </c>
    </row>
    <row r="2247" spans="1:24" s="15" customFormat="1" ht="18.75" customHeight="1" x14ac:dyDescent="0.15">
      <c r="A2247" s="17">
        <v>2244</v>
      </c>
      <c r="B2247" s="21" t="s">
        <v>24</v>
      </c>
      <c r="C2247" s="10" t="s">
        <v>25</v>
      </c>
      <c r="D2247" s="10" t="s">
        <v>358</v>
      </c>
      <c r="E2247" s="11">
        <v>44159</v>
      </c>
      <c r="F2247" s="10" t="s">
        <v>5370</v>
      </c>
      <c r="G2247" s="10" t="s">
        <v>16644</v>
      </c>
      <c r="H2247" s="10" t="s">
        <v>5371</v>
      </c>
      <c r="I2247" s="10" t="s">
        <v>5372</v>
      </c>
      <c r="J2247" s="10" t="s">
        <v>5373</v>
      </c>
      <c r="K2247" s="10" t="s">
        <v>14674</v>
      </c>
      <c r="L2247" s="10" t="s">
        <v>87</v>
      </c>
      <c r="M2247" s="10" t="s">
        <v>32</v>
      </c>
      <c r="N2247" s="12">
        <v>1.64</v>
      </c>
      <c r="O2247" s="12">
        <v>1.64</v>
      </c>
      <c r="P2247" s="12">
        <f t="shared" si="105"/>
        <v>0</v>
      </c>
      <c r="Q2247" s="13">
        <v>3724.69</v>
      </c>
      <c r="R2247" s="13">
        <v>2700</v>
      </c>
      <c r="S2247" s="18">
        <f t="shared" si="106"/>
        <v>4428</v>
      </c>
      <c r="T2247" s="13">
        <f t="shared" si="107"/>
        <v>4428</v>
      </c>
      <c r="U2247" s="13">
        <v>4674</v>
      </c>
      <c r="V2247" s="13">
        <v>4674</v>
      </c>
      <c r="W2247" s="10" t="s">
        <v>33</v>
      </c>
      <c r="X2247" s="10" t="s">
        <v>5374</v>
      </c>
    </row>
    <row r="2248" spans="1:24" s="15" customFormat="1" ht="18.75" customHeight="1" x14ac:dyDescent="0.15">
      <c r="A2248" s="17">
        <v>2245</v>
      </c>
      <c r="B2248" s="21" t="s">
        <v>24</v>
      </c>
      <c r="C2248" s="10" t="s">
        <v>25</v>
      </c>
      <c r="D2248" s="10" t="s">
        <v>445</v>
      </c>
      <c r="E2248" s="11">
        <v>44159</v>
      </c>
      <c r="F2248" s="10" t="s">
        <v>163</v>
      </c>
      <c r="G2248" s="10" t="s">
        <v>16645</v>
      </c>
      <c r="H2248" s="10" t="s">
        <v>5366</v>
      </c>
      <c r="I2248" s="10" t="s">
        <v>5367</v>
      </c>
      <c r="J2248" s="10" t="s">
        <v>5368</v>
      </c>
      <c r="K2248" s="10" t="s">
        <v>14667</v>
      </c>
      <c r="L2248" s="10" t="s">
        <v>87</v>
      </c>
      <c r="M2248" s="10" t="s">
        <v>32</v>
      </c>
      <c r="N2248" s="12">
        <v>1.6</v>
      </c>
      <c r="O2248" s="12">
        <v>1.6</v>
      </c>
      <c r="P2248" s="12">
        <f t="shared" si="105"/>
        <v>0</v>
      </c>
      <c r="Q2248" s="13">
        <v>3273.41</v>
      </c>
      <c r="R2248" s="13">
        <v>2700</v>
      </c>
      <c r="S2248" s="18">
        <f t="shared" si="106"/>
        <v>4320</v>
      </c>
      <c r="T2248" s="13">
        <f t="shared" si="107"/>
        <v>4320</v>
      </c>
      <c r="U2248" s="13">
        <v>4560</v>
      </c>
      <c r="V2248" s="13">
        <v>4560</v>
      </c>
      <c r="W2248" s="10" t="s">
        <v>33</v>
      </c>
      <c r="X2248" s="10" t="s">
        <v>5369</v>
      </c>
    </row>
    <row r="2249" spans="1:24" s="15" customFormat="1" ht="18.75" customHeight="1" x14ac:dyDescent="0.15">
      <c r="A2249" s="17">
        <v>2246</v>
      </c>
      <c r="B2249" s="21" t="s">
        <v>24</v>
      </c>
      <c r="C2249" s="10" t="s">
        <v>25</v>
      </c>
      <c r="D2249" s="10" t="s">
        <v>2771</v>
      </c>
      <c r="E2249" s="11">
        <v>44159</v>
      </c>
      <c r="F2249" s="10" t="s">
        <v>1129</v>
      </c>
      <c r="G2249" s="10" t="s">
        <v>16646</v>
      </c>
      <c r="H2249" s="10" t="s">
        <v>5497</v>
      </c>
      <c r="I2249" s="10" t="s">
        <v>5498</v>
      </c>
      <c r="J2249" s="10" t="s">
        <v>5499</v>
      </c>
      <c r="K2249" s="10" t="s">
        <v>14667</v>
      </c>
      <c r="L2249" s="10" t="s">
        <v>87</v>
      </c>
      <c r="M2249" s="10" t="s">
        <v>32</v>
      </c>
      <c r="N2249" s="12">
        <v>1.68</v>
      </c>
      <c r="O2249" s="12">
        <v>1.4850000000000001</v>
      </c>
      <c r="P2249" s="12">
        <f t="shared" si="105"/>
        <v>0.19499999999999984</v>
      </c>
      <c r="Q2249" s="13">
        <v>3072.87</v>
      </c>
      <c r="R2249" s="13">
        <v>2700</v>
      </c>
      <c r="S2249" s="18">
        <f t="shared" si="106"/>
        <v>4272.75</v>
      </c>
      <c r="T2249" s="13">
        <f t="shared" si="107"/>
        <v>4536</v>
      </c>
      <c r="U2249" s="13">
        <v>4510.13</v>
      </c>
      <c r="V2249" s="13">
        <v>4510.13</v>
      </c>
      <c r="W2249" s="10" t="s">
        <v>33</v>
      </c>
      <c r="X2249" s="10" t="s">
        <v>5500</v>
      </c>
    </row>
    <row r="2250" spans="1:24" s="15" customFormat="1" ht="18.75" customHeight="1" x14ac:dyDescent="0.15">
      <c r="A2250" s="17">
        <v>2247</v>
      </c>
      <c r="B2250" s="21" t="s">
        <v>24</v>
      </c>
      <c r="C2250" s="10" t="s">
        <v>25</v>
      </c>
      <c r="D2250" s="10" t="s">
        <v>2384</v>
      </c>
      <c r="E2250" s="11">
        <v>44159</v>
      </c>
      <c r="F2250" s="10" t="s">
        <v>999</v>
      </c>
      <c r="G2250" s="10" t="s">
        <v>16647</v>
      </c>
      <c r="H2250" s="10" t="s">
        <v>5362</v>
      </c>
      <c r="I2250" s="10" t="s">
        <v>5363</v>
      </c>
      <c r="J2250" s="10" t="s">
        <v>5364</v>
      </c>
      <c r="K2250" s="10" t="s">
        <v>14667</v>
      </c>
      <c r="L2250" s="10" t="s">
        <v>87</v>
      </c>
      <c r="M2250" s="10" t="s">
        <v>32</v>
      </c>
      <c r="N2250" s="12">
        <v>1.53</v>
      </c>
      <c r="O2250" s="12">
        <v>1.53</v>
      </c>
      <c r="P2250" s="12">
        <f t="shared" si="105"/>
        <v>0</v>
      </c>
      <c r="Q2250" s="13">
        <v>4094.66</v>
      </c>
      <c r="R2250" s="13">
        <v>2700</v>
      </c>
      <c r="S2250" s="18">
        <f t="shared" si="106"/>
        <v>4131</v>
      </c>
      <c r="T2250" s="13">
        <f t="shared" si="107"/>
        <v>4131</v>
      </c>
      <c r="U2250" s="13">
        <v>4360.5</v>
      </c>
      <c r="V2250" s="13">
        <v>4360.5</v>
      </c>
      <c r="W2250" s="10" t="s">
        <v>33</v>
      </c>
      <c r="X2250" s="10" t="s">
        <v>5365</v>
      </c>
    </row>
    <row r="2251" spans="1:24" s="15" customFormat="1" ht="18.75" customHeight="1" x14ac:dyDescent="0.15">
      <c r="A2251" s="17">
        <v>2248</v>
      </c>
      <c r="B2251" s="21" t="s">
        <v>24</v>
      </c>
      <c r="C2251" s="10" t="s">
        <v>25</v>
      </c>
      <c r="D2251" s="10" t="s">
        <v>2771</v>
      </c>
      <c r="E2251" s="11">
        <v>44159</v>
      </c>
      <c r="F2251" s="10" t="s">
        <v>1129</v>
      </c>
      <c r="G2251" s="10" t="s">
        <v>16648</v>
      </c>
      <c r="H2251" s="10" t="s">
        <v>5501</v>
      </c>
      <c r="I2251" s="10" t="s">
        <v>5502</v>
      </c>
      <c r="J2251" s="10" t="s">
        <v>5503</v>
      </c>
      <c r="K2251" s="10" t="s">
        <v>14674</v>
      </c>
      <c r="L2251" s="10" t="s">
        <v>87</v>
      </c>
      <c r="M2251" s="10" t="s">
        <v>32</v>
      </c>
      <c r="N2251" s="12">
        <v>1.59</v>
      </c>
      <c r="O2251" s="12">
        <v>1.47</v>
      </c>
      <c r="P2251" s="12">
        <f t="shared" si="105"/>
        <v>0.12000000000000011</v>
      </c>
      <c r="Q2251" s="13">
        <v>3737.84</v>
      </c>
      <c r="R2251" s="13">
        <v>2700</v>
      </c>
      <c r="S2251" s="18">
        <f t="shared" si="106"/>
        <v>4131</v>
      </c>
      <c r="T2251" s="13">
        <f t="shared" si="107"/>
        <v>4293</v>
      </c>
      <c r="U2251" s="13">
        <v>4360.5</v>
      </c>
      <c r="V2251" s="13">
        <v>4360.5</v>
      </c>
      <c r="W2251" s="10" t="s">
        <v>33</v>
      </c>
      <c r="X2251" s="10" t="s">
        <v>5504</v>
      </c>
    </row>
    <row r="2252" spans="1:24" s="15" customFormat="1" ht="18.75" customHeight="1" x14ac:dyDescent="0.15">
      <c r="A2252" s="17">
        <v>2249</v>
      </c>
      <c r="B2252" s="21" t="s">
        <v>24</v>
      </c>
      <c r="C2252" s="10" t="s">
        <v>25</v>
      </c>
      <c r="D2252" s="10" t="s">
        <v>70</v>
      </c>
      <c r="E2252" s="11">
        <v>44159</v>
      </c>
      <c r="F2252" s="10" t="s">
        <v>698</v>
      </c>
      <c r="G2252" s="10" t="s">
        <v>16649</v>
      </c>
      <c r="H2252" s="10" t="s">
        <v>5469</v>
      </c>
      <c r="I2252" s="10" t="s">
        <v>5470</v>
      </c>
      <c r="J2252" s="10" t="s">
        <v>5471</v>
      </c>
      <c r="K2252" s="10" t="s">
        <v>14667</v>
      </c>
      <c r="L2252" s="10" t="s">
        <v>87</v>
      </c>
      <c r="M2252" s="10" t="s">
        <v>32</v>
      </c>
      <c r="N2252" s="12">
        <v>1.56</v>
      </c>
      <c r="O2252" s="12">
        <v>1.2689999999999999</v>
      </c>
      <c r="P2252" s="12">
        <f t="shared" si="105"/>
        <v>0.29100000000000015</v>
      </c>
      <c r="Q2252" s="13">
        <v>2744.53</v>
      </c>
      <c r="R2252" s="13">
        <v>2700</v>
      </c>
      <c r="S2252" s="18">
        <f t="shared" si="106"/>
        <v>3819.1499999999996</v>
      </c>
      <c r="T2252" s="13">
        <f t="shared" si="107"/>
        <v>4212</v>
      </c>
      <c r="U2252" s="13">
        <v>4031.33</v>
      </c>
      <c r="V2252" s="13">
        <v>4031.33</v>
      </c>
      <c r="W2252" s="10" t="s">
        <v>33</v>
      </c>
      <c r="X2252" s="10" t="s">
        <v>5472</v>
      </c>
    </row>
    <row r="2253" spans="1:24" s="15" customFormat="1" ht="18.75" customHeight="1" x14ac:dyDescent="0.15">
      <c r="A2253" s="17">
        <v>2250</v>
      </c>
      <c r="B2253" s="21" t="s">
        <v>24</v>
      </c>
      <c r="C2253" s="10" t="s">
        <v>25</v>
      </c>
      <c r="D2253" s="10" t="s">
        <v>2384</v>
      </c>
      <c r="E2253" s="11">
        <v>44159</v>
      </c>
      <c r="F2253" s="10" t="s">
        <v>1587</v>
      </c>
      <c r="G2253" s="10" t="s">
        <v>16650</v>
      </c>
      <c r="H2253" s="10" t="s">
        <v>5437</v>
      </c>
      <c r="I2253" s="10" t="s">
        <v>5438</v>
      </c>
      <c r="J2253" s="10" t="s">
        <v>5439</v>
      </c>
      <c r="K2253" s="10" t="s">
        <v>14667</v>
      </c>
      <c r="L2253" s="10" t="s">
        <v>87</v>
      </c>
      <c r="M2253" s="10" t="s">
        <v>32</v>
      </c>
      <c r="N2253" s="12">
        <v>1.33</v>
      </c>
      <c r="O2253" s="12">
        <v>1.3</v>
      </c>
      <c r="P2253" s="12">
        <f t="shared" si="105"/>
        <v>3.0000000000000027E-2</v>
      </c>
      <c r="Q2253" s="13">
        <v>3581.76</v>
      </c>
      <c r="R2253" s="13">
        <v>2700</v>
      </c>
      <c r="S2253" s="18">
        <f t="shared" si="106"/>
        <v>3550.5</v>
      </c>
      <c r="T2253" s="13">
        <f t="shared" si="107"/>
        <v>3591</v>
      </c>
      <c r="U2253" s="13">
        <v>3747.75</v>
      </c>
      <c r="V2253" s="13">
        <v>3747.75</v>
      </c>
      <c r="W2253" s="10" t="s">
        <v>33</v>
      </c>
      <c r="X2253" s="10" t="s">
        <v>5440</v>
      </c>
    </row>
    <row r="2254" spans="1:24" s="15" customFormat="1" ht="18.75" customHeight="1" x14ac:dyDescent="0.15">
      <c r="A2254" s="17">
        <v>2251</v>
      </c>
      <c r="B2254" s="21" t="s">
        <v>24</v>
      </c>
      <c r="C2254" s="10" t="s">
        <v>25</v>
      </c>
      <c r="D2254" s="10" t="s">
        <v>70</v>
      </c>
      <c r="E2254" s="11">
        <v>44159</v>
      </c>
      <c r="F2254" s="10" t="s">
        <v>1587</v>
      </c>
      <c r="G2254" s="10" t="s">
        <v>16651</v>
      </c>
      <c r="H2254" s="10" t="s">
        <v>5358</v>
      </c>
      <c r="I2254" s="10" t="s">
        <v>5359</v>
      </c>
      <c r="J2254" s="10" t="s">
        <v>5360</v>
      </c>
      <c r="K2254" s="10" t="s">
        <v>14667</v>
      </c>
      <c r="L2254" s="10" t="s">
        <v>87</v>
      </c>
      <c r="M2254" s="10" t="s">
        <v>32</v>
      </c>
      <c r="N2254" s="12">
        <v>1.24</v>
      </c>
      <c r="O2254" s="12">
        <v>1.24</v>
      </c>
      <c r="P2254" s="12">
        <f t="shared" si="105"/>
        <v>0</v>
      </c>
      <c r="Q2254" s="13">
        <v>2681.81</v>
      </c>
      <c r="R2254" s="13">
        <v>2700</v>
      </c>
      <c r="S2254" s="18">
        <f t="shared" si="106"/>
        <v>3348</v>
      </c>
      <c r="T2254" s="13">
        <f t="shared" si="107"/>
        <v>3348</v>
      </c>
      <c r="U2254" s="13">
        <v>3534</v>
      </c>
      <c r="V2254" s="13">
        <v>3534</v>
      </c>
      <c r="W2254" s="10" t="s">
        <v>33</v>
      </c>
      <c r="X2254" s="10" t="s">
        <v>5361</v>
      </c>
    </row>
    <row r="2255" spans="1:24" s="15" customFormat="1" ht="18.75" customHeight="1" x14ac:dyDescent="0.15">
      <c r="A2255" s="17">
        <v>2252</v>
      </c>
      <c r="B2255" s="21" t="s">
        <v>24</v>
      </c>
      <c r="C2255" s="10" t="s">
        <v>25</v>
      </c>
      <c r="D2255" s="10" t="s">
        <v>70</v>
      </c>
      <c r="E2255" s="11">
        <v>44159</v>
      </c>
      <c r="F2255" s="10" t="s">
        <v>1587</v>
      </c>
      <c r="G2255" s="10" t="s">
        <v>16651</v>
      </c>
      <c r="H2255" s="10" t="s">
        <v>5354</v>
      </c>
      <c r="I2255" s="10" t="s">
        <v>5355</v>
      </c>
      <c r="J2255" s="10" t="s">
        <v>5356</v>
      </c>
      <c r="K2255" s="10" t="s">
        <v>14667</v>
      </c>
      <c r="L2255" s="10" t="s">
        <v>87</v>
      </c>
      <c r="M2255" s="10" t="s">
        <v>32</v>
      </c>
      <c r="N2255" s="12">
        <v>1.1499999999999999</v>
      </c>
      <c r="O2255" s="12">
        <v>1.1499999999999999</v>
      </c>
      <c r="P2255" s="12">
        <f t="shared" si="105"/>
        <v>0</v>
      </c>
      <c r="Q2255" s="13">
        <v>2487.16</v>
      </c>
      <c r="R2255" s="13">
        <v>2700</v>
      </c>
      <c r="S2255" s="18">
        <f t="shared" si="106"/>
        <v>3104.9999999999995</v>
      </c>
      <c r="T2255" s="13">
        <f t="shared" si="107"/>
        <v>3104.9999999999995</v>
      </c>
      <c r="U2255" s="13">
        <v>3277.5</v>
      </c>
      <c r="V2255" s="13">
        <v>3277.5</v>
      </c>
      <c r="W2255" s="10" t="s">
        <v>33</v>
      </c>
      <c r="X2255" s="10" t="s">
        <v>5357</v>
      </c>
    </row>
    <row r="2256" spans="1:24" s="15" customFormat="1" ht="18.75" customHeight="1" x14ac:dyDescent="0.15">
      <c r="A2256" s="17">
        <v>2253</v>
      </c>
      <c r="B2256" s="21" t="s">
        <v>24</v>
      </c>
      <c r="C2256" s="10" t="s">
        <v>25</v>
      </c>
      <c r="D2256" s="10" t="s">
        <v>445</v>
      </c>
      <c r="E2256" s="11">
        <v>44159</v>
      </c>
      <c r="F2256" s="10" t="s">
        <v>246</v>
      </c>
      <c r="G2256" s="10" t="s">
        <v>16624</v>
      </c>
      <c r="H2256" s="10" t="s">
        <v>5350</v>
      </c>
      <c r="I2256" s="10" t="s">
        <v>5351</v>
      </c>
      <c r="J2256" s="10" t="s">
        <v>5352</v>
      </c>
      <c r="K2256" s="10" t="s">
        <v>14667</v>
      </c>
      <c r="L2256" s="10" t="s">
        <v>87</v>
      </c>
      <c r="M2256" s="10" t="s">
        <v>32</v>
      </c>
      <c r="N2256" s="12">
        <v>1.1299999999999999</v>
      </c>
      <c r="O2256" s="12">
        <v>1.1299999999999999</v>
      </c>
      <c r="P2256" s="12">
        <f t="shared" si="105"/>
        <v>0</v>
      </c>
      <c r="Q2256" s="13">
        <v>2566.11</v>
      </c>
      <c r="R2256" s="13">
        <v>2700</v>
      </c>
      <c r="S2256" s="18">
        <f t="shared" si="106"/>
        <v>3050.9999999999995</v>
      </c>
      <c r="T2256" s="13">
        <f t="shared" si="107"/>
        <v>3050.9999999999995</v>
      </c>
      <c r="U2256" s="13">
        <v>3220.5</v>
      </c>
      <c r="V2256" s="13">
        <v>3220.5</v>
      </c>
      <c r="W2256" s="10" t="s">
        <v>33</v>
      </c>
      <c r="X2256" s="10" t="s">
        <v>5353</v>
      </c>
    </row>
    <row r="2257" spans="1:24" s="15" customFormat="1" ht="18.75" customHeight="1" x14ac:dyDescent="0.15">
      <c r="A2257" s="17">
        <v>2254</v>
      </c>
      <c r="B2257" s="21" t="s">
        <v>24</v>
      </c>
      <c r="C2257" s="10" t="s">
        <v>25</v>
      </c>
      <c r="D2257" s="10" t="s">
        <v>70</v>
      </c>
      <c r="E2257" s="11">
        <v>44159</v>
      </c>
      <c r="F2257" s="10" t="s">
        <v>1681</v>
      </c>
      <c r="G2257" s="10" t="s">
        <v>16629</v>
      </c>
      <c r="H2257" s="10" t="s">
        <v>5481</v>
      </c>
      <c r="I2257" s="10" t="s">
        <v>5482</v>
      </c>
      <c r="J2257" s="10" t="s">
        <v>5483</v>
      </c>
      <c r="K2257" s="10" t="s">
        <v>14674</v>
      </c>
      <c r="L2257" s="10" t="s">
        <v>87</v>
      </c>
      <c r="M2257" s="10" t="s">
        <v>32</v>
      </c>
      <c r="N2257" s="12">
        <v>1.1399999999999999</v>
      </c>
      <c r="O2257" s="12">
        <v>1.02</v>
      </c>
      <c r="P2257" s="12">
        <f t="shared" si="105"/>
        <v>0.11999999999999988</v>
      </c>
      <c r="Q2257" s="13">
        <v>2652.66</v>
      </c>
      <c r="R2257" s="13">
        <v>2700</v>
      </c>
      <c r="S2257" s="18">
        <f t="shared" si="106"/>
        <v>2916</v>
      </c>
      <c r="T2257" s="13">
        <f t="shared" si="107"/>
        <v>3077.9999999999995</v>
      </c>
      <c r="U2257" s="13">
        <v>3078</v>
      </c>
      <c r="V2257" s="13">
        <v>3078</v>
      </c>
      <c r="W2257" s="10" t="s">
        <v>33</v>
      </c>
      <c r="X2257" s="10" t="s">
        <v>5484</v>
      </c>
    </row>
    <row r="2258" spans="1:24" s="15" customFormat="1" ht="18.75" customHeight="1" x14ac:dyDescent="0.15">
      <c r="A2258" s="17">
        <v>2255</v>
      </c>
      <c r="B2258" s="21" t="s">
        <v>24</v>
      </c>
      <c r="C2258" s="10" t="s">
        <v>25</v>
      </c>
      <c r="D2258" s="10" t="s">
        <v>2384</v>
      </c>
      <c r="E2258" s="11">
        <v>44159</v>
      </c>
      <c r="F2258" s="10" t="s">
        <v>1851</v>
      </c>
      <c r="G2258" s="10" t="s">
        <v>16652</v>
      </c>
      <c r="H2258" s="10" t="s">
        <v>5346</v>
      </c>
      <c r="I2258" s="10" t="s">
        <v>5347</v>
      </c>
      <c r="J2258" s="10" t="s">
        <v>5348</v>
      </c>
      <c r="K2258" s="10" t="s">
        <v>14667</v>
      </c>
      <c r="L2258" s="10" t="s">
        <v>87</v>
      </c>
      <c r="M2258" s="10" t="s">
        <v>32</v>
      </c>
      <c r="N2258" s="12">
        <v>0.55000000000000004</v>
      </c>
      <c r="O2258" s="12">
        <v>0.55000000000000004</v>
      </c>
      <c r="P2258" s="12">
        <f t="shared" si="105"/>
        <v>0</v>
      </c>
      <c r="Q2258" s="13">
        <v>1443.2</v>
      </c>
      <c r="R2258" s="13">
        <v>2700</v>
      </c>
      <c r="S2258" s="18">
        <f t="shared" si="106"/>
        <v>1485.0000000000002</v>
      </c>
      <c r="T2258" s="13">
        <f t="shared" si="107"/>
        <v>1485.0000000000002</v>
      </c>
      <c r="U2258" s="13">
        <v>1567.5</v>
      </c>
      <c r="V2258" s="13">
        <v>1567.5</v>
      </c>
      <c r="W2258" s="10" t="s">
        <v>33</v>
      </c>
      <c r="X2258" s="10" t="s">
        <v>5349</v>
      </c>
    </row>
    <row r="2259" spans="1:24" s="15" customFormat="1" ht="18.75" customHeight="1" x14ac:dyDescent="0.15">
      <c r="A2259" s="17">
        <v>2256</v>
      </c>
      <c r="B2259" s="21" t="s">
        <v>24</v>
      </c>
      <c r="C2259" s="10" t="s">
        <v>25</v>
      </c>
      <c r="D2259" s="10" t="s">
        <v>5148</v>
      </c>
      <c r="E2259" s="11">
        <v>44160</v>
      </c>
      <c r="F2259" s="10" t="s">
        <v>122</v>
      </c>
      <c r="G2259" s="10" t="s">
        <v>16653</v>
      </c>
      <c r="H2259" s="10" t="s">
        <v>5149</v>
      </c>
      <c r="I2259" s="10" t="s">
        <v>5150</v>
      </c>
      <c r="J2259" s="10" t="s">
        <v>5151</v>
      </c>
      <c r="K2259" s="10" t="s">
        <v>14674</v>
      </c>
      <c r="L2259" s="10" t="s">
        <v>87</v>
      </c>
      <c r="M2259" s="10" t="s">
        <v>32</v>
      </c>
      <c r="N2259" s="12">
        <v>26.86</v>
      </c>
      <c r="O2259" s="12">
        <v>26.61</v>
      </c>
      <c r="P2259" s="12">
        <f t="shared" si="105"/>
        <v>0.25</v>
      </c>
      <c r="Q2259" s="13">
        <v>46491.38</v>
      </c>
      <c r="R2259" s="13">
        <v>2700</v>
      </c>
      <c r="S2259" s="18">
        <f t="shared" si="106"/>
        <v>72184.5</v>
      </c>
      <c r="T2259" s="13">
        <f t="shared" si="107"/>
        <v>72522</v>
      </c>
      <c r="U2259" s="13">
        <v>76194.75</v>
      </c>
      <c r="V2259" s="13">
        <v>76194.75</v>
      </c>
      <c r="W2259" s="10" t="s">
        <v>33</v>
      </c>
      <c r="X2259" s="10" t="s">
        <v>5152</v>
      </c>
    </row>
    <row r="2260" spans="1:24" s="15" customFormat="1" ht="18.75" customHeight="1" x14ac:dyDescent="0.15">
      <c r="A2260" s="17">
        <v>2257</v>
      </c>
      <c r="B2260" s="21" t="s">
        <v>24</v>
      </c>
      <c r="C2260" s="10" t="s">
        <v>25</v>
      </c>
      <c r="D2260" s="10" t="s">
        <v>2403</v>
      </c>
      <c r="E2260" s="11">
        <v>44160</v>
      </c>
      <c r="F2260" s="10" t="s">
        <v>1851</v>
      </c>
      <c r="G2260" s="10" t="s">
        <v>16654</v>
      </c>
      <c r="H2260" s="10" t="s">
        <v>5230</v>
      </c>
      <c r="I2260" s="10" t="s">
        <v>5231</v>
      </c>
      <c r="J2260" s="10" t="s">
        <v>5232</v>
      </c>
      <c r="K2260" s="10" t="s">
        <v>14667</v>
      </c>
      <c r="L2260" s="10" t="s">
        <v>87</v>
      </c>
      <c r="M2260" s="10" t="s">
        <v>32</v>
      </c>
      <c r="N2260" s="12">
        <v>10.199999999999999</v>
      </c>
      <c r="O2260" s="12">
        <v>10.199999999999999</v>
      </c>
      <c r="P2260" s="12">
        <f t="shared" si="105"/>
        <v>0</v>
      </c>
      <c r="Q2260" s="13">
        <v>26764.799999999999</v>
      </c>
      <c r="R2260" s="13">
        <v>2700</v>
      </c>
      <c r="S2260" s="18">
        <f t="shared" si="106"/>
        <v>27539.999999999996</v>
      </c>
      <c r="T2260" s="13">
        <f t="shared" si="107"/>
        <v>27539.999999999996</v>
      </c>
      <c r="U2260" s="13">
        <v>29070</v>
      </c>
      <c r="V2260" s="13">
        <v>29070</v>
      </c>
      <c r="W2260" s="10" t="s">
        <v>33</v>
      </c>
      <c r="X2260" s="10" t="s">
        <v>5233</v>
      </c>
    </row>
    <row r="2261" spans="1:24" s="15" customFormat="1" ht="18.75" customHeight="1" x14ac:dyDescent="0.15">
      <c r="A2261" s="17">
        <v>2258</v>
      </c>
      <c r="B2261" s="21" t="s">
        <v>24</v>
      </c>
      <c r="C2261" s="10" t="s">
        <v>25</v>
      </c>
      <c r="D2261" s="10" t="s">
        <v>1024</v>
      </c>
      <c r="E2261" s="11">
        <v>44160</v>
      </c>
      <c r="F2261" s="10" t="s">
        <v>197</v>
      </c>
      <c r="G2261" s="10" t="s">
        <v>16655</v>
      </c>
      <c r="H2261" s="10" t="s">
        <v>5144</v>
      </c>
      <c r="I2261" s="10" t="s">
        <v>5145</v>
      </c>
      <c r="J2261" s="10" t="s">
        <v>5146</v>
      </c>
      <c r="K2261" s="10" t="s">
        <v>14674</v>
      </c>
      <c r="L2261" s="10" t="s">
        <v>87</v>
      </c>
      <c r="M2261" s="10" t="s">
        <v>32</v>
      </c>
      <c r="N2261" s="12">
        <v>9.3000000000000007</v>
      </c>
      <c r="O2261" s="12">
        <v>9.3000000000000007</v>
      </c>
      <c r="P2261" s="12">
        <f t="shared" si="105"/>
        <v>0</v>
      </c>
      <c r="Q2261" s="13">
        <v>25984.2</v>
      </c>
      <c r="R2261" s="13">
        <v>2700</v>
      </c>
      <c r="S2261" s="18">
        <f t="shared" si="106"/>
        <v>25110.000000000004</v>
      </c>
      <c r="T2261" s="13">
        <f t="shared" si="107"/>
        <v>25110.000000000004</v>
      </c>
      <c r="U2261" s="13">
        <v>26505</v>
      </c>
      <c r="V2261" s="13">
        <v>26505</v>
      </c>
      <c r="W2261" s="10" t="s">
        <v>33</v>
      </c>
      <c r="X2261" s="10" t="s">
        <v>5147</v>
      </c>
    </row>
    <row r="2262" spans="1:24" s="15" customFormat="1" ht="18.75" customHeight="1" x14ac:dyDescent="0.15">
      <c r="A2262" s="17">
        <v>2259</v>
      </c>
      <c r="B2262" s="22" t="s">
        <v>544</v>
      </c>
      <c r="C2262" s="10" t="s">
        <v>25</v>
      </c>
      <c r="D2262" s="10" t="s">
        <v>3278</v>
      </c>
      <c r="E2262" s="11">
        <v>44160</v>
      </c>
      <c r="F2262" s="10" t="s">
        <v>2427</v>
      </c>
      <c r="G2262" s="10" t="s">
        <v>16656</v>
      </c>
      <c r="H2262" s="10" t="s">
        <v>5257</v>
      </c>
      <c r="I2262" s="10" t="s">
        <v>5258</v>
      </c>
      <c r="J2262" s="10" t="s">
        <v>5259</v>
      </c>
      <c r="K2262" s="10" t="s">
        <v>14667</v>
      </c>
      <c r="L2262" s="10" t="s">
        <v>87</v>
      </c>
      <c r="M2262" s="10" t="s">
        <v>32</v>
      </c>
      <c r="N2262" s="12">
        <v>4.67</v>
      </c>
      <c r="O2262" s="12">
        <v>4.2960000000000003</v>
      </c>
      <c r="P2262" s="12">
        <f t="shared" si="105"/>
        <v>0.37399999999999967</v>
      </c>
      <c r="Q2262" s="13">
        <v>8205.36</v>
      </c>
      <c r="R2262" s="13">
        <v>2700</v>
      </c>
      <c r="S2262" s="18">
        <f t="shared" si="106"/>
        <v>12104.100000000002</v>
      </c>
      <c r="T2262" s="13">
        <f t="shared" si="107"/>
        <v>12609</v>
      </c>
      <c r="U2262" s="13">
        <v>12776.55</v>
      </c>
      <c r="V2262" s="13">
        <v>12776.55</v>
      </c>
      <c r="W2262" s="10" t="s">
        <v>33</v>
      </c>
      <c r="X2262" s="10" t="s">
        <v>5260</v>
      </c>
    </row>
    <row r="2263" spans="1:24" s="15" customFormat="1" ht="18.75" customHeight="1" x14ac:dyDescent="0.15">
      <c r="A2263" s="17">
        <v>2260</v>
      </c>
      <c r="B2263" s="21" t="s">
        <v>24</v>
      </c>
      <c r="C2263" s="10" t="s">
        <v>25</v>
      </c>
      <c r="D2263" s="10" t="s">
        <v>1024</v>
      </c>
      <c r="E2263" s="11">
        <v>44160</v>
      </c>
      <c r="F2263" s="10" t="s">
        <v>1129</v>
      </c>
      <c r="G2263" s="10" t="s">
        <v>16657</v>
      </c>
      <c r="H2263" s="10" t="s">
        <v>5136</v>
      </c>
      <c r="I2263" s="10" t="s">
        <v>5137</v>
      </c>
      <c r="J2263" s="10" t="s">
        <v>5138</v>
      </c>
      <c r="K2263" s="10" t="s">
        <v>14667</v>
      </c>
      <c r="L2263" s="10" t="s">
        <v>87</v>
      </c>
      <c r="M2263" s="10" t="s">
        <v>32</v>
      </c>
      <c r="N2263" s="12">
        <v>4.3899999999999997</v>
      </c>
      <c r="O2263" s="12">
        <v>4.0599999999999996</v>
      </c>
      <c r="P2263" s="12">
        <f t="shared" si="105"/>
        <v>0.33000000000000007</v>
      </c>
      <c r="Q2263" s="13">
        <v>10653.44</v>
      </c>
      <c r="R2263" s="13">
        <v>2700</v>
      </c>
      <c r="S2263" s="18">
        <f t="shared" si="106"/>
        <v>11407.499999999998</v>
      </c>
      <c r="T2263" s="13">
        <f t="shared" si="107"/>
        <v>11853</v>
      </c>
      <c r="U2263" s="13">
        <v>12041.25</v>
      </c>
      <c r="V2263" s="13">
        <v>12041.25</v>
      </c>
      <c r="W2263" s="10" t="s">
        <v>33</v>
      </c>
      <c r="X2263" s="10" t="s">
        <v>5139</v>
      </c>
    </row>
    <row r="2264" spans="1:24" s="15" customFormat="1" ht="18.75" customHeight="1" x14ac:dyDescent="0.15">
      <c r="A2264" s="17">
        <v>2261</v>
      </c>
      <c r="B2264" s="21" t="s">
        <v>24</v>
      </c>
      <c r="C2264" s="10" t="s">
        <v>25</v>
      </c>
      <c r="D2264" s="10" t="s">
        <v>463</v>
      </c>
      <c r="E2264" s="11">
        <v>44160</v>
      </c>
      <c r="F2264" s="10" t="s">
        <v>3657</v>
      </c>
      <c r="G2264" s="10" t="s">
        <v>16658</v>
      </c>
      <c r="H2264" s="10" t="s">
        <v>5128</v>
      </c>
      <c r="I2264" s="10" t="s">
        <v>5129</v>
      </c>
      <c r="J2264" s="10" t="s">
        <v>5130</v>
      </c>
      <c r="K2264" s="10" t="s">
        <v>14667</v>
      </c>
      <c r="L2264" s="10" t="s">
        <v>87</v>
      </c>
      <c r="M2264" s="10" t="s">
        <v>32</v>
      </c>
      <c r="N2264" s="12">
        <v>3.69</v>
      </c>
      <c r="O2264" s="12">
        <v>3.69</v>
      </c>
      <c r="P2264" s="12">
        <f t="shared" si="105"/>
        <v>0</v>
      </c>
      <c r="Q2264" s="13">
        <v>7047.9</v>
      </c>
      <c r="R2264" s="13">
        <v>2700</v>
      </c>
      <c r="S2264" s="18">
        <f t="shared" si="106"/>
        <v>9963</v>
      </c>
      <c r="T2264" s="13">
        <f t="shared" si="107"/>
        <v>9963</v>
      </c>
      <c r="U2264" s="13">
        <v>10516.5</v>
      </c>
      <c r="V2264" s="13">
        <v>10516.5</v>
      </c>
      <c r="W2264" s="10" t="s">
        <v>33</v>
      </c>
      <c r="X2264" s="10" t="s">
        <v>5131</v>
      </c>
    </row>
    <row r="2265" spans="1:24" s="15" customFormat="1" ht="18.75" customHeight="1" x14ac:dyDescent="0.15">
      <c r="A2265" s="17">
        <v>2262</v>
      </c>
      <c r="B2265" s="21" t="s">
        <v>24</v>
      </c>
      <c r="C2265" s="10" t="s">
        <v>25</v>
      </c>
      <c r="D2265" s="10" t="s">
        <v>5148</v>
      </c>
      <c r="E2265" s="11">
        <v>44160</v>
      </c>
      <c r="F2265" s="10" t="s">
        <v>256</v>
      </c>
      <c r="G2265" s="10" t="s">
        <v>16659</v>
      </c>
      <c r="H2265" s="10" t="s">
        <v>5157</v>
      </c>
      <c r="I2265" s="10" t="s">
        <v>5158</v>
      </c>
      <c r="J2265" s="10" t="s">
        <v>5159</v>
      </c>
      <c r="K2265" s="10" t="s">
        <v>14667</v>
      </c>
      <c r="L2265" s="10" t="s">
        <v>87</v>
      </c>
      <c r="M2265" s="10" t="s">
        <v>32</v>
      </c>
      <c r="N2265" s="12">
        <v>3.59</v>
      </c>
      <c r="O2265" s="12">
        <v>3.282</v>
      </c>
      <c r="P2265" s="12">
        <f t="shared" si="105"/>
        <v>0.30799999999999983</v>
      </c>
      <c r="Q2265" s="13">
        <v>8107.36</v>
      </c>
      <c r="R2265" s="13">
        <v>2700</v>
      </c>
      <c r="S2265" s="18">
        <f t="shared" si="106"/>
        <v>9277.2000000000007</v>
      </c>
      <c r="T2265" s="13">
        <f t="shared" si="107"/>
        <v>9693</v>
      </c>
      <c r="U2265" s="13">
        <v>9792.6</v>
      </c>
      <c r="V2265" s="13">
        <v>9792.6</v>
      </c>
      <c r="W2265" s="10" t="s">
        <v>33</v>
      </c>
      <c r="X2265" s="10" t="s">
        <v>5160</v>
      </c>
    </row>
    <row r="2266" spans="1:24" s="15" customFormat="1" ht="18.75" customHeight="1" x14ac:dyDescent="0.15">
      <c r="A2266" s="17">
        <v>2263</v>
      </c>
      <c r="B2266" s="21" t="s">
        <v>24</v>
      </c>
      <c r="C2266" s="10" t="s">
        <v>25</v>
      </c>
      <c r="D2266" s="10" t="s">
        <v>1024</v>
      </c>
      <c r="E2266" s="11">
        <v>44160</v>
      </c>
      <c r="F2266" s="10" t="s">
        <v>403</v>
      </c>
      <c r="G2266" s="10" t="s">
        <v>16660</v>
      </c>
      <c r="H2266" s="10" t="s">
        <v>5076</v>
      </c>
      <c r="I2266" s="10" t="s">
        <v>5077</v>
      </c>
      <c r="J2266" s="10" t="s">
        <v>5078</v>
      </c>
      <c r="K2266" s="10" t="s">
        <v>14674</v>
      </c>
      <c r="L2266" s="10" t="s">
        <v>44</v>
      </c>
      <c r="M2266" s="10" t="s">
        <v>32</v>
      </c>
      <c r="N2266" s="12">
        <v>3.44</v>
      </c>
      <c r="O2266" s="12">
        <v>3.36</v>
      </c>
      <c r="P2266" s="12">
        <f t="shared" si="105"/>
        <v>8.0000000000000071E-2</v>
      </c>
      <c r="Q2266" s="13">
        <v>9681.3700000000008</v>
      </c>
      <c r="R2266" s="13">
        <v>2700</v>
      </c>
      <c r="S2266" s="18">
        <f t="shared" si="106"/>
        <v>9180</v>
      </c>
      <c r="T2266" s="13">
        <f t="shared" si="107"/>
        <v>9288</v>
      </c>
      <c r="U2266" s="13">
        <v>9690</v>
      </c>
      <c r="V2266" s="13">
        <v>9690</v>
      </c>
      <c r="W2266" s="10" t="s">
        <v>33</v>
      </c>
      <c r="X2266" s="10" t="s">
        <v>5079</v>
      </c>
    </row>
    <row r="2267" spans="1:24" s="15" customFormat="1" ht="18.75" customHeight="1" x14ac:dyDescent="0.15">
      <c r="A2267" s="17">
        <v>2264</v>
      </c>
      <c r="B2267" s="21" t="s">
        <v>24</v>
      </c>
      <c r="C2267" s="10" t="s">
        <v>25</v>
      </c>
      <c r="D2267" s="10" t="s">
        <v>1581</v>
      </c>
      <c r="E2267" s="11">
        <v>44160</v>
      </c>
      <c r="F2267" s="10" t="s">
        <v>2480</v>
      </c>
      <c r="G2267" s="10" t="s">
        <v>16661</v>
      </c>
      <c r="H2267" s="10" t="s">
        <v>5186</v>
      </c>
      <c r="I2267" s="10" t="s">
        <v>5187</v>
      </c>
      <c r="J2267" s="10" t="s">
        <v>5188</v>
      </c>
      <c r="K2267" s="10" t="s">
        <v>14667</v>
      </c>
      <c r="L2267" s="10" t="s">
        <v>87</v>
      </c>
      <c r="M2267" s="10" t="s">
        <v>32</v>
      </c>
      <c r="N2267" s="12">
        <v>3.9649999999999999</v>
      </c>
      <c r="O2267" s="12">
        <v>2.601</v>
      </c>
      <c r="P2267" s="12">
        <f t="shared" si="105"/>
        <v>1.3639999999999999</v>
      </c>
      <c r="Q2267" s="13">
        <v>4778.43</v>
      </c>
      <c r="R2267" s="13">
        <v>2700</v>
      </c>
      <c r="S2267" s="18">
        <f t="shared" si="106"/>
        <v>8864.1</v>
      </c>
      <c r="T2267" s="13">
        <f t="shared" si="107"/>
        <v>10705.5</v>
      </c>
      <c r="U2267" s="13">
        <v>9356.5499999999993</v>
      </c>
      <c r="V2267" s="13">
        <v>9356.5499999999993</v>
      </c>
      <c r="W2267" s="10" t="s">
        <v>33</v>
      </c>
      <c r="X2267" s="10" t="s">
        <v>5189</v>
      </c>
    </row>
    <row r="2268" spans="1:24" s="15" customFormat="1" ht="18.75" customHeight="1" x14ac:dyDescent="0.15">
      <c r="A2268" s="17">
        <v>2265</v>
      </c>
      <c r="B2268" s="21" t="s">
        <v>24</v>
      </c>
      <c r="C2268" s="10" t="s">
        <v>25</v>
      </c>
      <c r="D2268" s="10" t="s">
        <v>3631</v>
      </c>
      <c r="E2268" s="11">
        <v>44160</v>
      </c>
      <c r="F2268" s="10" t="s">
        <v>1587</v>
      </c>
      <c r="G2268" s="10" t="s">
        <v>16662</v>
      </c>
      <c r="H2268" s="10" t="s">
        <v>5175</v>
      </c>
      <c r="I2268" s="10" t="s">
        <v>5176</v>
      </c>
      <c r="J2268" s="10" t="s">
        <v>5177</v>
      </c>
      <c r="K2268" s="10" t="s">
        <v>14667</v>
      </c>
      <c r="L2268" s="10" t="s">
        <v>87</v>
      </c>
      <c r="M2268" s="10" t="s">
        <v>32</v>
      </c>
      <c r="N2268" s="12">
        <v>3.54</v>
      </c>
      <c r="O2268" s="12">
        <v>2.94</v>
      </c>
      <c r="P2268" s="12">
        <f t="shared" si="105"/>
        <v>0.60000000000000009</v>
      </c>
      <c r="Q2268" s="13">
        <v>7413.21</v>
      </c>
      <c r="R2268" s="13">
        <v>2700</v>
      </c>
      <c r="S2268" s="18">
        <f t="shared" si="106"/>
        <v>8748</v>
      </c>
      <c r="T2268" s="13">
        <f t="shared" si="107"/>
        <v>9558</v>
      </c>
      <c r="U2268" s="13">
        <v>9234</v>
      </c>
      <c r="V2268" s="13">
        <v>9234</v>
      </c>
      <c r="W2268" s="10" t="s">
        <v>33</v>
      </c>
      <c r="X2268" s="10" t="s">
        <v>5178</v>
      </c>
    </row>
    <row r="2269" spans="1:24" s="15" customFormat="1" ht="18.75" customHeight="1" x14ac:dyDescent="0.15">
      <c r="A2269" s="17">
        <v>2266</v>
      </c>
      <c r="B2269" s="21" t="s">
        <v>24</v>
      </c>
      <c r="C2269" s="10" t="s">
        <v>25</v>
      </c>
      <c r="D2269" s="10" t="s">
        <v>2370</v>
      </c>
      <c r="E2269" s="11">
        <v>44160</v>
      </c>
      <c r="F2269" s="10" t="s">
        <v>1682</v>
      </c>
      <c r="G2269" s="10" t="s">
        <v>16663</v>
      </c>
      <c r="H2269" s="10" t="s">
        <v>5179</v>
      </c>
      <c r="I2269" s="10" t="s">
        <v>5180</v>
      </c>
      <c r="J2269" s="10" t="s">
        <v>5181</v>
      </c>
      <c r="K2269" s="10" t="s">
        <v>14667</v>
      </c>
      <c r="L2269" s="10" t="s">
        <v>87</v>
      </c>
      <c r="M2269" s="10" t="s">
        <v>32</v>
      </c>
      <c r="N2269" s="12">
        <v>3.36</v>
      </c>
      <c r="O2269" s="12">
        <v>2.88</v>
      </c>
      <c r="P2269" s="12">
        <f t="shared" si="105"/>
        <v>0.48</v>
      </c>
      <c r="Q2269" s="13">
        <v>6081.12</v>
      </c>
      <c r="R2269" s="13">
        <v>2700</v>
      </c>
      <c r="S2269" s="18">
        <f t="shared" si="106"/>
        <v>8424</v>
      </c>
      <c r="T2269" s="13">
        <f t="shared" si="107"/>
        <v>9072</v>
      </c>
      <c r="U2269" s="13">
        <v>8892</v>
      </c>
      <c r="V2269" s="13">
        <v>8892</v>
      </c>
      <c r="W2269" s="10" t="s">
        <v>33</v>
      </c>
      <c r="X2269" s="10" t="s">
        <v>5182</v>
      </c>
    </row>
    <row r="2270" spans="1:24" s="15" customFormat="1" ht="18.75" customHeight="1" x14ac:dyDescent="0.15">
      <c r="A2270" s="17">
        <v>2267</v>
      </c>
      <c r="B2270" s="21" t="s">
        <v>24</v>
      </c>
      <c r="C2270" s="10" t="s">
        <v>25</v>
      </c>
      <c r="D2270" s="10" t="s">
        <v>3099</v>
      </c>
      <c r="E2270" s="11">
        <v>44160</v>
      </c>
      <c r="F2270" s="10" t="s">
        <v>568</v>
      </c>
      <c r="G2270" s="10" t="s">
        <v>16664</v>
      </c>
      <c r="H2270" s="10" t="s">
        <v>5124</v>
      </c>
      <c r="I2270" s="10" t="s">
        <v>5125</v>
      </c>
      <c r="J2270" s="10" t="s">
        <v>5126</v>
      </c>
      <c r="K2270" s="10" t="s">
        <v>14667</v>
      </c>
      <c r="L2270" s="10" t="s">
        <v>87</v>
      </c>
      <c r="M2270" s="10" t="s">
        <v>32</v>
      </c>
      <c r="N2270" s="12">
        <v>2.97</v>
      </c>
      <c r="O2270" s="12">
        <v>2.97</v>
      </c>
      <c r="P2270" s="12">
        <f t="shared" si="105"/>
        <v>0</v>
      </c>
      <c r="Q2270" s="13">
        <v>6548.85</v>
      </c>
      <c r="R2270" s="13">
        <v>2700</v>
      </c>
      <c r="S2270" s="18">
        <f t="shared" si="106"/>
        <v>8019.0000000000009</v>
      </c>
      <c r="T2270" s="13">
        <f t="shared" si="107"/>
        <v>8019.0000000000009</v>
      </c>
      <c r="U2270" s="13">
        <v>8464.5</v>
      </c>
      <c r="V2270" s="13">
        <v>8464.5</v>
      </c>
      <c r="W2270" s="10" t="s">
        <v>33</v>
      </c>
      <c r="X2270" s="10" t="s">
        <v>5127</v>
      </c>
    </row>
    <row r="2271" spans="1:24" s="15" customFormat="1" ht="18.75" customHeight="1" x14ac:dyDescent="0.15">
      <c r="A2271" s="17">
        <v>2268</v>
      </c>
      <c r="B2271" s="21" t="s">
        <v>24</v>
      </c>
      <c r="C2271" s="10" t="s">
        <v>25</v>
      </c>
      <c r="D2271" s="10" t="s">
        <v>309</v>
      </c>
      <c r="E2271" s="11">
        <v>44160</v>
      </c>
      <c r="F2271" s="10" t="s">
        <v>1713</v>
      </c>
      <c r="G2271" s="10" t="s">
        <v>16665</v>
      </c>
      <c r="H2271" s="10" t="s">
        <v>5080</v>
      </c>
      <c r="I2271" s="10" t="s">
        <v>5081</v>
      </c>
      <c r="J2271" s="10" t="s">
        <v>5082</v>
      </c>
      <c r="K2271" s="10" t="s">
        <v>14667</v>
      </c>
      <c r="L2271" s="10" t="s">
        <v>44</v>
      </c>
      <c r="M2271" s="10" t="s">
        <v>32</v>
      </c>
      <c r="N2271" s="12">
        <v>3.26</v>
      </c>
      <c r="O2271" s="12">
        <v>2.6720000000000002</v>
      </c>
      <c r="P2271" s="12">
        <f t="shared" si="105"/>
        <v>0.58799999999999963</v>
      </c>
      <c r="Q2271" s="13">
        <v>4301.92</v>
      </c>
      <c r="R2271" s="13">
        <v>2700</v>
      </c>
      <c r="S2271" s="18">
        <f t="shared" si="106"/>
        <v>8008.2000000000007</v>
      </c>
      <c r="T2271" s="13">
        <f t="shared" si="107"/>
        <v>8802</v>
      </c>
      <c r="U2271" s="13">
        <v>8453.1</v>
      </c>
      <c r="V2271" s="13">
        <v>8453.1</v>
      </c>
      <c r="W2271" s="10" t="s">
        <v>33</v>
      </c>
      <c r="X2271" s="10" t="s">
        <v>5083</v>
      </c>
    </row>
    <row r="2272" spans="1:24" s="15" customFormat="1" ht="18.75" customHeight="1" x14ac:dyDescent="0.15">
      <c r="A2272" s="17">
        <v>2269</v>
      </c>
      <c r="B2272" s="21" t="s">
        <v>24</v>
      </c>
      <c r="C2272" s="10" t="s">
        <v>25</v>
      </c>
      <c r="D2272" s="10" t="s">
        <v>1181</v>
      </c>
      <c r="E2272" s="11">
        <v>44160</v>
      </c>
      <c r="F2272" s="10" t="s">
        <v>4361</v>
      </c>
      <c r="G2272" s="10" t="s">
        <v>16666</v>
      </c>
      <c r="H2272" s="10" t="s">
        <v>5214</v>
      </c>
      <c r="I2272" s="10" t="s">
        <v>5215</v>
      </c>
      <c r="J2272" s="10" t="s">
        <v>5216</v>
      </c>
      <c r="K2272" s="10" t="s">
        <v>14667</v>
      </c>
      <c r="L2272" s="10" t="s">
        <v>87</v>
      </c>
      <c r="M2272" s="10" t="s">
        <v>32</v>
      </c>
      <c r="N2272" s="12">
        <v>2.89</v>
      </c>
      <c r="O2272" s="12">
        <v>2.8180000000000001</v>
      </c>
      <c r="P2272" s="12">
        <f t="shared" si="105"/>
        <v>7.2000000000000064E-2</v>
      </c>
      <c r="Q2272" s="13">
        <v>6094.63</v>
      </c>
      <c r="R2272" s="13">
        <v>2700</v>
      </c>
      <c r="S2272" s="18">
        <f t="shared" si="106"/>
        <v>7705.8</v>
      </c>
      <c r="T2272" s="13">
        <f t="shared" si="107"/>
        <v>7803</v>
      </c>
      <c r="U2272" s="13">
        <v>8133.9</v>
      </c>
      <c r="V2272" s="13">
        <v>8133.9</v>
      </c>
      <c r="W2272" s="10" t="s">
        <v>33</v>
      </c>
      <c r="X2272" s="10" t="s">
        <v>5217</v>
      </c>
    </row>
    <row r="2273" spans="1:24" s="15" customFormat="1" ht="18.75" customHeight="1" x14ac:dyDescent="0.15">
      <c r="A2273" s="17">
        <v>2270</v>
      </c>
      <c r="B2273" s="21" t="s">
        <v>24</v>
      </c>
      <c r="C2273" s="10" t="s">
        <v>25</v>
      </c>
      <c r="D2273" s="10" t="s">
        <v>2370</v>
      </c>
      <c r="E2273" s="11">
        <v>44160</v>
      </c>
      <c r="F2273" s="10" t="s">
        <v>245</v>
      </c>
      <c r="G2273" s="10" t="s">
        <v>16667</v>
      </c>
      <c r="H2273" s="10" t="s">
        <v>5120</v>
      </c>
      <c r="I2273" s="10" t="s">
        <v>5121</v>
      </c>
      <c r="J2273" s="10" t="s">
        <v>5122</v>
      </c>
      <c r="K2273" s="10" t="s">
        <v>14667</v>
      </c>
      <c r="L2273" s="10" t="s">
        <v>87</v>
      </c>
      <c r="M2273" s="10" t="s">
        <v>32</v>
      </c>
      <c r="N2273" s="12">
        <v>2.72</v>
      </c>
      <c r="O2273" s="12">
        <v>2.72</v>
      </c>
      <c r="P2273" s="12">
        <f t="shared" si="105"/>
        <v>0</v>
      </c>
      <c r="Q2273" s="13">
        <v>7789.62</v>
      </c>
      <c r="R2273" s="13">
        <v>2700</v>
      </c>
      <c r="S2273" s="18">
        <f t="shared" si="106"/>
        <v>7344.0000000000009</v>
      </c>
      <c r="T2273" s="13">
        <f t="shared" si="107"/>
        <v>7344.0000000000009</v>
      </c>
      <c r="U2273" s="13">
        <v>7752</v>
      </c>
      <c r="V2273" s="13">
        <v>7752</v>
      </c>
      <c r="W2273" s="10" t="s">
        <v>33</v>
      </c>
      <c r="X2273" s="10" t="s">
        <v>5123</v>
      </c>
    </row>
    <row r="2274" spans="1:24" s="15" customFormat="1" ht="18.75" customHeight="1" x14ac:dyDescent="0.15">
      <c r="A2274" s="17">
        <v>2271</v>
      </c>
      <c r="B2274" s="22" t="s">
        <v>544</v>
      </c>
      <c r="C2274" s="10" t="s">
        <v>25</v>
      </c>
      <c r="D2274" s="10" t="s">
        <v>3941</v>
      </c>
      <c r="E2274" s="11">
        <v>44160</v>
      </c>
      <c r="F2274" s="10" t="s">
        <v>332</v>
      </c>
      <c r="G2274" s="10" t="s">
        <v>16668</v>
      </c>
      <c r="H2274" s="10" t="s">
        <v>5301</v>
      </c>
      <c r="I2274" s="10" t="s">
        <v>5302</v>
      </c>
      <c r="J2274" s="10" t="s">
        <v>5303</v>
      </c>
      <c r="K2274" s="10" t="s">
        <v>14667</v>
      </c>
      <c r="L2274" s="10" t="s">
        <v>87</v>
      </c>
      <c r="M2274" s="10" t="s">
        <v>32</v>
      </c>
      <c r="N2274" s="12">
        <v>2.59</v>
      </c>
      <c r="O2274" s="12">
        <v>2.54</v>
      </c>
      <c r="P2274" s="12">
        <f t="shared" si="105"/>
        <v>4.9999999999999822E-2</v>
      </c>
      <c r="Q2274" s="13">
        <v>6797.68</v>
      </c>
      <c r="R2274" s="13">
        <v>2700</v>
      </c>
      <c r="S2274" s="18">
        <f t="shared" si="106"/>
        <v>6925.5</v>
      </c>
      <c r="T2274" s="13">
        <f t="shared" si="107"/>
        <v>6993</v>
      </c>
      <c r="U2274" s="13">
        <v>7310.25</v>
      </c>
      <c r="V2274" s="13">
        <v>7310.25</v>
      </c>
      <c r="W2274" s="10" t="s">
        <v>33</v>
      </c>
      <c r="X2274" s="10" t="s">
        <v>5304</v>
      </c>
    </row>
    <row r="2275" spans="1:24" s="15" customFormat="1" ht="18.75" customHeight="1" x14ac:dyDescent="0.15">
      <c r="A2275" s="17">
        <v>2272</v>
      </c>
      <c r="B2275" s="21" t="s">
        <v>24</v>
      </c>
      <c r="C2275" s="10" t="s">
        <v>25</v>
      </c>
      <c r="D2275" s="10" t="s">
        <v>499</v>
      </c>
      <c r="E2275" s="11">
        <v>44160</v>
      </c>
      <c r="F2275" s="10" t="s">
        <v>65</v>
      </c>
      <c r="G2275" s="10" t="s">
        <v>16669</v>
      </c>
      <c r="H2275" s="10" t="s">
        <v>5198</v>
      </c>
      <c r="I2275" s="10" t="s">
        <v>5199</v>
      </c>
      <c r="J2275" s="10" t="s">
        <v>5200</v>
      </c>
      <c r="K2275" s="10" t="s">
        <v>14674</v>
      </c>
      <c r="L2275" s="10" t="s">
        <v>87</v>
      </c>
      <c r="M2275" s="10" t="s">
        <v>32</v>
      </c>
      <c r="N2275" s="12">
        <v>2.56</v>
      </c>
      <c r="O2275" s="12">
        <v>2.5</v>
      </c>
      <c r="P2275" s="12">
        <f t="shared" si="105"/>
        <v>6.0000000000000053E-2</v>
      </c>
      <c r="Q2275" s="13">
        <v>7067.5</v>
      </c>
      <c r="R2275" s="13">
        <v>2700</v>
      </c>
      <c r="S2275" s="18">
        <f t="shared" si="106"/>
        <v>6831.0000000000009</v>
      </c>
      <c r="T2275" s="13">
        <f t="shared" si="107"/>
        <v>6912</v>
      </c>
      <c r="U2275" s="13">
        <v>7210.5</v>
      </c>
      <c r="V2275" s="13">
        <v>7210.5</v>
      </c>
      <c r="W2275" s="10" t="s">
        <v>33</v>
      </c>
      <c r="X2275" s="10" t="s">
        <v>5201</v>
      </c>
    </row>
    <row r="2276" spans="1:24" s="15" customFormat="1" ht="18.75" customHeight="1" x14ac:dyDescent="0.15">
      <c r="A2276" s="17">
        <v>2273</v>
      </c>
      <c r="B2276" s="22" t="s">
        <v>544</v>
      </c>
      <c r="C2276" s="10" t="s">
        <v>25</v>
      </c>
      <c r="D2276" s="10" t="s">
        <v>3278</v>
      </c>
      <c r="E2276" s="11">
        <v>44160</v>
      </c>
      <c r="F2276" s="10" t="s">
        <v>71</v>
      </c>
      <c r="G2276" s="10" t="s">
        <v>16670</v>
      </c>
      <c r="H2276" s="10" t="s">
        <v>5269</v>
      </c>
      <c r="I2276" s="10" t="s">
        <v>5270</v>
      </c>
      <c r="J2276" s="10" t="s">
        <v>5271</v>
      </c>
      <c r="K2276" s="10" t="s">
        <v>14667</v>
      </c>
      <c r="L2276" s="10" t="s">
        <v>87</v>
      </c>
      <c r="M2276" s="10" t="s">
        <v>32</v>
      </c>
      <c r="N2276" s="12">
        <v>2.5499999999999998</v>
      </c>
      <c r="O2276" s="12">
        <v>2.4500000000000002</v>
      </c>
      <c r="P2276" s="12">
        <f t="shared" si="105"/>
        <v>9.9999999999999645E-2</v>
      </c>
      <c r="Q2276" s="13">
        <v>6884.52</v>
      </c>
      <c r="R2276" s="13">
        <v>2700</v>
      </c>
      <c r="S2276" s="18">
        <f t="shared" si="106"/>
        <v>6750</v>
      </c>
      <c r="T2276" s="13">
        <f t="shared" si="107"/>
        <v>6884.9999999999991</v>
      </c>
      <c r="U2276" s="13">
        <v>7125</v>
      </c>
      <c r="V2276" s="13">
        <v>7125</v>
      </c>
      <c r="W2276" s="10" t="s">
        <v>33</v>
      </c>
      <c r="X2276" s="10" t="s">
        <v>5272</v>
      </c>
    </row>
    <row r="2277" spans="1:24" s="15" customFormat="1" ht="18.75" customHeight="1" x14ac:dyDescent="0.15">
      <c r="A2277" s="17">
        <v>2274</v>
      </c>
      <c r="B2277" s="21" t="s">
        <v>24</v>
      </c>
      <c r="C2277" s="10" t="s">
        <v>25</v>
      </c>
      <c r="D2277" s="10" t="s">
        <v>1581</v>
      </c>
      <c r="E2277" s="11">
        <v>44160</v>
      </c>
      <c r="F2277" s="10" t="s">
        <v>2480</v>
      </c>
      <c r="G2277" s="10" t="s">
        <v>16661</v>
      </c>
      <c r="H2277" s="10" t="s">
        <v>5183</v>
      </c>
      <c r="I2277" s="10" t="s">
        <v>16671</v>
      </c>
      <c r="J2277" s="10" t="s">
        <v>5184</v>
      </c>
      <c r="K2277" s="10" t="s">
        <v>14667</v>
      </c>
      <c r="L2277" s="10" t="s">
        <v>87</v>
      </c>
      <c r="M2277" s="10" t="s">
        <v>32</v>
      </c>
      <c r="N2277" s="12">
        <v>2.56</v>
      </c>
      <c r="O2277" s="12">
        <v>2.3929999999999998</v>
      </c>
      <c r="P2277" s="12">
        <f t="shared" si="105"/>
        <v>0.16700000000000026</v>
      </c>
      <c r="Q2277" s="13">
        <v>4396.3</v>
      </c>
      <c r="R2277" s="13">
        <v>2700</v>
      </c>
      <c r="S2277" s="18">
        <f t="shared" si="106"/>
        <v>6686.5499999999993</v>
      </c>
      <c r="T2277" s="13">
        <f t="shared" si="107"/>
        <v>6912</v>
      </c>
      <c r="U2277" s="13">
        <v>7058.02</v>
      </c>
      <c r="V2277" s="13">
        <v>7058.02</v>
      </c>
      <c r="W2277" s="10" t="s">
        <v>33</v>
      </c>
      <c r="X2277" s="10" t="s">
        <v>5185</v>
      </c>
    </row>
    <row r="2278" spans="1:24" s="15" customFormat="1" ht="18.75" customHeight="1" x14ac:dyDescent="0.15">
      <c r="A2278" s="17">
        <v>2275</v>
      </c>
      <c r="B2278" s="22" t="s">
        <v>544</v>
      </c>
      <c r="C2278" s="10" t="s">
        <v>25</v>
      </c>
      <c r="D2278" s="10" t="s">
        <v>3278</v>
      </c>
      <c r="E2278" s="11">
        <v>44160</v>
      </c>
      <c r="F2278" s="10" t="s">
        <v>71</v>
      </c>
      <c r="G2278" s="10" t="s">
        <v>16670</v>
      </c>
      <c r="H2278" s="10" t="s">
        <v>5273</v>
      </c>
      <c r="I2278" s="10" t="s">
        <v>5274</v>
      </c>
      <c r="J2278" s="10" t="s">
        <v>5275</v>
      </c>
      <c r="K2278" s="10" t="s">
        <v>14667</v>
      </c>
      <c r="L2278" s="10" t="s">
        <v>87</v>
      </c>
      <c r="M2278" s="10" t="s">
        <v>32</v>
      </c>
      <c r="N2278" s="12">
        <v>2.33</v>
      </c>
      <c r="O2278" s="12">
        <v>2.33</v>
      </c>
      <c r="P2278" s="12">
        <f t="shared" si="105"/>
        <v>0</v>
      </c>
      <c r="Q2278" s="13">
        <v>6547.32</v>
      </c>
      <c r="R2278" s="13">
        <v>2700</v>
      </c>
      <c r="S2278" s="18">
        <f t="shared" si="106"/>
        <v>6291</v>
      </c>
      <c r="T2278" s="13">
        <f t="shared" si="107"/>
        <v>6291</v>
      </c>
      <c r="U2278" s="13">
        <v>6640.5</v>
      </c>
      <c r="V2278" s="13">
        <v>6640.5</v>
      </c>
      <c r="W2278" s="10" t="s">
        <v>33</v>
      </c>
      <c r="X2278" s="10" t="s">
        <v>5276</v>
      </c>
    </row>
    <row r="2279" spans="1:24" s="15" customFormat="1" ht="18.75" customHeight="1" x14ac:dyDescent="0.15">
      <c r="A2279" s="17">
        <v>2276</v>
      </c>
      <c r="B2279" s="22" t="s">
        <v>544</v>
      </c>
      <c r="C2279" s="10" t="s">
        <v>25</v>
      </c>
      <c r="D2279" s="10" t="s">
        <v>3278</v>
      </c>
      <c r="E2279" s="11">
        <v>44160</v>
      </c>
      <c r="F2279" s="10" t="s">
        <v>2480</v>
      </c>
      <c r="G2279" s="10" t="s">
        <v>16672</v>
      </c>
      <c r="H2279" s="10" t="s">
        <v>5261</v>
      </c>
      <c r="I2279" s="10" t="s">
        <v>5262</v>
      </c>
      <c r="J2279" s="10" t="s">
        <v>5263</v>
      </c>
      <c r="K2279" s="10" t="s">
        <v>14667</v>
      </c>
      <c r="L2279" s="10" t="s">
        <v>87</v>
      </c>
      <c r="M2279" s="10" t="s">
        <v>32</v>
      </c>
      <c r="N2279" s="12">
        <v>2.5</v>
      </c>
      <c r="O2279" s="12">
        <v>2.0499999999999998</v>
      </c>
      <c r="P2279" s="12">
        <f t="shared" si="105"/>
        <v>0.45000000000000018</v>
      </c>
      <c r="Q2279" s="13">
        <v>5064.01</v>
      </c>
      <c r="R2279" s="13">
        <v>2700</v>
      </c>
      <c r="S2279" s="18">
        <f t="shared" si="106"/>
        <v>6142.5</v>
      </c>
      <c r="T2279" s="13">
        <f t="shared" si="107"/>
        <v>6750</v>
      </c>
      <c r="U2279" s="13">
        <v>6483.75</v>
      </c>
      <c r="V2279" s="13">
        <v>6483.75</v>
      </c>
      <c r="W2279" s="10" t="s">
        <v>33</v>
      </c>
      <c r="X2279" s="10" t="s">
        <v>5264</v>
      </c>
    </row>
    <row r="2280" spans="1:24" s="15" customFormat="1" ht="18.75" customHeight="1" x14ac:dyDescent="0.15">
      <c r="A2280" s="17">
        <v>2277</v>
      </c>
      <c r="B2280" s="22" t="s">
        <v>544</v>
      </c>
      <c r="C2280" s="10" t="s">
        <v>25</v>
      </c>
      <c r="D2280" s="10" t="s">
        <v>3941</v>
      </c>
      <c r="E2280" s="11">
        <v>44160</v>
      </c>
      <c r="F2280" s="10" t="s">
        <v>245</v>
      </c>
      <c r="G2280" s="10" t="s">
        <v>16673</v>
      </c>
      <c r="H2280" s="10" t="s">
        <v>5246</v>
      </c>
      <c r="I2280" s="10" t="s">
        <v>5247</v>
      </c>
      <c r="J2280" s="10" t="s">
        <v>5248</v>
      </c>
      <c r="K2280" s="10" t="s">
        <v>14674</v>
      </c>
      <c r="L2280" s="10" t="s">
        <v>44</v>
      </c>
      <c r="M2280" s="10" t="s">
        <v>32</v>
      </c>
      <c r="N2280" s="12">
        <v>2.33</v>
      </c>
      <c r="O2280" s="12">
        <v>2.056</v>
      </c>
      <c r="P2280" s="12">
        <f t="shared" si="105"/>
        <v>0.27400000000000002</v>
      </c>
      <c r="Q2280" s="13">
        <v>6136.83</v>
      </c>
      <c r="R2280" s="13">
        <v>2700</v>
      </c>
      <c r="S2280" s="18">
        <f t="shared" si="106"/>
        <v>5921.1</v>
      </c>
      <c r="T2280" s="13">
        <f t="shared" si="107"/>
        <v>6291</v>
      </c>
      <c r="U2280" s="13">
        <v>6250.05</v>
      </c>
      <c r="V2280" s="13">
        <v>6250.05</v>
      </c>
      <c r="W2280" s="10" t="s">
        <v>33</v>
      </c>
      <c r="X2280" s="10" t="s">
        <v>5249</v>
      </c>
    </row>
    <row r="2281" spans="1:24" s="15" customFormat="1" ht="18.75" customHeight="1" x14ac:dyDescent="0.15">
      <c r="A2281" s="17">
        <v>2278</v>
      </c>
      <c r="B2281" s="21" t="s">
        <v>24</v>
      </c>
      <c r="C2281" s="10" t="s">
        <v>25</v>
      </c>
      <c r="D2281" s="10" t="s">
        <v>2413</v>
      </c>
      <c r="E2281" s="11">
        <v>44160</v>
      </c>
      <c r="F2281" s="10" t="s">
        <v>27</v>
      </c>
      <c r="G2281" s="10" t="s">
        <v>16674</v>
      </c>
      <c r="H2281" s="10" t="s">
        <v>5116</v>
      </c>
      <c r="I2281" s="10" t="s">
        <v>5117</v>
      </c>
      <c r="J2281" s="10" t="s">
        <v>5118</v>
      </c>
      <c r="K2281" s="10" t="s">
        <v>14667</v>
      </c>
      <c r="L2281" s="10" t="s">
        <v>87</v>
      </c>
      <c r="M2281" s="10" t="s">
        <v>32</v>
      </c>
      <c r="N2281" s="12">
        <v>2.17</v>
      </c>
      <c r="O2281" s="12">
        <v>2.17</v>
      </c>
      <c r="P2281" s="12">
        <f t="shared" si="105"/>
        <v>0</v>
      </c>
      <c r="Q2281" s="13">
        <v>6214.51</v>
      </c>
      <c r="R2281" s="13">
        <v>2700</v>
      </c>
      <c r="S2281" s="18">
        <f t="shared" si="106"/>
        <v>5859</v>
      </c>
      <c r="T2281" s="13">
        <f t="shared" si="107"/>
        <v>5859</v>
      </c>
      <c r="U2281" s="13">
        <v>6184.5</v>
      </c>
      <c r="V2281" s="13">
        <v>6184.5</v>
      </c>
      <c r="W2281" s="10" t="s">
        <v>33</v>
      </c>
      <c r="X2281" s="10" t="s">
        <v>5119</v>
      </c>
    </row>
    <row r="2282" spans="1:24" s="15" customFormat="1" ht="18.75" customHeight="1" x14ac:dyDescent="0.15">
      <c r="A2282" s="17">
        <v>2279</v>
      </c>
      <c r="B2282" s="22" t="s">
        <v>544</v>
      </c>
      <c r="C2282" s="10" t="s">
        <v>25</v>
      </c>
      <c r="D2282" s="10" t="s">
        <v>3941</v>
      </c>
      <c r="E2282" s="11">
        <v>44160</v>
      </c>
      <c r="F2282" s="10" t="s">
        <v>122</v>
      </c>
      <c r="G2282" s="10" t="s">
        <v>16675</v>
      </c>
      <c r="H2282" s="10" t="s">
        <v>5285</v>
      </c>
      <c r="I2282" s="10" t="s">
        <v>5286</v>
      </c>
      <c r="J2282" s="10" t="s">
        <v>5287</v>
      </c>
      <c r="K2282" s="10" t="s">
        <v>14667</v>
      </c>
      <c r="L2282" s="10" t="s">
        <v>87</v>
      </c>
      <c r="M2282" s="10" t="s">
        <v>32</v>
      </c>
      <c r="N2282" s="12">
        <v>2.12</v>
      </c>
      <c r="O2282" s="12">
        <v>2.06</v>
      </c>
      <c r="P2282" s="12">
        <f t="shared" si="105"/>
        <v>6.0000000000000053E-2</v>
      </c>
      <c r="Q2282" s="13">
        <v>3934.6</v>
      </c>
      <c r="R2282" s="13">
        <v>2700</v>
      </c>
      <c r="S2282" s="18">
        <f t="shared" si="106"/>
        <v>5643</v>
      </c>
      <c r="T2282" s="13">
        <f t="shared" si="107"/>
        <v>5724</v>
      </c>
      <c r="U2282" s="13">
        <v>5956.5</v>
      </c>
      <c r="V2282" s="13">
        <v>5956.5</v>
      </c>
      <c r="W2282" s="10" t="s">
        <v>33</v>
      </c>
      <c r="X2282" s="10" t="s">
        <v>5288</v>
      </c>
    </row>
    <row r="2283" spans="1:24" s="15" customFormat="1" ht="18.75" customHeight="1" x14ac:dyDescent="0.15">
      <c r="A2283" s="17">
        <v>2280</v>
      </c>
      <c r="B2283" s="21" t="s">
        <v>24</v>
      </c>
      <c r="C2283" s="10" t="s">
        <v>25</v>
      </c>
      <c r="D2283" s="10" t="s">
        <v>965</v>
      </c>
      <c r="E2283" s="11">
        <v>44160</v>
      </c>
      <c r="F2283" s="10" t="s">
        <v>673</v>
      </c>
      <c r="G2283" s="10" t="s">
        <v>16676</v>
      </c>
      <c r="H2283" s="10" t="s">
        <v>5242</v>
      </c>
      <c r="I2283" s="10" t="s">
        <v>5243</v>
      </c>
      <c r="J2283" s="10" t="s">
        <v>5244</v>
      </c>
      <c r="K2283" s="10" t="s">
        <v>14667</v>
      </c>
      <c r="L2283" s="10" t="s">
        <v>87</v>
      </c>
      <c r="M2283" s="10" t="s">
        <v>32</v>
      </c>
      <c r="N2283" s="12">
        <v>2.16</v>
      </c>
      <c r="O2283" s="12">
        <v>1.96</v>
      </c>
      <c r="P2283" s="12">
        <f t="shared" si="105"/>
        <v>0.20000000000000018</v>
      </c>
      <c r="Q2283" s="13">
        <v>4843.6499999999996</v>
      </c>
      <c r="R2283" s="13">
        <v>2700</v>
      </c>
      <c r="S2283" s="18">
        <f t="shared" si="106"/>
        <v>5562</v>
      </c>
      <c r="T2283" s="13">
        <f t="shared" si="107"/>
        <v>5832</v>
      </c>
      <c r="U2283" s="13">
        <v>5871</v>
      </c>
      <c r="V2283" s="13">
        <v>5871</v>
      </c>
      <c r="W2283" s="10" t="s">
        <v>33</v>
      </c>
      <c r="X2283" s="10" t="s">
        <v>5245</v>
      </c>
    </row>
    <row r="2284" spans="1:24" s="15" customFormat="1" ht="18.75" customHeight="1" x14ac:dyDescent="0.15">
      <c r="A2284" s="17">
        <v>2281</v>
      </c>
      <c r="B2284" s="21" t="s">
        <v>24</v>
      </c>
      <c r="C2284" s="10" t="s">
        <v>25</v>
      </c>
      <c r="D2284" s="10" t="s">
        <v>5165</v>
      </c>
      <c r="E2284" s="11">
        <v>44160</v>
      </c>
      <c r="F2284" s="10" t="s">
        <v>5166</v>
      </c>
      <c r="G2284" s="10" t="s">
        <v>16677</v>
      </c>
      <c r="H2284" s="10" t="s">
        <v>5167</v>
      </c>
      <c r="I2284" s="10" t="s">
        <v>5168</v>
      </c>
      <c r="J2284" s="10" t="s">
        <v>5169</v>
      </c>
      <c r="K2284" s="10" t="s">
        <v>14674</v>
      </c>
      <c r="L2284" s="10" t="s">
        <v>87</v>
      </c>
      <c r="M2284" s="10" t="s">
        <v>32</v>
      </c>
      <c r="N2284" s="12">
        <v>2.19</v>
      </c>
      <c r="O2284" s="12">
        <v>1.8740000000000001</v>
      </c>
      <c r="P2284" s="12">
        <f t="shared" si="105"/>
        <v>0.31599999999999984</v>
      </c>
      <c r="Q2284" s="13">
        <v>3419.25</v>
      </c>
      <c r="R2284" s="13">
        <v>2700</v>
      </c>
      <c r="S2284" s="18">
        <f t="shared" si="106"/>
        <v>5486.4</v>
      </c>
      <c r="T2284" s="13">
        <f t="shared" si="107"/>
        <v>5913</v>
      </c>
      <c r="U2284" s="13">
        <v>5791.2</v>
      </c>
      <c r="V2284" s="13">
        <v>5791.2</v>
      </c>
      <c r="W2284" s="10" t="s">
        <v>33</v>
      </c>
      <c r="X2284" s="10" t="s">
        <v>5170</v>
      </c>
    </row>
    <row r="2285" spans="1:24" s="15" customFormat="1" ht="18.75" customHeight="1" x14ac:dyDescent="0.15">
      <c r="A2285" s="17">
        <v>2282</v>
      </c>
      <c r="B2285" s="22" t="s">
        <v>544</v>
      </c>
      <c r="C2285" s="10" t="s">
        <v>25</v>
      </c>
      <c r="D2285" s="10" t="s">
        <v>3278</v>
      </c>
      <c r="E2285" s="11">
        <v>44160</v>
      </c>
      <c r="F2285" s="10" t="s">
        <v>2480</v>
      </c>
      <c r="G2285" s="10" t="s">
        <v>16672</v>
      </c>
      <c r="H2285" s="10" t="s">
        <v>5265</v>
      </c>
      <c r="I2285" s="10" t="s">
        <v>5266</v>
      </c>
      <c r="J2285" s="10" t="s">
        <v>5267</v>
      </c>
      <c r="K2285" s="10" t="s">
        <v>14667</v>
      </c>
      <c r="L2285" s="10" t="s">
        <v>87</v>
      </c>
      <c r="M2285" s="10" t="s">
        <v>32</v>
      </c>
      <c r="N2285" s="12">
        <v>2.02</v>
      </c>
      <c r="O2285" s="12">
        <v>2.02</v>
      </c>
      <c r="P2285" s="12">
        <f t="shared" si="105"/>
        <v>0</v>
      </c>
      <c r="Q2285" s="13">
        <v>4989.91</v>
      </c>
      <c r="R2285" s="13">
        <v>2700</v>
      </c>
      <c r="S2285" s="18">
        <f t="shared" si="106"/>
        <v>5454</v>
      </c>
      <c r="T2285" s="13">
        <f t="shared" si="107"/>
        <v>5454</v>
      </c>
      <c r="U2285" s="13">
        <v>5757</v>
      </c>
      <c r="V2285" s="13">
        <v>5757</v>
      </c>
      <c r="W2285" s="10" t="s">
        <v>33</v>
      </c>
      <c r="X2285" s="10" t="s">
        <v>5268</v>
      </c>
    </row>
    <row r="2286" spans="1:24" s="15" customFormat="1" ht="18.75" customHeight="1" x14ac:dyDescent="0.15">
      <c r="A2286" s="17">
        <v>2283</v>
      </c>
      <c r="B2286" s="21" t="s">
        <v>24</v>
      </c>
      <c r="C2286" s="10" t="s">
        <v>25</v>
      </c>
      <c r="D2286" s="10" t="s">
        <v>965</v>
      </c>
      <c r="E2286" s="11">
        <v>44160</v>
      </c>
      <c r="F2286" s="10" t="s">
        <v>3082</v>
      </c>
      <c r="G2286" s="10" t="s">
        <v>16678</v>
      </c>
      <c r="H2286" s="10" t="s">
        <v>5112</v>
      </c>
      <c r="I2286" s="10" t="s">
        <v>5113</v>
      </c>
      <c r="J2286" s="10" t="s">
        <v>5114</v>
      </c>
      <c r="K2286" s="10" t="s">
        <v>14667</v>
      </c>
      <c r="L2286" s="10" t="s">
        <v>87</v>
      </c>
      <c r="M2286" s="10" t="s">
        <v>32</v>
      </c>
      <c r="N2286" s="12">
        <v>2</v>
      </c>
      <c r="O2286" s="12">
        <v>2</v>
      </c>
      <c r="P2286" s="12">
        <f t="shared" si="105"/>
        <v>0</v>
      </c>
      <c r="Q2286" s="13">
        <v>4942.5</v>
      </c>
      <c r="R2286" s="13">
        <v>2700</v>
      </c>
      <c r="S2286" s="18">
        <f t="shared" si="106"/>
        <v>5400</v>
      </c>
      <c r="T2286" s="13">
        <f t="shared" si="107"/>
        <v>5400</v>
      </c>
      <c r="U2286" s="13">
        <v>5700</v>
      </c>
      <c r="V2286" s="13">
        <v>5700</v>
      </c>
      <c r="W2286" s="10" t="s">
        <v>33</v>
      </c>
      <c r="X2286" s="10" t="s">
        <v>5115</v>
      </c>
    </row>
    <row r="2287" spans="1:24" s="15" customFormat="1" ht="18.75" customHeight="1" x14ac:dyDescent="0.15">
      <c r="A2287" s="17">
        <v>2284</v>
      </c>
      <c r="B2287" s="21" t="s">
        <v>24</v>
      </c>
      <c r="C2287" s="10" t="s">
        <v>25</v>
      </c>
      <c r="D2287" s="10" t="s">
        <v>309</v>
      </c>
      <c r="E2287" s="11">
        <v>44160</v>
      </c>
      <c r="F2287" s="10" t="s">
        <v>4361</v>
      </c>
      <c r="G2287" s="10" t="s">
        <v>16679</v>
      </c>
      <c r="H2287" s="10" t="s">
        <v>5202</v>
      </c>
      <c r="I2287" s="10" t="s">
        <v>5203</v>
      </c>
      <c r="J2287" s="10" t="s">
        <v>5204</v>
      </c>
      <c r="K2287" s="10" t="s">
        <v>14667</v>
      </c>
      <c r="L2287" s="10" t="s">
        <v>87</v>
      </c>
      <c r="M2287" s="10" t="s">
        <v>32</v>
      </c>
      <c r="N2287" s="12">
        <v>2.0699999999999998</v>
      </c>
      <c r="O2287" s="12">
        <v>1.81</v>
      </c>
      <c r="P2287" s="12">
        <f t="shared" si="105"/>
        <v>0.25999999999999979</v>
      </c>
      <c r="Q2287" s="13">
        <v>3914.58</v>
      </c>
      <c r="R2287" s="13">
        <v>2700</v>
      </c>
      <c r="S2287" s="18">
        <f t="shared" si="106"/>
        <v>5238</v>
      </c>
      <c r="T2287" s="13">
        <f t="shared" si="107"/>
        <v>5589</v>
      </c>
      <c r="U2287" s="13">
        <v>5529</v>
      </c>
      <c r="V2287" s="13">
        <v>5529</v>
      </c>
      <c r="W2287" s="10" t="s">
        <v>33</v>
      </c>
      <c r="X2287" s="10" t="s">
        <v>5205</v>
      </c>
    </row>
    <row r="2288" spans="1:24" s="15" customFormat="1" ht="18.75" customHeight="1" x14ac:dyDescent="0.15">
      <c r="A2288" s="17">
        <v>2285</v>
      </c>
      <c r="B2288" s="21" t="s">
        <v>24</v>
      </c>
      <c r="C2288" s="10" t="s">
        <v>25</v>
      </c>
      <c r="D2288" s="10" t="s">
        <v>499</v>
      </c>
      <c r="E2288" s="11">
        <v>44160</v>
      </c>
      <c r="F2288" s="10" t="s">
        <v>65</v>
      </c>
      <c r="G2288" s="10" t="s">
        <v>16669</v>
      </c>
      <c r="H2288" s="10" t="s">
        <v>5194</v>
      </c>
      <c r="I2288" s="10" t="s">
        <v>5195</v>
      </c>
      <c r="J2288" s="10" t="s">
        <v>5196</v>
      </c>
      <c r="K2288" s="10" t="s">
        <v>14667</v>
      </c>
      <c r="L2288" s="10" t="s">
        <v>87</v>
      </c>
      <c r="M2288" s="10" t="s">
        <v>32</v>
      </c>
      <c r="N2288" s="12">
        <v>2.02</v>
      </c>
      <c r="O2288" s="12">
        <v>1.7829999999999999</v>
      </c>
      <c r="P2288" s="12">
        <f t="shared" si="105"/>
        <v>0.2370000000000001</v>
      </c>
      <c r="Q2288" s="13">
        <v>4914.3</v>
      </c>
      <c r="R2288" s="13">
        <v>2700</v>
      </c>
      <c r="S2288" s="18">
        <f t="shared" si="106"/>
        <v>5134.05</v>
      </c>
      <c r="T2288" s="13">
        <f t="shared" si="107"/>
        <v>5454</v>
      </c>
      <c r="U2288" s="13">
        <v>5419.27</v>
      </c>
      <c r="V2288" s="13">
        <v>5419.27</v>
      </c>
      <c r="W2288" s="10" t="s">
        <v>33</v>
      </c>
      <c r="X2288" s="10" t="s">
        <v>5197</v>
      </c>
    </row>
    <row r="2289" spans="1:24" s="15" customFormat="1" ht="18.75" customHeight="1" x14ac:dyDescent="0.15">
      <c r="A2289" s="17">
        <v>2286</v>
      </c>
      <c r="B2289" s="21" t="s">
        <v>24</v>
      </c>
      <c r="C2289" s="10" t="s">
        <v>25</v>
      </c>
      <c r="D2289" s="10" t="s">
        <v>3099</v>
      </c>
      <c r="E2289" s="11">
        <v>44160</v>
      </c>
      <c r="F2289" s="10" t="s">
        <v>4221</v>
      </c>
      <c r="G2289" s="10" t="s">
        <v>16680</v>
      </c>
      <c r="H2289" s="10" t="s">
        <v>5234</v>
      </c>
      <c r="I2289" s="10" t="s">
        <v>5235</v>
      </c>
      <c r="J2289" s="10" t="s">
        <v>5236</v>
      </c>
      <c r="K2289" s="10" t="s">
        <v>14667</v>
      </c>
      <c r="L2289" s="10" t="s">
        <v>87</v>
      </c>
      <c r="M2289" s="10" t="s">
        <v>32</v>
      </c>
      <c r="N2289" s="12">
        <v>1.97</v>
      </c>
      <c r="O2289" s="12">
        <v>1.833</v>
      </c>
      <c r="P2289" s="12">
        <f t="shared" si="105"/>
        <v>0.13700000000000001</v>
      </c>
      <c r="Q2289" s="13">
        <v>3588.56</v>
      </c>
      <c r="R2289" s="13">
        <v>2700</v>
      </c>
      <c r="S2289" s="18">
        <f t="shared" si="106"/>
        <v>5134.05</v>
      </c>
      <c r="T2289" s="13">
        <f t="shared" si="107"/>
        <v>5319</v>
      </c>
      <c r="U2289" s="13">
        <v>5419.27</v>
      </c>
      <c r="V2289" s="13">
        <v>5419.27</v>
      </c>
      <c r="W2289" s="10" t="s">
        <v>33</v>
      </c>
      <c r="X2289" s="10" t="s">
        <v>5237</v>
      </c>
    </row>
    <row r="2290" spans="1:24" s="15" customFormat="1" ht="18.75" customHeight="1" x14ac:dyDescent="0.15">
      <c r="A2290" s="17">
        <v>2287</v>
      </c>
      <c r="B2290" s="22" t="s">
        <v>544</v>
      </c>
      <c r="C2290" s="10" t="s">
        <v>25</v>
      </c>
      <c r="D2290" s="10" t="s">
        <v>3941</v>
      </c>
      <c r="E2290" s="11">
        <v>44160</v>
      </c>
      <c r="F2290" s="10" t="s">
        <v>1681</v>
      </c>
      <c r="G2290" s="10" t="s">
        <v>16681</v>
      </c>
      <c r="H2290" s="10" t="s">
        <v>5289</v>
      </c>
      <c r="I2290" s="10" t="s">
        <v>5290</v>
      </c>
      <c r="J2290" s="10" t="s">
        <v>5291</v>
      </c>
      <c r="K2290" s="10" t="s">
        <v>14667</v>
      </c>
      <c r="L2290" s="10" t="s">
        <v>87</v>
      </c>
      <c r="M2290" s="10" t="s">
        <v>32</v>
      </c>
      <c r="N2290" s="12">
        <v>1.96</v>
      </c>
      <c r="O2290" s="12">
        <v>1.667</v>
      </c>
      <c r="P2290" s="12">
        <f t="shared" si="105"/>
        <v>0.29299999999999993</v>
      </c>
      <c r="Q2290" s="13">
        <v>3183.97</v>
      </c>
      <c r="R2290" s="13">
        <v>2700</v>
      </c>
      <c r="S2290" s="18">
        <f t="shared" si="106"/>
        <v>4896.45</v>
      </c>
      <c r="T2290" s="13">
        <f t="shared" si="107"/>
        <v>5292</v>
      </c>
      <c r="U2290" s="13">
        <v>5168.47</v>
      </c>
      <c r="V2290" s="13">
        <v>5168.47</v>
      </c>
      <c r="W2290" s="10" t="s">
        <v>33</v>
      </c>
      <c r="X2290" s="10" t="s">
        <v>5292</v>
      </c>
    </row>
    <row r="2291" spans="1:24" s="15" customFormat="1" ht="18.75" customHeight="1" x14ac:dyDescent="0.15">
      <c r="A2291" s="17">
        <v>2288</v>
      </c>
      <c r="B2291" s="21" t="s">
        <v>24</v>
      </c>
      <c r="C2291" s="10" t="s">
        <v>25</v>
      </c>
      <c r="D2291" s="10" t="s">
        <v>1024</v>
      </c>
      <c r="E2291" s="11">
        <v>44160</v>
      </c>
      <c r="F2291" s="10" t="s">
        <v>4221</v>
      </c>
      <c r="G2291" s="10" t="s">
        <v>16682</v>
      </c>
      <c r="H2291" s="10" t="s">
        <v>5132</v>
      </c>
      <c r="I2291" s="10" t="s">
        <v>5133</v>
      </c>
      <c r="J2291" s="10" t="s">
        <v>5134</v>
      </c>
      <c r="K2291" s="10" t="s">
        <v>14674</v>
      </c>
      <c r="L2291" s="10" t="s">
        <v>87</v>
      </c>
      <c r="M2291" s="10" t="s">
        <v>32</v>
      </c>
      <c r="N2291" s="12">
        <v>1.76</v>
      </c>
      <c r="O2291" s="12">
        <v>1.74</v>
      </c>
      <c r="P2291" s="12">
        <f t="shared" si="105"/>
        <v>2.0000000000000018E-2</v>
      </c>
      <c r="Q2291" s="13">
        <v>3326.4</v>
      </c>
      <c r="R2291" s="13">
        <v>2700</v>
      </c>
      <c r="S2291" s="18">
        <f t="shared" si="106"/>
        <v>4725</v>
      </c>
      <c r="T2291" s="13">
        <f t="shared" si="107"/>
        <v>4752</v>
      </c>
      <c r="U2291" s="13">
        <v>4987.5</v>
      </c>
      <c r="V2291" s="13">
        <v>4987.5</v>
      </c>
      <c r="W2291" s="10" t="s">
        <v>33</v>
      </c>
      <c r="X2291" s="10" t="s">
        <v>5135</v>
      </c>
    </row>
    <row r="2292" spans="1:24" s="15" customFormat="1" ht="18.75" customHeight="1" x14ac:dyDescent="0.15">
      <c r="A2292" s="17">
        <v>2289</v>
      </c>
      <c r="B2292" s="22" t="s">
        <v>544</v>
      </c>
      <c r="C2292" s="10" t="s">
        <v>25</v>
      </c>
      <c r="D2292" s="10" t="s">
        <v>3278</v>
      </c>
      <c r="E2292" s="11">
        <v>44160</v>
      </c>
      <c r="F2292" s="10" t="s">
        <v>3947</v>
      </c>
      <c r="G2292" s="10" t="s">
        <v>16683</v>
      </c>
      <c r="H2292" s="10" t="s">
        <v>5250</v>
      </c>
      <c r="I2292" s="10" t="s">
        <v>16684</v>
      </c>
      <c r="J2292" s="10" t="s">
        <v>5251</v>
      </c>
      <c r="K2292" s="10" t="s">
        <v>14667</v>
      </c>
      <c r="L2292" s="10" t="s">
        <v>87</v>
      </c>
      <c r="M2292" s="10" t="s">
        <v>32</v>
      </c>
      <c r="N2292" s="12">
        <v>1.82</v>
      </c>
      <c r="O2292" s="12">
        <v>1.671</v>
      </c>
      <c r="P2292" s="12">
        <f t="shared" si="105"/>
        <v>0.14900000000000002</v>
      </c>
      <c r="Q2292" s="13">
        <v>3191.61</v>
      </c>
      <c r="R2292" s="13">
        <v>2700</v>
      </c>
      <c r="S2292" s="18">
        <f t="shared" si="106"/>
        <v>4712.8500000000004</v>
      </c>
      <c r="T2292" s="13">
        <f t="shared" si="107"/>
        <v>4914</v>
      </c>
      <c r="U2292" s="13">
        <v>4974.68</v>
      </c>
      <c r="V2292" s="13">
        <v>4974.68</v>
      </c>
      <c r="W2292" s="10" t="s">
        <v>33</v>
      </c>
      <c r="X2292" s="10" t="s">
        <v>5252</v>
      </c>
    </row>
    <row r="2293" spans="1:24" s="15" customFormat="1" ht="18.75" customHeight="1" x14ac:dyDescent="0.15">
      <c r="A2293" s="17">
        <v>2290</v>
      </c>
      <c r="B2293" s="21" t="s">
        <v>24</v>
      </c>
      <c r="C2293" s="10" t="s">
        <v>25</v>
      </c>
      <c r="D2293" s="10" t="s">
        <v>309</v>
      </c>
      <c r="E2293" s="11">
        <v>44160</v>
      </c>
      <c r="F2293" s="10" t="s">
        <v>163</v>
      </c>
      <c r="G2293" s="10" t="s">
        <v>16685</v>
      </c>
      <c r="H2293" s="10" t="s">
        <v>5210</v>
      </c>
      <c r="I2293" s="10" t="s">
        <v>5211</v>
      </c>
      <c r="J2293" s="10" t="s">
        <v>5212</v>
      </c>
      <c r="K2293" s="10" t="s">
        <v>14667</v>
      </c>
      <c r="L2293" s="10" t="s">
        <v>87</v>
      </c>
      <c r="M2293" s="10" t="s">
        <v>32</v>
      </c>
      <c r="N2293" s="12">
        <v>1.78</v>
      </c>
      <c r="O2293" s="12">
        <v>1.68</v>
      </c>
      <c r="P2293" s="12">
        <f t="shared" si="105"/>
        <v>0.10000000000000009</v>
      </c>
      <c r="Q2293" s="13">
        <v>4410</v>
      </c>
      <c r="R2293" s="13">
        <v>2700</v>
      </c>
      <c r="S2293" s="18">
        <f t="shared" si="106"/>
        <v>4671</v>
      </c>
      <c r="T2293" s="13">
        <f t="shared" si="107"/>
        <v>4806</v>
      </c>
      <c r="U2293" s="13">
        <v>4930.5</v>
      </c>
      <c r="V2293" s="13">
        <v>4930.5</v>
      </c>
      <c r="W2293" s="10" t="s">
        <v>33</v>
      </c>
      <c r="X2293" s="10" t="s">
        <v>5213</v>
      </c>
    </row>
    <row r="2294" spans="1:24" s="15" customFormat="1" ht="18.75" customHeight="1" x14ac:dyDescent="0.15">
      <c r="A2294" s="17">
        <v>2291</v>
      </c>
      <c r="B2294" s="21" t="s">
        <v>24</v>
      </c>
      <c r="C2294" s="10" t="s">
        <v>25</v>
      </c>
      <c r="D2294" s="10" t="s">
        <v>965</v>
      </c>
      <c r="E2294" s="11">
        <v>44160</v>
      </c>
      <c r="F2294" s="10" t="s">
        <v>3082</v>
      </c>
      <c r="G2294" s="10" t="s">
        <v>16678</v>
      </c>
      <c r="H2294" s="10" t="s">
        <v>5238</v>
      </c>
      <c r="I2294" s="10" t="s">
        <v>5239</v>
      </c>
      <c r="J2294" s="10" t="s">
        <v>5240</v>
      </c>
      <c r="K2294" s="10" t="s">
        <v>14667</v>
      </c>
      <c r="L2294" s="10" t="s">
        <v>87</v>
      </c>
      <c r="M2294" s="10" t="s">
        <v>32</v>
      </c>
      <c r="N2294" s="12">
        <v>1.66</v>
      </c>
      <c r="O2294" s="12">
        <v>1.63</v>
      </c>
      <c r="P2294" s="12">
        <f t="shared" si="105"/>
        <v>3.0000000000000027E-2</v>
      </c>
      <c r="Q2294" s="13">
        <v>4028.14</v>
      </c>
      <c r="R2294" s="13">
        <v>2700</v>
      </c>
      <c r="S2294" s="18">
        <f t="shared" si="106"/>
        <v>4441.5</v>
      </c>
      <c r="T2294" s="13">
        <f t="shared" si="107"/>
        <v>4482</v>
      </c>
      <c r="U2294" s="13">
        <v>4688.25</v>
      </c>
      <c r="V2294" s="13">
        <v>4688.25</v>
      </c>
      <c r="W2294" s="10" t="s">
        <v>33</v>
      </c>
      <c r="X2294" s="10" t="s">
        <v>5241</v>
      </c>
    </row>
    <row r="2295" spans="1:24" s="15" customFormat="1" ht="18.75" customHeight="1" x14ac:dyDescent="0.15">
      <c r="A2295" s="17">
        <v>2292</v>
      </c>
      <c r="B2295" s="21" t="s">
        <v>24</v>
      </c>
      <c r="C2295" s="10" t="s">
        <v>25</v>
      </c>
      <c r="D2295" s="10" t="s">
        <v>1024</v>
      </c>
      <c r="E2295" s="11">
        <v>44160</v>
      </c>
      <c r="F2295" s="10" t="s">
        <v>245</v>
      </c>
      <c r="G2295" s="10" t="s">
        <v>16686</v>
      </c>
      <c r="H2295" s="10" t="s">
        <v>5108</v>
      </c>
      <c r="I2295" s="10" t="s">
        <v>5109</v>
      </c>
      <c r="J2295" s="10" t="s">
        <v>5110</v>
      </c>
      <c r="K2295" s="10" t="s">
        <v>14667</v>
      </c>
      <c r="L2295" s="10" t="s">
        <v>87</v>
      </c>
      <c r="M2295" s="10" t="s">
        <v>32</v>
      </c>
      <c r="N2295" s="12">
        <v>1.6</v>
      </c>
      <c r="O2295" s="12">
        <v>1.6</v>
      </c>
      <c r="P2295" s="12">
        <f t="shared" si="105"/>
        <v>0</v>
      </c>
      <c r="Q2295" s="13">
        <v>4364</v>
      </c>
      <c r="R2295" s="13">
        <v>2700</v>
      </c>
      <c r="S2295" s="18">
        <f t="shared" si="106"/>
        <v>4320</v>
      </c>
      <c r="T2295" s="13">
        <f t="shared" si="107"/>
        <v>4320</v>
      </c>
      <c r="U2295" s="13">
        <v>4560</v>
      </c>
      <c r="V2295" s="13">
        <v>4560</v>
      </c>
      <c r="W2295" s="10" t="s">
        <v>33</v>
      </c>
      <c r="X2295" s="10" t="s">
        <v>5111</v>
      </c>
    </row>
    <row r="2296" spans="1:24" s="15" customFormat="1" ht="18.75" customHeight="1" x14ac:dyDescent="0.15">
      <c r="A2296" s="17">
        <v>2293</v>
      </c>
      <c r="B2296" s="21" t="s">
        <v>24</v>
      </c>
      <c r="C2296" s="10" t="s">
        <v>25</v>
      </c>
      <c r="D2296" s="10" t="s">
        <v>5148</v>
      </c>
      <c r="E2296" s="11">
        <v>44160</v>
      </c>
      <c r="F2296" s="10" t="s">
        <v>3082</v>
      </c>
      <c r="G2296" s="10" t="s">
        <v>16687</v>
      </c>
      <c r="H2296" s="10" t="s">
        <v>5153</v>
      </c>
      <c r="I2296" s="10" t="s">
        <v>5154</v>
      </c>
      <c r="J2296" s="10" t="s">
        <v>5155</v>
      </c>
      <c r="K2296" s="10" t="s">
        <v>14667</v>
      </c>
      <c r="L2296" s="10" t="s">
        <v>87</v>
      </c>
      <c r="M2296" s="10" t="s">
        <v>32</v>
      </c>
      <c r="N2296" s="12">
        <v>1.63</v>
      </c>
      <c r="O2296" s="12">
        <v>1.51</v>
      </c>
      <c r="P2296" s="12">
        <f t="shared" si="105"/>
        <v>0.11999999999999988</v>
      </c>
      <c r="Q2296" s="13">
        <v>2673.24</v>
      </c>
      <c r="R2296" s="13">
        <v>2700</v>
      </c>
      <c r="S2296" s="18">
        <f t="shared" si="106"/>
        <v>4239</v>
      </c>
      <c r="T2296" s="13">
        <f t="shared" si="107"/>
        <v>4401</v>
      </c>
      <c r="U2296" s="13">
        <v>4474.5</v>
      </c>
      <c r="V2296" s="13">
        <v>4474.5</v>
      </c>
      <c r="W2296" s="10" t="s">
        <v>33</v>
      </c>
      <c r="X2296" s="10" t="s">
        <v>5156</v>
      </c>
    </row>
    <row r="2297" spans="1:24" s="15" customFormat="1" ht="18.75" customHeight="1" x14ac:dyDescent="0.15">
      <c r="A2297" s="17">
        <v>2294</v>
      </c>
      <c r="B2297" s="21" t="s">
        <v>24</v>
      </c>
      <c r="C2297" s="10" t="s">
        <v>25</v>
      </c>
      <c r="D2297" s="10" t="s">
        <v>309</v>
      </c>
      <c r="E2297" s="11">
        <v>44160</v>
      </c>
      <c r="F2297" s="10" t="s">
        <v>163</v>
      </c>
      <c r="G2297" s="10" t="s">
        <v>16685</v>
      </c>
      <c r="H2297" s="10" t="s">
        <v>5104</v>
      </c>
      <c r="I2297" s="10" t="s">
        <v>5105</v>
      </c>
      <c r="J2297" s="10" t="s">
        <v>5106</v>
      </c>
      <c r="K2297" s="10" t="s">
        <v>14667</v>
      </c>
      <c r="L2297" s="10" t="s">
        <v>87</v>
      </c>
      <c r="M2297" s="10" t="s">
        <v>32</v>
      </c>
      <c r="N2297" s="12">
        <v>1.53</v>
      </c>
      <c r="O2297" s="12">
        <v>1.53</v>
      </c>
      <c r="P2297" s="12">
        <f t="shared" si="105"/>
        <v>0</v>
      </c>
      <c r="Q2297" s="13">
        <v>4016.25</v>
      </c>
      <c r="R2297" s="13">
        <v>2700</v>
      </c>
      <c r="S2297" s="18">
        <f t="shared" si="106"/>
        <v>4131</v>
      </c>
      <c r="T2297" s="13">
        <f t="shared" si="107"/>
        <v>4131</v>
      </c>
      <c r="U2297" s="13">
        <v>4360.5</v>
      </c>
      <c r="V2297" s="13">
        <v>4360.5</v>
      </c>
      <c r="W2297" s="10" t="s">
        <v>33</v>
      </c>
      <c r="X2297" s="10" t="s">
        <v>5107</v>
      </c>
    </row>
    <row r="2298" spans="1:24" s="15" customFormat="1" ht="18.75" customHeight="1" x14ac:dyDescent="0.15">
      <c r="A2298" s="17">
        <v>2295</v>
      </c>
      <c r="B2298" s="21" t="s">
        <v>24</v>
      </c>
      <c r="C2298" s="10" t="s">
        <v>25</v>
      </c>
      <c r="D2298" s="10" t="s">
        <v>3631</v>
      </c>
      <c r="E2298" s="11">
        <v>44160</v>
      </c>
      <c r="F2298" s="10" t="s">
        <v>3657</v>
      </c>
      <c r="G2298" s="10" t="s">
        <v>16688</v>
      </c>
      <c r="H2298" s="10" t="s">
        <v>5171</v>
      </c>
      <c r="I2298" s="10" t="s">
        <v>5172</v>
      </c>
      <c r="J2298" s="10" t="s">
        <v>5173</v>
      </c>
      <c r="K2298" s="10" t="s">
        <v>14667</v>
      </c>
      <c r="L2298" s="10" t="s">
        <v>87</v>
      </c>
      <c r="M2298" s="10" t="s">
        <v>32</v>
      </c>
      <c r="N2298" s="12">
        <v>1.58</v>
      </c>
      <c r="O2298" s="12">
        <v>1.4039999999999999</v>
      </c>
      <c r="P2298" s="12">
        <f t="shared" si="105"/>
        <v>0.17600000000000016</v>
      </c>
      <c r="Q2298" s="13">
        <v>2436.85</v>
      </c>
      <c r="R2298" s="13">
        <v>2700</v>
      </c>
      <c r="S2298" s="18">
        <f t="shared" si="106"/>
        <v>4028.4</v>
      </c>
      <c r="T2298" s="13">
        <f t="shared" si="107"/>
        <v>4266</v>
      </c>
      <c r="U2298" s="13">
        <v>4252.2</v>
      </c>
      <c r="V2298" s="13">
        <v>4252.2</v>
      </c>
      <c r="W2298" s="10" t="s">
        <v>33</v>
      </c>
      <c r="X2298" s="10" t="s">
        <v>5174</v>
      </c>
    </row>
    <row r="2299" spans="1:24" s="15" customFormat="1" ht="18.75" customHeight="1" x14ac:dyDescent="0.15">
      <c r="A2299" s="17">
        <v>2296</v>
      </c>
      <c r="B2299" s="21" t="s">
        <v>24</v>
      </c>
      <c r="C2299" s="10" t="s">
        <v>25</v>
      </c>
      <c r="D2299" s="10" t="s">
        <v>463</v>
      </c>
      <c r="E2299" s="11">
        <v>44160</v>
      </c>
      <c r="F2299" s="10" t="s">
        <v>4361</v>
      </c>
      <c r="G2299" s="10" t="s">
        <v>16689</v>
      </c>
      <c r="H2299" s="10" t="s">
        <v>5100</v>
      </c>
      <c r="I2299" s="10" t="s">
        <v>5101</v>
      </c>
      <c r="J2299" s="10" t="s">
        <v>5102</v>
      </c>
      <c r="K2299" s="10" t="s">
        <v>14667</v>
      </c>
      <c r="L2299" s="10" t="s">
        <v>87</v>
      </c>
      <c r="M2299" s="10" t="s">
        <v>32</v>
      </c>
      <c r="N2299" s="12">
        <v>1.42</v>
      </c>
      <c r="O2299" s="12">
        <v>1.42</v>
      </c>
      <c r="P2299" s="12">
        <f t="shared" si="105"/>
        <v>0</v>
      </c>
      <c r="Q2299" s="13">
        <v>2712.2</v>
      </c>
      <c r="R2299" s="13">
        <v>2700</v>
      </c>
      <c r="S2299" s="18">
        <f t="shared" si="106"/>
        <v>3834</v>
      </c>
      <c r="T2299" s="13">
        <f t="shared" si="107"/>
        <v>3834</v>
      </c>
      <c r="U2299" s="13">
        <v>4047</v>
      </c>
      <c r="V2299" s="13">
        <v>4047</v>
      </c>
      <c r="W2299" s="10" t="s">
        <v>33</v>
      </c>
      <c r="X2299" s="10" t="s">
        <v>5103</v>
      </c>
    </row>
    <row r="2300" spans="1:24" s="15" customFormat="1" ht="18.75" customHeight="1" x14ac:dyDescent="0.15">
      <c r="A2300" s="17">
        <v>2297</v>
      </c>
      <c r="B2300" s="21" t="s">
        <v>24</v>
      </c>
      <c r="C2300" s="10" t="s">
        <v>25</v>
      </c>
      <c r="D2300" s="10" t="s">
        <v>2370</v>
      </c>
      <c r="E2300" s="11">
        <v>44160</v>
      </c>
      <c r="F2300" s="10" t="s">
        <v>1587</v>
      </c>
      <c r="G2300" s="10" t="s">
        <v>16690</v>
      </c>
      <c r="H2300" s="10" t="s">
        <v>5072</v>
      </c>
      <c r="I2300" s="10" t="s">
        <v>5073</v>
      </c>
      <c r="J2300" s="10" t="s">
        <v>5074</v>
      </c>
      <c r="K2300" s="10" t="s">
        <v>14667</v>
      </c>
      <c r="L2300" s="10" t="s">
        <v>44</v>
      </c>
      <c r="M2300" s="10" t="s">
        <v>32</v>
      </c>
      <c r="N2300" s="12">
        <v>1.36</v>
      </c>
      <c r="O2300" s="12">
        <v>1.36</v>
      </c>
      <c r="P2300" s="12">
        <f t="shared" si="105"/>
        <v>0</v>
      </c>
      <c r="Q2300" s="13">
        <v>2598.84</v>
      </c>
      <c r="R2300" s="13">
        <v>2700</v>
      </c>
      <c r="S2300" s="18">
        <f t="shared" si="106"/>
        <v>3672.0000000000005</v>
      </c>
      <c r="T2300" s="13">
        <f t="shared" si="107"/>
        <v>3672.0000000000005</v>
      </c>
      <c r="U2300" s="13">
        <v>3876</v>
      </c>
      <c r="V2300" s="13">
        <v>3876</v>
      </c>
      <c r="W2300" s="10" t="s">
        <v>33</v>
      </c>
      <c r="X2300" s="10" t="s">
        <v>5075</v>
      </c>
    </row>
    <row r="2301" spans="1:24" s="15" customFormat="1" ht="18.75" customHeight="1" x14ac:dyDescent="0.15">
      <c r="A2301" s="17">
        <v>2298</v>
      </c>
      <c r="B2301" s="21" t="s">
        <v>24</v>
      </c>
      <c r="C2301" s="10" t="s">
        <v>25</v>
      </c>
      <c r="D2301" s="10" t="s">
        <v>1024</v>
      </c>
      <c r="E2301" s="11">
        <v>44160</v>
      </c>
      <c r="F2301" s="10" t="s">
        <v>403</v>
      </c>
      <c r="G2301" s="10" t="s">
        <v>16691</v>
      </c>
      <c r="H2301" s="10" t="s">
        <v>5140</v>
      </c>
      <c r="I2301" s="10" t="s">
        <v>5141</v>
      </c>
      <c r="J2301" s="10" t="s">
        <v>5142</v>
      </c>
      <c r="K2301" s="10" t="s">
        <v>14674</v>
      </c>
      <c r="L2301" s="10" t="s">
        <v>87</v>
      </c>
      <c r="M2301" s="10" t="s">
        <v>32</v>
      </c>
      <c r="N2301" s="12">
        <v>1.46</v>
      </c>
      <c r="O2301" s="12">
        <v>1.24</v>
      </c>
      <c r="P2301" s="12">
        <f t="shared" si="105"/>
        <v>0.21999999999999997</v>
      </c>
      <c r="Q2301" s="13">
        <v>3497.56</v>
      </c>
      <c r="R2301" s="13">
        <v>2700</v>
      </c>
      <c r="S2301" s="18">
        <f t="shared" si="106"/>
        <v>3645.0000000000005</v>
      </c>
      <c r="T2301" s="13">
        <f t="shared" si="107"/>
        <v>3942</v>
      </c>
      <c r="U2301" s="13">
        <v>3847.5</v>
      </c>
      <c r="V2301" s="13">
        <v>3847.5</v>
      </c>
      <c r="W2301" s="10" t="s">
        <v>33</v>
      </c>
      <c r="X2301" s="10" t="s">
        <v>5143</v>
      </c>
    </row>
    <row r="2302" spans="1:24" s="15" customFormat="1" ht="18.75" customHeight="1" x14ac:dyDescent="0.15">
      <c r="A2302" s="17">
        <v>2299</v>
      </c>
      <c r="B2302" s="21" t="s">
        <v>24</v>
      </c>
      <c r="C2302" s="10" t="s">
        <v>25</v>
      </c>
      <c r="D2302" s="10" t="s">
        <v>309</v>
      </c>
      <c r="E2302" s="11">
        <v>44160</v>
      </c>
      <c r="F2302" s="10" t="s">
        <v>1682</v>
      </c>
      <c r="G2302" s="10" t="s">
        <v>16692</v>
      </c>
      <c r="H2302" s="10" t="s">
        <v>5206</v>
      </c>
      <c r="I2302" s="10" t="s">
        <v>5207</v>
      </c>
      <c r="J2302" s="10" t="s">
        <v>5208</v>
      </c>
      <c r="K2302" s="10" t="s">
        <v>14667</v>
      </c>
      <c r="L2302" s="10" t="s">
        <v>87</v>
      </c>
      <c r="M2302" s="10" t="s">
        <v>32</v>
      </c>
      <c r="N2302" s="12">
        <v>1.36</v>
      </c>
      <c r="O2302" s="12">
        <v>1.34</v>
      </c>
      <c r="P2302" s="12">
        <f t="shared" si="105"/>
        <v>2.0000000000000018E-2</v>
      </c>
      <c r="Q2302" s="13">
        <v>3378.81</v>
      </c>
      <c r="R2302" s="13">
        <v>2700</v>
      </c>
      <c r="S2302" s="18">
        <f t="shared" si="106"/>
        <v>3645.0000000000005</v>
      </c>
      <c r="T2302" s="13">
        <f t="shared" si="107"/>
        <v>3672.0000000000005</v>
      </c>
      <c r="U2302" s="13">
        <v>3847.5</v>
      </c>
      <c r="V2302" s="13">
        <v>3847.5</v>
      </c>
      <c r="W2302" s="10" t="s">
        <v>33</v>
      </c>
      <c r="X2302" s="10" t="s">
        <v>5209</v>
      </c>
    </row>
    <row r="2303" spans="1:24" s="15" customFormat="1" ht="18.75" customHeight="1" x14ac:dyDescent="0.15">
      <c r="A2303" s="17">
        <v>2300</v>
      </c>
      <c r="B2303" s="22" t="s">
        <v>544</v>
      </c>
      <c r="C2303" s="10" t="s">
        <v>25</v>
      </c>
      <c r="D2303" s="10" t="s">
        <v>3278</v>
      </c>
      <c r="E2303" s="11">
        <v>44160</v>
      </c>
      <c r="F2303" s="10" t="s">
        <v>830</v>
      </c>
      <c r="G2303" s="10" t="s">
        <v>16693</v>
      </c>
      <c r="H2303" s="10" t="s">
        <v>5253</v>
      </c>
      <c r="I2303" s="10" t="s">
        <v>5254</v>
      </c>
      <c r="J2303" s="10" t="s">
        <v>5255</v>
      </c>
      <c r="K2303" s="10" t="s">
        <v>14667</v>
      </c>
      <c r="L2303" s="10" t="s">
        <v>87</v>
      </c>
      <c r="M2303" s="10" t="s">
        <v>32</v>
      </c>
      <c r="N2303" s="12">
        <v>1.4</v>
      </c>
      <c r="O2303" s="12">
        <v>1.228</v>
      </c>
      <c r="P2303" s="12">
        <f t="shared" si="105"/>
        <v>0.17199999999999993</v>
      </c>
      <c r="Q2303" s="13">
        <v>2345.48</v>
      </c>
      <c r="R2303" s="13">
        <v>2700</v>
      </c>
      <c r="S2303" s="18">
        <f t="shared" si="106"/>
        <v>3547.8</v>
      </c>
      <c r="T2303" s="13">
        <f t="shared" si="107"/>
        <v>3779.9999999999995</v>
      </c>
      <c r="U2303" s="13">
        <v>3744.9</v>
      </c>
      <c r="V2303" s="13">
        <v>3744.9</v>
      </c>
      <c r="W2303" s="10" t="s">
        <v>33</v>
      </c>
      <c r="X2303" s="10" t="s">
        <v>5256</v>
      </c>
    </row>
    <row r="2304" spans="1:24" s="15" customFormat="1" ht="18.75" customHeight="1" x14ac:dyDescent="0.15">
      <c r="A2304" s="17">
        <v>2301</v>
      </c>
      <c r="B2304" s="21" t="s">
        <v>24</v>
      </c>
      <c r="C2304" s="10" t="s">
        <v>25</v>
      </c>
      <c r="D2304" s="10" t="s">
        <v>1181</v>
      </c>
      <c r="E2304" s="11">
        <v>44160</v>
      </c>
      <c r="F2304" s="10" t="s">
        <v>698</v>
      </c>
      <c r="G2304" s="10" t="s">
        <v>16694</v>
      </c>
      <c r="H2304" s="10" t="s">
        <v>5222</v>
      </c>
      <c r="I2304" s="10" t="s">
        <v>5223</v>
      </c>
      <c r="J2304" s="10" t="s">
        <v>5224</v>
      </c>
      <c r="K2304" s="10" t="s">
        <v>14667</v>
      </c>
      <c r="L2304" s="10" t="s">
        <v>87</v>
      </c>
      <c r="M2304" s="10" t="s">
        <v>32</v>
      </c>
      <c r="N2304" s="12">
        <v>1.32</v>
      </c>
      <c r="O2304" s="12">
        <v>1.26</v>
      </c>
      <c r="P2304" s="12">
        <f t="shared" si="105"/>
        <v>6.0000000000000053E-2</v>
      </c>
      <c r="Q2304" s="13">
        <v>2861.32</v>
      </c>
      <c r="R2304" s="13">
        <v>2700</v>
      </c>
      <c r="S2304" s="18">
        <f t="shared" si="106"/>
        <v>3483</v>
      </c>
      <c r="T2304" s="13">
        <f t="shared" si="107"/>
        <v>3564</v>
      </c>
      <c r="U2304" s="13">
        <v>3676.5</v>
      </c>
      <c r="V2304" s="13">
        <v>3676.5</v>
      </c>
      <c r="W2304" s="10" t="s">
        <v>33</v>
      </c>
      <c r="X2304" s="10" t="s">
        <v>5225</v>
      </c>
    </row>
    <row r="2305" spans="1:24" s="15" customFormat="1" ht="18.75" customHeight="1" x14ac:dyDescent="0.15">
      <c r="A2305" s="17">
        <v>2302</v>
      </c>
      <c r="B2305" s="22" t="s">
        <v>544</v>
      </c>
      <c r="C2305" s="10" t="s">
        <v>25</v>
      </c>
      <c r="D2305" s="10" t="s">
        <v>3941</v>
      </c>
      <c r="E2305" s="11">
        <v>44160</v>
      </c>
      <c r="F2305" s="10" t="s">
        <v>332</v>
      </c>
      <c r="G2305" s="10" t="s">
        <v>16668</v>
      </c>
      <c r="H2305" s="10" t="s">
        <v>5305</v>
      </c>
      <c r="I2305" s="10" t="s">
        <v>5306</v>
      </c>
      <c r="J2305" s="10" t="s">
        <v>5307</v>
      </c>
      <c r="K2305" s="10" t="s">
        <v>14667</v>
      </c>
      <c r="L2305" s="10" t="s">
        <v>87</v>
      </c>
      <c r="M2305" s="10" t="s">
        <v>32</v>
      </c>
      <c r="N2305" s="12">
        <v>1.3</v>
      </c>
      <c r="O2305" s="12">
        <v>1.18</v>
      </c>
      <c r="P2305" s="12">
        <f t="shared" si="105"/>
        <v>0.12000000000000011</v>
      </c>
      <c r="Q2305" s="13">
        <v>3157.98</v>
      </c>
      <c r="R2305" s="13">
        <v>2700</v>
      </c>
      <c r="S2305" s="18">
        <f t="shared" si="106"/>
        <v>3348</v>
      </c>
      <c r="T2305" s="13">
        <f t="shared" si="107"/>
        <v>3510</v>
      </c>
      <c r="U2305" s="13">
        <v>3534</v>
      </c>
      <c r="V2305" s="13">
        <v>3534</v>
      </c>
      <c r="W2305" s="10" t="s">
        <v>33</v>
      </c>
      <c r="X2305" s="10" t="s">
        <v>5308</v>
      </c>
    </row>
    <row r="2306" spans="1:24" s="15" customFormat="1" ht="18.75" customHeight="1" x14ac:dyDescent="0.15">
      <c r="A2306" s="17">
        <v>2303</v>
      </c>
      <c r="B2306" s="22" t="s">
        <v>544</v>
      </c>
      <c r="C2306" s="10" t="s">
        <v>25</v>
      </c>
      <c r="D2306" s="10" t="s">
        <v>3941</v>
      </c>
      <c r="E2306" s="11">
        <v>44160</v>
      </c>
      <c r="F2306" s="10" t="s">
        <v>830</v>
      </c>
      <c r="G2306" s="10" t="s">
        <v>16695</v>
      </c>
      <c r="H2306" s="10" t="s">
        <v>5281</v>
      </c>
      <c r="I2306" s="10" t="s">
        <v>5282</v>
      </c>
      <c r="J2306" s="10" t="s">
        <v>5283</v>
      </c>
      <c r="K2306" s="10" t="s">
        <v>14667</v>
      </c>
      <c r="L2306" s="10" t="s">
        <v>87</v>
      </c>
      <c r="M2306" s="10" t="s">
        <v>32</v>
      </c>
      <c r="N2306" s="12">
        <v>1.26</v>
      </c>
      <c r="O2306" s="12">
        <v>1.06</v>
      </c>
      <c r="P2306" s="12">
        <f t="shared" si="105"/>
        <v>0.19999999999999996</v>
      </c>
      <c r="Q2306" s="13">
        <v>2024.6</v>
      </c>
      <c r="R2306" s="13">
        <v>2700</v>
      </c>
      <c r="S2306" s="18">
        <f t="shared" si="106"/>
        <v>3132.0000000000005</v>
      </c>
      <c r="T2306" s="13">
        <f t="shared" si="107"/>
        <v>3402</v>
      </c>
      <c r="U2306" s="13">
        <v>3306</v>
      </c>
      <c r="V2306" s="13">
        <v>3306</v>
      </c>
      <c r="W2306" s="10" t="s">
        <v>33</v>
      </c>
      <c r="X2306" s="10" t="s">
        <v>5284</v>
      </c>
    </row>
    <row r="2307" spans="1:24" s="15" customFormat="1" ht="18.75" customHeight="1" x14ac:dyDescent="0.15">
      <c r="A2307" s="17">
        <v>2304</v>
      </c>
      <c r="B2307" s="21" t="s">
        <v>24</v>
      </c>
      <c r="C2307" s="10" t="s">
        <v>25</v>
      </c>
      <c r="D2307" s="10" t="s">
        <v>3108</v>
      </c>
      <c r="E2307" s="11">
        <v>44160</v>
      </c>
      <c r="F2307" s="10" t="s">
        <v>146</v>
      </c>
      <c r="G2307" s="10" t="s">
        <v>16696</v>
      </c>
      <c r="H2307" s="10" t="s">
        <v>5161</v>
      </c>
      <c r="I2307" s="10" t="s">
        <v>5162</v>
      </c>
      <c r="J2307" s="10" t="s">
        <v>5163</v>
      </c>
      <c r="K2307" s="10" t="s">
        <v>14667</v>
      </c>
      <c r="L2307" s="10" t="s">
        <v>87</v>
      </c>
      <c r="M2307" s="10" t="s">
        <v>32</v>
      </c>
      <c r="N2307" s="12">
        <v>1.1599999999999999</v>
      </c>
      <c r="O2307" s="12">
        <v>1.1359999999999999</v>
      </c>
      <c r="P2307" s="12">
        <f t="shared" si="105"/>
        <v>2.4000000000000021E-2</v>
      </c>
      <c r="Q2307" s="13">
        <v>2807.34</v>
      </c>
      <c r="R2307" s="13">
        <v>2700</v>
      </c>
      <c r="S2307" s="18">
        <f t="shared" si="106"/>
        <v>3099.6</v>
      </c>
      <c r="T2307" s="13">
        <f t="shared" si="107"/>
        <v>3132</v>
      </c>
      <c r="U2307" s="13">
        <v>3271.8</v>
      </c>
      <c r="V2307" s="13">
        <v>3271.8</v>
      </c>
      <c r="W2307" s="10" t="s">
        <v>33</v>
      </c>
      <c r="X2307" s="10" t="s">
        <v>5164</v>
      </c>
    </row>
    <row r="2308" spans="1:24" s="15" customFormat="1" ht="18.75" customHeight="1" x14ac:dyDescent="0.15">
      <c r="A2308" s="17">
        <v>2305</v>
      </c>
      <c r="B2308" s="21" t="s">
        <v>24</v>
      </c>
      <c r="C2308" s="10" t="s">
        <v>25</v>
      </c>
      <c r="D2308" s="10" t="s">
        <v>309</v>
      </c>
      <c r="E2308" s="11">
        <v>44160</v>
      </c>
      <c r="F2308" s="10" t="s">
        <v>163</v>
      </c>
      <c r="G2308" s="10" t="s">
        <v>16685</v>
      </c>
      <c r="H2308" s="10" t="s">
        <v>5068</v>
      </c>
      <c r="I2308" s="10" t="s">
        <v>5069</v>
      </c>
      <c r="J2308" s="10" t="s">
        <v>5070</v>
      </c>
      <c r="K2308" s="10" t="s">
        <v>14667</v>
      </c>
      <c r="L2308" s="10" t="s">
        <v>44</v>
      </c>
      <c r="M2308" s="10" t="s">
        <v>32</v>
      </c>
      <c r="N2308" s="12">
        <v>1.08</v>
      </c>
      <c r="O2308" s="12">
        <v>1.08</v>
      </c>
      <c r="P2308" s="12">
        <f t="shared" si="105"/>
        <v>0</v>
      </c>
      <c r="Q2308" s="13">
        <v>2920.02</v>
      </c>
      <c r="R2308" s="13">
        <v>2700</v>
      </c>
      <c r="S2308" s="18">
        <f t="shared" si="106"/>
        <v>2916</v>
      </c>
      <c r="T2308" s="13">
        <f t="shared" si="107"/>
        <v>2916</v>
      </c>
      <c r="U2308" s="13">
        <v>3078</v>
      </c>
      <c r="V2308" s="13">
        <v>3078</v>
      </c>
      <c r="W2308" s="10" t="s">
        <v>33</v>
      </c>
      <c r="X2308" s="10" t="s">
        <v>5071</v>
      </c>
    </row>
    <row r="2309" spans="1:24" s="15" customFormat="1" ht="18.75" customHeight="1" x14ac:dyDescent="0.15">
      <c r="A2309" s="17">
        <v>2306</v>
      </c>
      <c r="B2309" s="21" t="s">
        <v>24</v>
      </c>
      <c r="C2309" s="10" t="s">
        <v>25</v>
      </c>
      <c r="D2309" s="10" t="s">
        <v>3631</v>
      </c>
      <c r="E2309" s="11">
        <v>44160</v>
      </c>
      <c r="F2309" s="10" t="s">
        <v>1587</v>
      </c>
      <c r="G2309" s="10" t="s">
        <v>16662</v>
      </c>
      <c r="H2309" s="10" t="s">
        <v>5096</v>
      </c>
      <c r="I2309" s="10" t="s">
        <v>5097</v>
      </c>
      <c r="J2309" s="10" t="s">
        <v>5098</v>
      </c>
      <c r="K2309" s="10" t="s">
        <v>14667</v>
      </c>
      <c r="L2309" s="10" t="s">
        <v>87</v>
      </c>
      <c r="M2309" s="10" t="s">
        <v>32</v>
      </c>
      <c r="N2309" s="12">
        <v>1.06</v>
      </c>
      <c r="O2309" s="12">
        <v>1.06</v>
      </c>
      <c r="P2309" s="12">
        <f t="shared" ref="P2309:P2372" si="108">N2309-O2309</f>
        <v>0</v>
      </c>
      <c r="Q2309" s="13">
        <v>2672.79</v>
      </c>
      <c r="R2309" s="13">
        <v>2700</v>
      </c>
      <c r="S2309" s="18">
        <f t="shared" ref="S2309:S2372" si="109">(O2309+P2309/2)*R2309</f>
        <v>2862</v>
      </c>
      <c r="T2309" s="13">
        <f t="shared" ref="T2309:T2372" si="110">N2309*R2309</f>
        <v>2862</v>
      </c>
      <c r="U2309" s="13">
        <v>3021</v>
      </c>
      <c r="V2309" s="13">
        <v>3021</v>
      </c>
      <c r="W2309" s="10" t="s">
        <v>33</v>
      </c>
      <c r="X2309" s="10" t="s">
        <v>5099</v>
      </c>
    </row>
    <row r="2310" spans="1:24" s="15" customFormat="1" ht="18.75" customHeight="1" x14ac:dyDescent="0.15">
      <c r="A2310" s="17">
        <v>2307</v>
      </c>
      <c r="B2310" s="21" t="s">
        <v>24</v>
      </c>
      <c r="C2310" s="10" t="s">
        <v>25</v>
      </c>
      <c r="D2310" s="10" t="s">
        <v>3108</v>
      </c>
      <c r="E2310" s="11">
        <v>44160</v>
      </c>
      <c r="F2310" s="10" t="s">
        <v>830</v>
      </c>
      <c r="G2310" s="10" t="s">
        <v>16697</v>
      </c>
      <c r="H2310" s="10" t="s">
        <v>5092</v>
      </c>
      <c r="I2310" s="10" t="s">
        <v>5093</v>
      </c>
      <c r="J2310" s="10" t="s">
        <v>5094</v>
      </c>
      <c r="K2310" s="10" t="s">
        <v>14667</v>
      </c>
      <c r="L2310" s="10" t="s">
        <v>87</v>
      </c>
      <c r="M2310" s="10" t="s">
        <v>32</v>
      </c>
      <c r="N2310" s="12">
        <v>1.04</v>
      </c>
      <c r="O2310" s="12">
        <v>1.04</v>
      </c>
      <c r="P2310" s="12">
        <f t="shared" si="108"/>
        <v>0</v>
      </c>
      <c r="Q2310" s="13">
        <v>1913.68</v>
      </c>
      <c r="R2310" s="13">
        <v>2700</v>
      </c>
      <c r="S2310" s="18">
        <f t="shared" si="109"/>
        <v>2808</v>
      </c>
      <c r="T2310" s="13">
        <f t="shared" si="110"/>
        <v>2808</v>
      </c>
      <c r="U2310" s="13">
        <v>2964</v>
      </c>
      <c r="V2310" s="13">
        <v>2964</v>
      </c>
      <c r="W2310" s="10" t="s">
        <v>33</v>
      </c>
      <c r="X2310" s="10" t="s">
        <v>5095</v>
      </c>
    </row>
    <row r="2311" spans="1:24" s="15" customFormat="1" ht="18.75" customHeight="1" x14ac:dyDescent="0.15">
      <c r="A2311" s="17">
        <v>2308</v>
      </c>
      <c r="B2311" s="22" t="s">
        <v>544</v>
      </c>
      <c r="C2311" s="10" t="s">
        <v>25</v>
      </c>
      <c r="D2311" s="10" t="s">
        <v>3278</v>
      </c>
      <c r="E2311" s="11">
        <v>44160</v>
      </c>
      <c r="F2311" s="10" t="s">
        <v>332</v>
      </c>
      <c r="G2311" s="10" t="s">
        <v>16698</v>
      </c>
      <c r="H2311" s="10" t="s">
        <v>5277</v>
      </c>
      <c r="I2311" s="10" t="s">
        <v>5278</v>
      </c>
      <c r="J2311" s="10" t="s">
        <v>5279</v>
      </c>
      <c r="K2311" s="10" t="s">
        <v>14674</v>
      </c>
      <c r="L2311" s="10" t="s">
        <v>87</v>
      </c>
      <c r="M2311" s="10" t="s">
        <v>32</v>
      </c>
      <c r="N2311" s="12">
        <v>1.1000000000000001</v>
      </c>
      <c r="O2311" s="12">
        <v>0.97</v>
      </c>
      <c r="P2311" s="12">
        <f t="shared" si="108"/>
        <v>0.13000000000000012</v>
      </c>
      <c r="Q2311" s="13">
        <v>2811.67</v>
      </c>
      <c r="R2311" s="13">
        <v>2700</v>
      </c>
      <c r="S2311" s="18">
        <f t="shared" si="109"/>
        <v>2794.5000000000005</v>
      </c>
      <c r="T2311" s="13">
        <f t="shared" si="110"/>
        <v>2970.0000000000005</v>
      </c>
      <c r="U2311" s="13">
        <v>2949.75</v>
      </c>
      <c r="V2311" s="13">
        <v>2949.75</v>
      </c>
      <c r="W2311" s="10" t="s">
        <v>33</v>
      </c>
      <c r="X2311" s="10" t="s">
        <v>5280</v>
      </c>
    </row>
    <row r="2312" spans="1:24" s="15" customFormat="1" ht="18.75" customHeight="1" x14ac:dyDescent="0.15">
      <c r="A2312" s="17">
        <v>2309</v>
      </c>
      <c r="B2312" s="21" t="s">
        <v>24</v>
      </c>
      <c r="C2312" s="10" t="s">
        <v>25</v>
      </c>
      <c r="D2312" s="10" t="s">
        <v>3099</v>
      </c>
      <c r="E2312" s="11">
        <v>44160</v>
      </c>
      <c r="F2312" s="10" t="s">
        <v>1587</v>
      </c>
      <c r="G2312" s="10" t="s">
        <v>16699</v>
      </c>
      <c r="H2312" s="10" t="s">
        <v>5088</v>
      </c>
      <c r="I2312" s="10" t="s">
        <v>5089</v>
      </c>
      <c r="J2312" s="10" t="s">
        <v>5090</v>
      </c>
      <c r="K2312" s="10" t="s">
        <v>14667</v>
      </c>
      <c r="L2312" s="10" t="s">
        <v>87</v>
      </c>
      <c r="M2312" s="10" t="s">
        <v>32</v>
      </c>
      <c r="N2312" s="12">
        <v>0.94</v>
      </c>
      <c r="O2312" s="12">
        <v>0.94</v>
      </c>
      <c r="P2312" s="12">
        <f t="shared" si="108"/>
        <v>0</v>
      </c>
      <c r="Q2312" s="13">
        <v>2466.56</v>
      </c>
      <c r="R2312" s="13">
        <v>2700</v>
      </c>
      <c r="S2312" s="18">
        <f t="shared" si="109"/>
        <v>2538</v>
      </c>
      <c r="T2312" s="13">
        <f t="shared" si="110"/>
        <v>2538</v>
      </c>
      <c r="U2312" s="13">
        <v>2679</v>
      </c>
      <c r="V2312" s="13">
        <v>2679</v>
      </c>
      <c r="W2312" s="10" t="s">
        <v>33</v>
      </c>
      <c r="X2312" s="10" t="s">
        <v>5091</v>
      </c>
    </row>
    <row r="2313" spans="1:24" s="15" customFormat="1" ht="18.75" customHeight="1" x14ac:dyDescent="0.15">
      <c r="A2313" s="17">
        <v>2310</v>
      </c>
      <c r="B2313" s="21" t="s">
        <v>24</v>
      </c>
      <c r="C2313" s="10" t="s">
        <v>25</v>
      </c>
      <c r="D2313" s="10" t="s">
        <v>499</v>
      </c>
      <c r="E2313" s="11">
        <v>44160</v>
      </c>
      <c r="F2313" s="10" t="s">
        <v>83</v>
      </c>
      <c r="G2313" s="10" t="s">
        <v>16700</v>
      </c>
      <c r="H2313" s="10" t="s">
        <v>5190</v>
      </c>
      <c r="I2313" s="10" t="s">
        <v>5191</v>
      </c>
      <c r="J2313" s="10" t="s">
        <v>5192</v>
      </c>
      <c r="K2313" s="10" t="s">
        <v>14667</v>
      </c>
      <c r="L2313" s="10" t="s">
        <v>87</v>
      </c>
      <c r="M2313" s="10" t="s">
        <v>32</v>
      </c>
      <c r="N2313" s="12">
        <v>0.95</v>
      </c>
      <c r="O2313" s="12">
        <v>0.9</v>
      </c>
      <c r="P2313" s="12">
        <f t="shared" si="108"/>
        <v>4.9999999999999933E-2</v>
      </c>
      <c r="Q2313" s="13">
        <v>2177.1</v>
      </c>
      <c r="R2313" s="13">
        <v>2700</v>
      </c>
      <c r="S2313" s="18">
        <f t="shared" si="109"/>
        <v>2497.5</v>
      </c>
      <c r="T2313" s="13">
        <f t="shared" si="110"/>
        <v>2565</v>
      </c>
      <c r="U2313" s="13">
        <v>2636.25</v>
      </c>
      <c r="V2313" s="13">
        <v>2636.25</v>
      </c>
      <c r="W2313" s="10" t="s">
        <v>33</v>
      </c>
      <c r="X2313" s="10" t="s">
        <v>5193</v>
      </c>
    </row>
    <row r="2314" spans="1:24" s="15" customFormat="1" ht="18.75" customHeight="1" x14ac:dyDescent="0.15">
      <c r="A2314" s="17">
        <v>2311</v>
      </c>
      <c r="B2314" s="22" t="s">
        <v>544</v>
      </c>
      <c r="C2314" s="10" t="s">
        <v>25</v>
      </c>
      <c r="D2314" s="10" t="s">
        <v>3941</v>
      </c>
      <c r="E2314" s="11">
        <v>44160</v>
      </c>
      <c r="F2314" s="10" t="s">
        <v>568</v>
      </c>
      <c r="G2314" s="10" t="s">
        <v>16701</v>
      </c>
      <c r="H2314" s="10" t="s">
        <v>5297</v>
      </c>
      <c r="I2314" s="10" t="s">
        <v>5298</v>
      </c>
      <c r="J2314" s="10" t="s">
        <v>5299</v>
      </c>
      <c r="K2314" s="10" t="s">
        <v>14667</v>
      </c>
      <c r="L2314" s="10" t="s">
        <v>87</v>
      </c>
      <c r="M2314" s="10" t="s">
        <v>32</v>
      </c>
      <c r="N2314" s="12">
        <v>0.91</v>
      </c>
      <c r="O2314" s="12">
        <v>0.91</v>
      </c>
      <c r="P2314" s="12">
        <f t="shared" si="108"/>
        <v>0</v>
      </c>
      <c r="Q2314" s="13">
        <v>2341.1999999999998</v>
      </c>
      <c r="R2314" s="13">
        <v>2700</v>
      </c>
      <c r="S2314" s="18">
        <f t="shared" si="109"/>
        <v>2457</v>
      </c>
      <c r="T2314" s="13">
        <f t="shared" si="110"/>
        <v>2457</v>
      </c>
      <c r="U2314" s="13">
        <v>2593.5</v>
      </c>
      <c r="V2314" s="13">
        <v>2593.5</v>
      </c>
      <c r="W2314" s="10" t="s">
        <v>33</v>
      </c>
      <c r="X2314" s="10" t="s">
        <v>5300</v>
      </c>
    </row>
    <row r="2315" spans="1:24" s="15" customFormat="1" ht="18.75" customHeight="1" x14ac:dyDescent="0.15">
      <c r="A2315" s="17">
        <v>2312</v>
      </c>
      <c r="B2315" s="22" t="s">
        <v>544</v>
      </c>
      <c r="C2315" s="10" t="s">
        <v>25</v>
      </c>
      <c r="D2315" s="10" t="s">
        <v>3941</v>
      </c>
      <c r="E2315" s="11">
        <v>44160</v>
      </c>
      <c r="F2315" s="10" t="s">
        <v>568</v>
      </c>
      <c r="G2315" s="10" t="s">
        <v>16701</v>
      </c>
      <c r="H2315" s="10" t="s">
        <v>5293</v>
      </c>
      <c r="I2315" s="10" t="s">
        <v>5294</v>
      </c>
      <c r="J2315" s="10" t="s">
        <v>5295</v>
      </c>
      <c r="K2315" s="10" t="s">
        <v>14667</v>
      </c>
      <c r="L2315" s="10" t="s">
        <v>87</v>
      </c>
      <c r="M2315" s="10" t="s">
        <v>32</v>
      </c>
      <c r="N2315" s="12">
        <v>0.77</v>
      </c>
      <c r="O2315" s="12">
        <v>0.77</v>
      </c>
      <c r="P2315" s="12">
        <f t="shared" si="108"/>
        <v>0</v>
      </c>
      <c r="Q2315" s="13">
        <v>1981.02</v>
      </c>
      <c r="R2315" s="13">
        <v>2700</v>
      </c>
      <c r="S2315" s="18">
        <f t="shared" si="109"/>
        <v>2079</v>
      </c>
      <c r="T2315" s="13">
        <f t="shared" si="110"/>
        <v>2079</v>
      </c>
      <c r="U2315" s="13">
        <v>2194.5</v>
      </c>
      <c r="V2315" s="13">
        <v>2194.5</v>
      </c>
      <c r="W2315" s="10" t="s">
        <v>33</v>
      </c>
      <c r="X2315" s="10" t="s">
        <v>5296</v>
      </c>
    </row>
    <row r="2316" spans="1:24" s="15" customFormat="1" ht="18.75" customHeight="1" x14ac:dyDescent="0.15">
      <c r="A2316" s="17">
        <v>2313</v>
      </c>
      <c r="B2316" s="21" t="s">
        <v>24</v>
      </c>
      <c r="C2316" s="10" t="s">
        <v>25</v>
      </c>
      <c r="D2316" s="10" t="s">
        <v>1181</v>
      </c>
      <c r="E2316" s="11">
        <v>44160</v>
      </c>
      <c r="F2316" s="10" t="s">
        <v>698</v>
      </c>
      <c r="G2316" s="10" t="s">
        <v>16702</v>
      </c>
      <c r="H2316" s="10" t="s">
        <v>5226</v>
      </c>
      <c r="I2316" s="10" t="s">
        <v>5227</v>
      </c>
      <c r="J2316" s="10" t="s">
        <v>5228</v>
      </c>
      <c r="K2316" s="10" t="s">
        <v>14667</v>
      </c>
      <c r="L2316" s="10" t="s">
        <v>87</v>
      </c>
      <c r="M2316" s="10" t="s">
        <v>32</v>
      </c>
      <c r="N2316" s="12">
        <v>0.84</v>
      </c>
      <c r="O2316" s="12">
        <v>0.52300000000000002</v>
      </c>
      <c r="P2316" s="12">
        <f t="shared" si="108"/>
        <v>0.31699999999999995</v>
      </c>
      <c r="Q2316" s="13">
        <v>1131.1199999999999</v>
      </c>
      <c r="R2316" s="13">
        <v>2700</v>
      </c>
      <c r="S2316" s="18">
        <f t="shared" si="109"/>
        <v>1840.05</v>
      </c>
      <c r="T2316" s="13">
        <f t="shared" si="110"/>
        <v>2268</v>
      </c>
      <c r="U2316" s="13">
        <v>1942.28</v>
      </c>
      <c r="V2316" s="13">
        <v>1942.28</v>
      </c>
      <c r="W2316" s="10" t="s">
        <v>33</v>
      </c>
      <c r="X2316" s="10" t="s">
        <v>5229</v>
      </c>
    </row>
    <row r="2317" spans="1:24" s="15" customFormat="1" ht="18.75" customHeight="1" x14ac:dyDescent="0.15">
      <c r="A2317" s="17">
        <v>2314</v>
      </c>
      <c r="B2317" s="21" t="s">
        <v>24</v>
      </c>
      <c r="C2317" s="10" t="s">
        <v>25</v>
      </c>
      <c r="D2317" s="10" t="s">
        <v>1181</v>
      </c>
      <c r="E2317" s="11">
        <v>44160</v>
      </c>
      <c r="F2317" s="10" t="s">
        <v>698</v>
      </c>
      <c r="G2317" s="10" t="s">
        <v>16694</v>
      </c>
      <c r="H2317" s="10" t="s">
        <v>5218</v>
      </c>
      <c r="I2317" s="10" t="s">
        <v>5219</v>
      </c>
      <c r="J2317" s="10" t="s">
        <v>5220</v>
      </c>
      <c r="K2317" s="10" t="s">
        <v>14667</v>
      </c>
      <c r="L2317" s="10" t="s">
        <v>87</v>
      </c>
      <c r="M2317" s="10" t="s">
        <v>32</v>
      </c>
      <c r="N2317" s="12">
        <v>0.44</v>
      </c>
      <c r="O2317" s="12">
        <v>0.37</v>
      </c>
      <c r="P2317" s="12">
        <f t="shared" si="108"/>
        <v>7.0000000000000007E-2</v>
      </c>
      <c r="Q2317" s="16">
        <v>840.23</v>
      </c>
      <c r="R2317" s="13">
        <v>2700</v>
      </c>
      <c r="S2317" s="18">
        <f t="shared" si="109"/>
        <v>1093.5</v>
      </c>
      <c r="T2317" s="13">
        <f t="shared" si="110"/>
        <v>1188</v>
      </c>
      <c r="U2317" s="13">
        <v>1154.25</v>
      </c>
      <c r="V2317" s="13">
        <v>1154.25</v>
      </c>
      <c r="W2317" s="10" t="s">
        <v>33</v>
      </c>
      <c r="X2317" s="10" t="s">
        <v>5221</v>
      </c>
    </row>
    <row r="2318" spans="1:24" s="15" customFormat="1" ht="18.75" customHeight="1" x14ac:dyDescent="0.15">
      <c r="A2318" s="17">
        <v>2315</v>
      </c>
      <c r="B2318" s="21" t="s">
        <v>24</v>
      </c>
      <c r="C2318" s="10" t="s">
        <v>25</v>
      </c>
      <c r="D2318" s="10" t="s">
        <v>3631</v>
      </c>
      <c r="E2318" s="11">
        <v>44160</v>
      </c>
      <c r="F2318" s="10" t="s">
        <v>1587</v>
      </c>
      <c r="G2318" s="10" t="s">
        <v>16662</v>
      </c>
      <c r="H2318" s="10" t="s">
        <v>5084</v>
      </c>
      <c r="I2318" s="10" t="s">
        <v>5085</v>
      </c>
      <c r="J2318" s="10" t="s">
        <v>5086</v>
      </c>
      <c r="K2318" s="10" t="s">
        <v>14667</v>
      </c>
      <c r="L2318" s="10" t="s">
        <v>87</v>
      </c>
      <c r="M2318" s="10" t="s">
        <v>32</v>
      </c>
      <c r="N2318" s="12">
        <v>0.39</v>
      </c>
      <c r="O2318" s="12">
        <v>0.39</v>
      </c>
      <c r="P2318" s="12">
        <f t="shared" si="108"/>
        <v>0</v>
      </c>
      <c r="Q2318" s="16">
        <v>983.39</v>
      </c>
      <c r="R2318" s="13">
        <v>2700</v>
      </c>
      <c r="S2318" s="18">
        <f t="shared" si="109"/>
        <v>1053</v>
      </c>
      <c r="T2318" s="13">
        <f t="shared" si="110"/>
        <v>1053</v>
      </c>
      <c r="U2318" s="13">
        <v>1111.5</v>
      </c>
      <c r="V2318" s="13">
        <v>1111.5</v>
      </c>
      <c r="W2318" s="10" t="s">
        <v>33</v>
      </c>
      <c r="X2318" s="10" t="s">
        <v>5087</v>
      </c>
    </row>
    <row r="2319" spans="1:24" s="15" customFormat="1" ht="18.75" customHeight="1" x14ac:dyDescent="0.15">
      <c r="A2319" s="17">
        <v>2316</v>
      </c>
      <c r="B2319" s="22" t="s">
        <v>544</v>
      </c>
      <c r="C2319" s="10" t="s">
        <v>25</v>
      </c>
      <c r="D2319" s="10" t="s">
        <v>5046</v>
      </c>
      <c r="E2319" s="11">
        <v>44161</v>
      </c>
      <c r="F2319" s="10" t="s">
        <v>299</v>
      </c>
      <c r="G2319" s="10" t="s">
        <v>16703</v>
      </c>
      <c r="H2319" s="10" t="s">
        <v>5059</v>
      </c>
      <c r="I2319" s="10" t="s">
        <v>5060</v>
      </c>
      <c r="J2319" s="10" t="s">
        <v>5061</v>
      </c>
      <c r="K2319" s="10" t="s">
        <v>14674</v>
      </c>
      <c r="L2319" s="10" t="s">
        <v>87</v>
      </c>
      <c r="M2319" s="10" t="s">
        <v>32</v>
      </c>
      <c r="N2319" s="12">
        <v>18.03</v>
      </c>
      <c r="O2319" s="12">
        <v>18.03</v>
      </c>
      <c r="P2319" s="12">
        <f t="shared" si="108"/>
        <v>0</v>
      </c>
      <c r="Q2319" s="13">
        <v>51899.9</v>
      </c>
      <c r="R2319" s="13">
        <v>2700</v>
      </c>
      <c r="S2319" s="18">
        <f t="shared" si="109"/>
        <v>48681</v>
      </c>
      <c r="T2319" s="13">
        <f t="shared" si="110"/>
        <v>48681</v>
      </c>
      <c r="U2319" s="13">
        <v>51385.5</v>
      </c>
      <c r="V2319" s="13">
        <v>51385.5</v>
      </c>
      <c r="W2319" s="10" t="s">
        <v>33</v>
      </c>
      <c r="X2319" s="10" t="s">
        <v>5062</v>
      </c>
    </row>
    <row r="2320" spans="1:24" s="15" customFormat="1" ht="18.75" customHeight="1" x14ac:dyDescent="0.15">
      <c r="A2320" s="17">
        <v>2317</v>
      </c>
      <c r="B2320" s="22" t="s">
        <v>544</v>
      </c>
      <c r="C2320" s="10" t="s">
        <v>25</v>
      </c>
      <c r="D2320" s="10" t="s">
        <v>5046</v>
      </c>
      <c r="E2320" s="11">
        <v>44161</v>
      </c>
      <c r="F2320" s="10" t="s">
        <v>4853</v>
      </c>
      <c r="G2320" s="10" t="s">
        <v>16704</v>
      </c>
      <c r="H2320" s="10" t="s">
        <v>5047</v>
      </c>
      <c r="I2320" s="10" t="s">
        <v>5048</v>
      </c>
      <c r="J2320" s="10" t="s">
        <v>5049</v>
      </c>
      <c r="K2320" s="10" t="s">
        <v>14667</v>
      </c>
      <c r="L2320" s="10" t="s">
        <v>87</v>
      </c>
      <c r="M2320" s="10" t="s">
        <v>32</v>
      </c>
      <c r="N2320" s="12">
        <v>5.18</v>
      </c>
      <c r="O2320" s="12">
        <v>5.0599999999999996</v>
      </c>
      <c r="P2320" s="12">
        <f t="shared" si="108"/>
        <v>0.12000000000000011</v>
      </c>
      <c r="Q2320" s="13">
        <v>9664.6</v>
      </c>
      <c r="R2320" s="13">
        <v>2700</v>
      </c>
      <c r="S2320" s="18">
        <f t="shared" si="109"/>
        <v>13823.999999999998</v>
      </c>
      <c r="T2320" s="13">
        <f t="shared" si="110"/>
        <v>13986</v>
      </c>
      <c r="U2320" s="13">
        <v>14592</v>
      </c>
      <c r="V2320" s="13">
        <v>14592</v>
      </c>
      <c r="W2320" s="10" t="s">
        <v>33</v>
      </c>
      <c r="X2320" s="10" t="s">
        <v>5050</v>
      </c>
    </row>
    <row r="2321" spans="1:24" s="15" customFormat="1" ht="18.75" customHeight="1" x14ac:dyDescent="0.15">
      <c r="A2321" s="17">
        <v>2318</v>
      </c>
      <c r="B2321" s="21" t="s">
        <v>24</v>
      </c>
      <c r="C2321" s="10" t="s">
        <v>25</v>
      </c>
      <c r="D2321" s="10" t="s">
        <v>667</v>
      </c>
      <c r="E2321" s="11">
        <v>44161</v>
      </c>
      <c r="F2321" s="10" t="s">
        <v>830</v>
      </c>
      <c r="G2321" s="10" t="s">
        <v>16705</v>
      </c>
      <c r="H2321" s="10" t="s">
        <v>4989</v>
      </c>
      <c r="I2321" s="10" t="s">
        <v>4990</v>
      </c>
      <c r="J2321" s="10" t="s">
        <v>4991</v>
      </c>
      <c r="K2321" s="10" t="s">
        <v>14667</v>
      </c>
      <c r="L2321" s="10" t="s">
        <v>87</v>
      </c>
      <c r="M2321" s="10" t="s">
        <v>32</v>
      </c>
      <c r="N2321" s="12">
        <v>4.8499999999999996</v>
      </c>
      <c r="O2321" s="12">
        <v>4.7300000000000004</v>
      </c>
      <c r="P2321" s="12">
        <f t="shared" si="108"/>
        <v>0.11999999999999922</v>
      </c>
      <c r="Q2321" s="13">
        <v>10169.5</v>
      </c>
      <c r="R2321" s="13">
        <v>2700</v>
      </c>
      <c r="S2321" s="18">
        <f t="shared" si="109"/>
        <v>12933</v>
      </c>
      <c r="T2321" s="13">
        <f t="shared" si="110"/>
        <v>13094.999999999998</v>
      </c>
      <c r="U2321" s="13">
        <v>13651.5</v>
      </c>
      <c r="V2321" s="13">
        <v>13651.5</v>
      </c>
      <c r="W2321" s="10" t="s">
        <v>33</v>
      </c>
      <c r="X2321" s="10" t="s">
        <v>4992</v>
      </c>
    </row>
    <row r="2322" spans="1:24" s="15" customFormat="1" ht="18.75" customHeight="1" x14ac:dyDescent="0.15">
      <c r="A2322" s="17">
        <v>2319</v>
      </c>
      <c r="B2322" s="21" t="s">
        <v>24</v>
      </c>
      <c r="C2322" s="10" t="s">
        <v>25</v>
      </c>
      <c r="D2322" s="10" t="s">
        <v>4896</v>
      </c>
      <c r="E2322" s="11">
        <v>44161</v>
      </c>
      <c r="F2322" s="10" t="s">
        <v>4905</v>
      </c>
      <c r="G2322" s="10" t="s">
        <v>16706</v>
      </c>
      <c r="H2322" s="10" t="s">
        <v>4906</v>
      </c>
      <c r="I2322" s="10" t="s">
        <v>4907</v>
      </c>
      <c r="J2322" s="10" t="s">
        <v>4908</v>
      </c>
      <c r="K2322" s="10" t="s">
        <v>14667</v>
      </c>
      <c r="L2322" s="10" t="s">
        <v>44</v>
      </c>
      <c r="M2322" s="10" t="s">
        <v>32</v>
      </c>
      <c r="N2322" s="12">
        <v>3.92</v>
      </c>
      <c r="O2322" s="12">
        <v>3.92</v>
      </c>
      <c r="P2322" s="12">
        <f t="shared" si="108"/>
        <v>0</v>
      </c>
      <c r="Q2322" s="13">
        <v>10801.6</v>
      </c>
      <c r="R2322" s="13">
        <v>2700</v>
      </c>
      <c r="S2322" s="18">
        <f t="shared" si="109"/>
        <v>10584</v>
      </c>
      <c r="T2322" s="13">
        <f t="shared" si="110"/>
        <v>10584</v>
      </c>
      <c r="U2322" s="13">
        <v>11172</v>
      </c>
      <c r="V2322" s="13">
        <v>11172</v>
      </c>
      <c r="W2322" s="10" t="s">
        <v>33</v>
      </c>
      <c r="X2322" s="10" t="s">
        <v>4909</v>
      </c>
    </row>
    <row r="2323" spans="1:24" s="15" customFormat="1" ht="18.75" customHeight="1" x14ac:dyDescent="0.15">
      <c r="A2323" s="17">
        <v>2320</v>
      </c>
      <c r="B2323" s="21" t="s">
        <v>24</v>
      </c>
      <c r="C2323" s="10" t="s">
        <v>25</v>
      </c>
      <c r="D2323" s="10" t="s">
        <v>667</v>
      </c>
      <c r="E2323" s="11">
        <v>44161</v>
      </c>
      <c r="F2323" s="10" t="s">
        <v>4329</v>
      </c>
      <c r="G2323" s="10" t="s">
        <v>16707</v>
      </c>
      <c r="H2323" s="10" t="s">
        <v>4901</v>
      </c>
      <c r="I2323" s="10" t="s">
        <v>4902</v>
      </c>
      <c r="J2323" s="10" t="s">
        <v>4903</v>
      </c>
      <c r="K2323" s="10" t="s">
        <v>14667</v>
      </c>
      <c r="L2323" s="10" t="s">
        <v>44</v>
      </c>
      <c r="M2323" s="10" t="s">
        <v>32</v>
      </c>
      <c r="N2323" s="12">
        <v>3.86</v>
      </c>
      <c r="O2323" s="12">
        <v>3.86</v>
      </c>
      <c r="P2323" s="12">
        <f t="shared" si="108"/>
        <v>0</v>
      </c>
      <c r="Q2323" s="13">
        <v>10025</v>
      </c>
      <c r="R2323" s="13">
        <v>2700</v>
      </c>
      <c r="S2323" s="18">
        <f t="shared" si="109"/>
        <v>10422</v>
      </c>
      <c r="T2323" s="13">
        <f t="shared" si="110"/>
        <v>10422</v>
      </c>
      <c r="U2323" s="13">
        <v>11001</v>
      </c>
      <c r="V2323" s="13">
        <v>11001</v>
      </c>
      <c r="W2323" s="10" t="s">
        <v>33</v>
      </c>
      <c r="X2323" s="10" t="s">
        <v>4904</v>
      </c>
    </row>
    <row r="2324" spans="1:24" s="15" customFormat="1" ht="18.75" customHeight="1" x14ac:dyDescent="0.15">
      <c r="A2324" s="17">
        <v>2321</v>
      </c>
      <c r="B2324" s="21" t="s">
        <v>24</v>
      </c>
      <c r="C2324" s="10" t="s">
        <v>25</v>
      </c>
      <c r="D2324" s="10" t="s">
        <v>3166</v>
      </c>
      <c r="E2324" s="11">
        <v>44161</v>
      </c>
      <c r="F2324" s="10" t="s">
        <v>3840</v>
      </c>
      <c r="G2324" s="10" t="s">
        <v>16708</v>
      </c>
      <c r="H2324" s="10" t="s">
        <v>5033</v>
      </c>
      <c r="I2324" s="10" t="s">
        <v>5034</v>
      </c>
      <c r="J2324" s="10" t="s">
        <v>5035</v>
      </c>
      <c r="K2324" s="10" t="s">
        <v>14667</v>
      </c>
      <c r="L2324" s="10" t="s">
        <v>87</v>
      </c>
      <c r="M2324" s="10" t="s">
        <v>32</v>
      </c>
      <c r="N2324" s="12">
        <v>3.95</v>
      </c>
      <c r="O2324" s="12">
        <v>3.5339999999999998</v>
      </c>
      <c r="P2324" s="12">
        <f t="shared" si="108"/>
        <v>0.41600000000000037</v>
      </c>
      <c r="Q2324" s="13">
        <v>8729.86</v>
      </c>
      <c r="R2324" s="13">
        <v>2700</v>
      </c>
      <c r="S2324" s="18">
        <f t="shared" si="109"/>
        <v>10103.4</v>
      </c>
      <c r="T2324" s="13">
        <f t="shared" si="110"/>
        <v>10665</v>
      </c>
      <c r="U2324" s="13">
        <v>10664.7</v>
      </c>
      <c r="V2324" s="13">
        <v>10664.7</v>
      </c>
      <c r="W2324" s="10" t="s">
        <v>33</v>
      </c>
      <c r="X2324" s="10" t="s">
        <v>5036</v>
      </c>
    </row>
    <row r="2325" spans="1:24" s="15" customFormat="1" ht="18.75" customHeight="1" x14ac:dyDescent="0.15">
      <c r="A2325" s="17">
        <v>2322</v>
      </c>
      <c r="B2325" s="21" t="s">
        <v>24</v>
      </c>
      <c r="C2325" s="10" t="s">
        <v>25</v>
      </c>
      <c r="D2325" s="10" t="s">
        <v>94</v>
      </c>
      <c r="E2325" s="11">
        <v>44161</v>
      </c>
      <c r="F2325" s="10" t="s">
        <v>418</v>
      </c>
      <c r="G2325" s="10" t="s">
        <v>16709</v>
      </c>
      <c r="H2325" s="10" t="s">
        <v>4969</v>
      </c>
      <c r="I2325" s="10" t="s">
        <v>4970</v>
      </c>
      <c r="J2325" s="10" t="s">
        <v>4971</v>
      </c>
      <c r="K2325" s="10" t="s">
        <v>14667</v>
      </c>
      <c r="L2325" s="10" t="s">
        <v>87</v>
      </c>
      <c r="M2325" s="10" t="s">
        <v>32</v>
      </c>
      <c r="N2325" s="12">
        <v>3.73</v>
      </c>
      <c r="O2325" s="12">
        <v>3.73</v>
      </c>
      <c r="P2325" s="12">
        <f t="shared" si="108"/>
        <v>0</v>
      </c>
      <c r="Q2325" s="13">
        <v>10173.58</v>
      </c>
      <c r="R2325" s="13">
        <v>2700</v>
      </c>
      <c r="S2325" s="18">
        <f t="shared" si="109"/>
        <v>10071</v>
      </c>
      <c r="T2325" s="13">
        <f t="shared" si="110"/>
        <v>10071</v>
      </c>
      <c r="U2325" s="13">
        <v>10630.5</v>
      </c>
      <c r="V2325" s="13">
        <v>10630.5</v>
      </c>
      <c r="W2325" s="10" t="s">
        <v>33</v>
      </c>
      <c r="X2325" s="10" t="s">
        <v>4972</v>
      </c>
    </row>
    <row r="2326" spans="1:24" s="15" customFormat="1" ht="18.75" customHeight="1" x14ac:dyDescent="0.15">
      <c r="A2326" s="17">
        <v>2323</v>
      </c>
      <c r="B2326" s="21" t="s">
        <v>24</v>
      </c>
      <c r="C2326" s="10" t="s">
        <v>25</v>
      </c>
      <c r="D2326" s="10" t="s">
        <v>1889</v>
      </c>
      <c r="E2326" s="11">
        <v>44161</v>
      </c>
      <c r="F2326" s="10" t="s">
        <v>1851</v>
      </c>
      <c r="G2326" s="10" t="s">
        <v>16710</v>
      </c>
      <c r="H2326" s="10" t="s">
        <v>5001</v>
      </c>
      <c r="I2326" s="10" t="s">
        <v>5002</v>
      </c>
      <c r="J2326" s="10" t="s">
        <v>5003</v>
      </c>
      <c r="K2326" s="10" t="s">
        <v>14667</v>
      </c>
      <c r="L2326" s="10" t="s">
        <v>87</v>
      </c>
      <c r="M2326" s="10" t="s">
        <v>32</v>
      </c>
      <c r="N2326" s="12">
        <v>3.24</v>
      </c>
      <c r="O2326" s="12">
        <v>3.12</v>
      </c>
      <c r="P2326" s="12">
        <f t="shared" si="108"/>
        <v>0.12000000000000011</v>
      </c>
      <c r="Q2326" s="13">
        <v>7867.08</v>
      </c>
      <c r="R2326" s="13">
        <v>2700</v>
      </c>
      <c r="S2326" s="18">
        <f t="shared" si="109"/>
        <v>8586</v>
      </c>
      <c r="T2326" s="13">
        <f t="shared" si="110"/>
        <v>8748</v>
      </c>
      <c r="U2326" s="13">
        <v>9063</v>
      </c>
      <c r="V2326" s="13">
        <v>9063</v>
      </c>
      <c r="W2326" s="10" t="s">
        <v>33</v>
      </c>
      <c r="X2326" s="10" t="s">
        <v>5004</v>
      </c>
    </row>
    <row r="2327" spans="1:24" s="15" customFormat="1" ht="18.75" customHeight="1" x14ac:dyDescent="0.15">
      <c r="A2327" s="17">
        <v>2324</v>
      </c>
      <c r="B2327" s="21" t="s">
        <v>24</v>
      </c>
      <c r="C2327" s="10" t="s">
        <v>25</v>
      </c>
      <c r="D2327" s="10" t="s">
        <v>4658</v>
      </c>
      <c r="E2327" s="11">
        <v>44161</v>
      </c>
      <c r="F2327" s="10" t="s">
        <v>210</v>
      </c>
      <c r="G2327" s="10" t="s">
        <v>16711</v>
      </c>
      <c r="H2327" s="10" t="s">
        <v>4997</v>
      </c>
      <c r="I2327" s="10" t="s">
        <v>4998</v>
      </c>
      <c r="J2327" s="10" t="s">
        <v>4999</v>
      </c>
      <c r="K2327" s="10" t="s">
        <v>14674</v>
      </c>
      <c r="L2327" s="10" t="s">
        <v>87</v>
      </c>
      <c r="M2327" s="10" t="s">
        <v>32</v>
      </c>
      <c r="N2327" s="12">
        <v>2.85</v>
      </c>
      <c r="O2327" s="12">
        <v>2.843</v>
      </c>
      <c r="P2327" s="12">
        <f t="shared" si="108"/>
        <v>7.0000000000001172E-3</v>
      </c>
      <c r="Q2327" s="13">
        <v>7943.66</v>
      </c>
      <c r="R2327" s="13">
        <v>2700</v>
      </c>
      <c r="S2327" s="18">
        <f t="shared" si="109"/>
        <v>7685.5499999999993</v>
      </c>
      <c r="T2327" s="13">
        <f t="shared" si="110"/>
        <v>7695</v>
      </c>
      <c r="U2327" s="13">
        <v>8112.52</v>
      </c>
      <c r="V2327" s="13">
        <v>8112.52</v>
      </c>
      <c r="W2327" s="10" t="s">
        <v>33</v>
      </c>
      <c r="X2327" s="10" t="s">
        <v>5000</v>
      </c>
    </row>
    <row r="2328" spans="1:24" s="15" customFormat="1" ht="18.75" customHeight="1" x14ac:dyDescent="0.15">
      <c r="A2328" s="17">
        <v>2325</v>
      </c>
      <c r="B2328" s="21" t="s">
        <v>24</v>
      </c>
      <c r="C2328" s="10" t="s">
        <v>25</v>
      </c>
      <c r="D2328" s="10" t="s">
        <v>4946</v>
      </c>
      <c r="E2328" s="11">
        <v>44161</v>
      </c>
      <c r="F2328" s="10" t="s">
        <v>2390</v>
      </c>
      <c r="G2328" s="10" t="s">
        <v>16712</v>
      </c>
      <c r="H2328" s="10" t="s">
        <v>4956</v>
      </c>
      <c r="I2328" s="10" t="s">
        <v>4957</v>
      </c>
      <c r="J2328" s="10" t="s">
        <v>4958</v>
      </c>
      <c r="K2328" s="10" t="s">
        <v>14667</v>
      </c>
      <c r="L2328" s="10" t="s">
        <v>87</v>
      </c>
      <c r="M2328" s="10" t="s">
        <v>32</v>
      </c>
      <c r="N2328" s="12">
        <v>2.62</v>
      </c>
      <c r="O2328" s="12">
        <v>2.62</v>
      </c>
      <c r="P2328" s="12">
        <f t="shared" si="108"/>
        <v>0</v>
      </c>
      <c r="Q2328" s="13">
        <v>4087.2</v>
      </c>
      <c r="R2328" s="13">
        <v>2700</v>
      </c>
      <c r="S2328" s="18">
        <f t="shared" si="109"/>
        <v>7074</v>
      </c>
      <c r="T2328" s="13">
        <f t="shared" si="110"/>
        <v>7074</v>
      </c>
      <c r="U2328" s="13">
        <v>7467</v>
      </c>
      <c r="V2328" s="13">
        <v>7467</v>
      </c>
      <c r="W2328" s="10" t="s">
        <v>33</v>
      </c>
      <c r="X2328" s="10" t="s">
        <v>4959</v>
      </c>
    </row>
    <row r="2329" spans="1:24" s="15" customFormat="1" ht="18.75" customHeight="1" x14ac:dyDescent="0.15">
      <c r="A2329" s="17">
        <v>2326</v>
      </c>
      <c r="B2329" s="21" t="s">
        <v>24</v>
      </c>
      <c r="C2329" s="10" t="s">
        <v>25</v>
      </c>
      <c r="D2329" s="10" t="s">
        <v>603</v>
      </c>
      <c r="E2329" s="11">
        <v>44161</v>
      </c>
      <c r="F2329" s="10" t="s">
        <v>122</v>
      </c>
      <c r="G2329" s="10" t="s">
        <v>16713</v>
      </c>
      <c r="H2329" s="10" t="s">
        <v>5021</v>
      </c>
      <c r="I2329" s="10" t="s">
        <v>5022</v>
      </c>
      <c r="J2329" s="10" t="s">
        <v>5023</v>
      </c>
      <c r="K2329" s="10" t="s">
        <v>14667</v>
      </c>
      <c r="L2329" s="10" t="s">
        <v>87</v>
      </c>
      <c r="M2329" s="10" t="s">
        <v>32</v>
      </c>
      <c r="N2329" s="12">
        <v>2.67</v>
      </c>
      <c r="O2329" s="12">
        <v>2.4220000000000002</v>
      </c>
      <c r="P2329" s="12">
        <f t="shared" si="108"/>
        <v>0.24799999999999978</v>
      </c>
      <c r="Q2329" s="13">
        <v>6107.07</v>
      </c>
      <c r="R2329" s="13">
        <v>2700</v>
      </c>
      <c r="S2329" s="18">
        <f t="shared" si="109"/>
        <v>6874.2000000000007</v>
      </c>
      <c r="T2329" s="13">
        <f t="shared" si="110"/>
        <v>7209</v>
      </c>
      <c r="U2329" s="13">
        <v>7256.1</v>
      </c>
      <c r="V2329" s="13">
        <v>7256.1</v>
      </c>
      <c r="W2329" s="10" t="s">
        <v>33</v>
      </c>
      <c r="X2329" s="10" t="s">
        <v>5024</v>
      </c>
    </row>
    <row r="2330" spans="1:24" s="15" customFormat="1" ht="18.75" customHeight="1" x14ac:dyDescent="0.15">
      <c r="A2330" s="17">
        <v>2327</v>
      </c>
      <c r="B2330" s="21" t="s">
        <v>24</v>
      </c>
      <c r="C2330" s="10" t="s">
        <v>25</v>
      </c>
      <c r="D2330" s="10" t="s">
        <v>3166</v>
      </c>
      <c r="E2330" s="11">
        <v>44161</v>
      </c>
      <c r="F2330" s="10" t="s">
        <v>1713</v>
      </c>
      <c r="G2330" s="10" t="s">
        <v>16714</v>
      </c>
      <c r="H2330" s="10" t="s">
        <v>5037</v>
      </c>
      <c r="I2330" s="10" t="s">
        <v>5038</v>
      </c>
      <c r="J2330" s="10" t="s">
        <v>5039</v>
      </c>
      <c r="K2330" s="10" t="s">
        <v>14667</v>
      </c>
      <c r="L2330" s="10" t="s">
        <v>87</v>
      </c>
      <c r="M2330" s="10" t="s">
        <v>32</v>
      </c>
      <c r="N2330" s="12">
        <v>2.5499999999999998</v>
      </c>
      <c r="O2330" s="12">
        <v>2.3580000000000001</v>
      </c>
      <c r="P2330" s="12">
        <f t="shared" si="108"/>
        <v>0.19199999999999973</v>
      </c>
      <c r="Q2330" s="13">
        <v>6116.09</v>
      </c>
      <c r="R2330" s="13">
        <v>2700</v>
      </c>
      <c r="S2330" s="18">
        <f t="shared" si="109"/>
        <v>6625.7999999999993</v>
      </c>
      <c r="T2330" s="13">
        <f t="shared" si="110"/>
        <v>6884.9999999999991</v>
      </c>
      <c r="U2330" s="13">
        <v>6993.9</v>
      </c>
      <c r="V2330" s="13">
        <v>6993.9</v>
      </c>
      <c r="W2330" s="10" t="s">
        <v>33</v>
      </c>
      <c r="X2330" s="10" t="s">
        <v>5040</v>
      </c>
    </row>
    <row r="2331" spans="1:24" s="15" customFormat="1" ht="18.75" customHeight="1" x14ac:dyDescent="0.15">
      <c r="A2331" s="17">
        <v>2328</v>
      </c>
      <c r="B2331" s="21" t="s">
        <v>24</v>
      </c>
      <c r="C2331" s="10" t="s">
        <v>25</v>
      </c>
      <c r="D2331" s="10" t="s">
        <v>4896</v>
      </c>
      <c r="E2331" s="11">
        <v>44161</v>
      </c>
      <c r="F2331" s="10" t="s">
        <v>83</v>
      </c>
      <c r="G2331" s="10" t="s">
        <v>16715</v>
      </c>
      <c r="H2331" s="10" t="s">
        <v>4897</v>
      </c>
      <c r="I2331" s="10" t="s">
        <v>4898</v>
      </c>
      <c r="J2331" s="10" t="s">
        <v>4899</v>
      </c>
      <c r="K2331" s="10" t="s">
        <v>14667</v>
      </c>
      <c r="L2331" s="10" t="s">
        <v>44</v>
      </c>
      <c r="M2331" s="10" t="s">
        <v>32</v>
      </c>
      <c r="N2331" s="12">
        <v>2.4</v>
      </c>
      <c r="O2331" s="12">
        <v>2.4</v>
      </c>
      <c r="P2331" s="12">
        <f t="shared" si="108"/>
        <v>0</v>
      </c>
      <c r="Q2331" s="13">
        <v>6613.22</v>
      </c>
      <c r="R2331" s="13">
        <v>2700</v>
      </c>
      <c r="S2331" s="18">
        <f t="shared" si="109"/>
        <v>6480</v>
      </c>
      <c r="T2331" s="13">
        <f t="shared" si="110"/>
        <v>6480</v>
      </c>
      <c r="U2331" s="13">
        <v>6840</v>
      </c>
      <c r="V2331" s="13">
        <v>6840</v>
      </c>
      <c r="W2331" s="10" t="s">
        <v>33</v>
      </c>
      <c r="X2331" s="10" t="s">
        <v>4900</v>
      </c>
    </row>
    <row r="2332" spans="1:24" s="15" customFormat="1" ht="18.75" customHeight="1" x14ac:dyDescent="0.15">
      <c r="A2332" s="17">
        <v>2329</v>
      </c>
      <c r="B2332" s="21" t="s">
        <v>24</v>
      </c>
      <c r="C2332" s="10" t="s">
        <v>25</v>
      </c>
      <c r="D2332" s="10" t="s">
        <v>603</v>
      </c>
      <c r="E2332" s="11">
        <v>44161</v>
      </c>
      <c r="F2332" s="10" t="s">
        <v>2609</v>
      </c>
      <c r="G2332" s="10" t="s">
        <v>16716</v>
      </c>
      <c r="H2332" s="10" t="s">
        <v>5017</v>
      </c>
      <c r="I2332" s="10" t="s">
        <v>5018</v>
      </c>
      <c r="J2332" s="10" t="s">
        <v>5019</v>
      </c>
      <c r="K2332" s="10" t="s">
        <v>14667</v>
      </c>
      <c r="L2332" s="10" t="s">
        <v>87</v>
      </c>
      <c r="M2332" s="10" t="s">
        <v>32</v>
      </c>
      <c r="N2332" s="12">
        <v>2.36</v>
      </c>
      <c r="O2332" s="12">
        <v>2.2509999999999999</v>
      </c>
      <c r="P2332" s="12">
        <f t="shared" si="108"/>
        <v>0.10899999999999999</v>
      </c>
      <c r="Q2332" s="13">
        <v>5717.43</v>
      </c>
      <c r="R2332" s="13">
        <v>2700</v>
      </c>
      <c r="S2332" s="18">
        <f t="shared" si="109"/>
        <v>6224.8499999999995</v>
      </c>
      <c r="T2332" s="13">
        <f t="shared" si="110"/>
        <v>6372</v>
      </c>
      <c r="U2332" s="13">
        <v>6570.67</v>
      </c>
      <c r="V2332" s="13">
        <v>6570.67</v>
      </c>
      <c r="W2332" s="10" t="s">
        <v>33</v>
      </c>
      <c r="X2332" s="10" t="s">
        <v>5020</v>
      </c>
    </row>
    <row r="2333" spans="1:24" s="15" customFormat="1" ht="18.75" customHeight="1" x14ac:dyDescent="0.15">
      <c r="A2333" s="17">
        <v>2330</v>
      </c>
      <c r="B2333" s="21" t="s">
        <v>24</v>
      </c>
      <c r="C2333" s="10" t="s">
        <v>25</v>
      </c>
      <c r="D2333" s="10" t="s">
        <v>1889</v>
      </c>
      <c r="E2333" s="11">
        <v>44161</v>
      </c>
      <c r="F2333" s="10" t="s">
        <v>1851</v>
      </c>
      <c r="G2333" s="10" t="s">
        <v>16717</v>
      </c>
      <c r="H2333" s="10" t="s">
        <v>5005</v>
      </c>
      <c r="I2333" s="10" t="s">
        <v>5006</v>
      </c>
      <c r="J2333" s="10" t="s">
        <v>5007</v>
      </c>
      <c r="K2333" s="10" t="s">
        <v>14667</v>
      </c>
      <c r="L2333" s="10" t="s">
        <v>87</v>
      </c>
      <c r="M2333" s="10" t="s">
        <v>32</v>
      </c>
      <c r="N2333" s="12">
        <v>2.2200000000000002</v>
      </c>
      <c r="O2333" s="12">
        <v>2.2200000000000002</v>
      </c>
      <c r="P2333" s="12">
        <f t="shared" si="108"/>
        <v>0</v>
      </c>
      <c r="Q2333" s="13">
        <v>5597.73</v>
      </c>
      <c r="R2333" s="13">
        <v>2700</v>
      </c>
      <c r="S2333" s="18">
        <f t="shared" si="109"/>
        <v>5994.0000000000009</v>
      </c>
      <c r="T2333" s="13">
        <f t="shared" si="110"/>
        <v>5994.0000000000009</v>
      </c>
      <c r="U2333" s="13">
        <v>6327</v>
      </c>
      <c r="V2333" s="13">
        <v>6327</v>
      </c>
      <c r="W2333" s="10" t="s">
        <v>33</v>
      </c>
      <c r="X2333" s="10" t="s">
        <v>5008</v>
      </c>
    </row>
    <row r="2334" spans="1:24" s="15" customFormat="1" ht="18.75" customHeight="1" x14ac:dyDescent="0.15">
      <c r="A2334" s="17">
        <v>2331</v>
      </c>
      <c r="B2334" s="21" t="s">
        <v>24</v>
      </c>
      <c r="C2334" s="10" t="s">
        <v>25</v>
      </c>
      <c r="D2334" s="10" t="s">
        <v>4946</v>
      </c>
      <c r="E2334" s="11">
        <v>44161</v>
      </c>
      <c r="F2334" s="10" t="s">
        <v>715</v>
      </c>
      <c r="G2334" s="10" t="s">
        <v>16718</v>
      </c>
      <c r="H2334" s="10" t="s">
        <v>4952</v>
      </c>
      <c r="I2334" s="10" t="s">
        <v>4953</v>
      </c>
      <c r="J2334" s="10" t="s">
        <v>4954</v>
      </c>
      <c r="K2334" s="10" t="s">
        <v>14667</v>
      </c>
      <c r="L2334" s="10" t="s">
        <v>87</v>
      </c>
      <c r="M2334" s="10" t="s">
        <v>32</v>
      </c>
      <c r="N2334" s="12">
        <v>2.0499999999999998</v>
      </c>
      <c r="O2334" s="12">
        <v>2.0499999999999998</v>
      </c>
      <c r="P2334" s="12">
        <f t="shared" si="108"/>
        <v>0</v>
      </c>
      <c r="Q2334" s="13">
        <v>4853.8900000000003</v>
      </c>
      <c r="R2334" s="13">
        <v>2700</v>
      </c>
      <c r="S2334" s="18">
        <f t="shared" si="109"/>
        <v>5534.9999999999991</v>
      </c>
      <c r="T2334" s="13">
        <f t="shared" si="110"/>
        <v>5534.9999999999991</v>
      </c>
      <c r="U2334" s="13">
        <v>5842.5</v>
      </c>
      <c r="V2334" s="13">
        <v>5842.5</v>
      </c>
      <c r="W2334" s="10" t="s">
        <v>33</v>
      </c>
      <c r="X2334" s="10" t="s">
        <v>4955</v>
      </c>
    </row>
    <row r="2335" spans="1:24" s="15" customFormat="1" ht="18.75" customHeight="1" x14ac:dyDescent="0.15">
      <c r="A2335" s="17">
        <v>2332</v>
      </c>
      <c r="B2335" s="21" t="s">
        <v>24</v>
      </c>
      <c r="C2335" s="10" t="s">
        <v>25</v>
      </c>
      <c r="D2335" s="10" t="s">
        <v>5041</v>
      </c>
      <c r="E2335" s="11">
        <v>44161</v>
      </c>
      <c r="F2335" s="10" t="s">
        <v>1129</v>
      </c>
      <c r="G2335" s="10" t="s">
        <v>16719</v>
      </c>
      <c r="H2335" s="10" t="s">
        <v>5042</v>
      </c>
      <c r="I2335" s="10" t="s">
        <v>5043</v>
      </c>
      <c r="J2335" s="10" t="s">
        <v>5044</v>
      </c>
      <c r="K2335" s="10" t="s">
        <v>14667</v>
      </c>
      <c r="L2335" s="10" t="s">
        <v>87</v>
      </c>
      <c r="M2335" s="10" t="s">
        <v>32</v>
      </c>
      <c r="N2335" s="12">
        <v>2.09</v>
      </c>
      <c r="O2335" s="12">
        <v>1.982</v>
      </c>
      <c r="P2335" s="12">
        <f t="shared" si="108"/>
        <v>0.10799999999999987</v>
      </c>
      <c r="Q2335" s="13">
        <v>3741.82</v>
      </c>
      <c r="R2335" s="13">
        <v>2700</v>
      </c>
      <c r="S2335" s="18">
        <f t="shared" si="109"/>
        <v>5497.2</v>
      </c>
      <c r="T2335" s="13">
        <f t="shared" si="110"/>
        <v>5643</v>
      </c>
      <c r="U2335" s="13">
        <v>5802.6</v>
      </c>
      <c r="V2335" s="13">
        <v>5802.6</v>
      </c>
      <c r="W2335" s="10" t="s">
        <v>33</v>
      </c>
      <c r="X2335" s="10" t="s">
        <v>5045</v>
      </c>
    </row>
    <row r="2336" spans="1:24" s="15" customFormat="1" ht="18.75" customHeight="1" x14ac:dyDescent="0.15">
      <c r="A2336" s="17">
        <v>2333</v>
      </c>
      <c r="B2336" s="21" t="s">
        <v>24</v>
      </c>
      <c r="C2336" s="10" t="s">
        <v>25</v>
      </c>
      <c r="D2336" s="10" t="s">
        <v>94</v>
      </c>
      <c r="E2336" s="11">
        <v>44161</v>
      </c>
      <c r="F2336" s="10" t="s">
        <v>397</v>
      </c>
      <c r="G2336" s="10" t="s">
        <v>16720</v>
      </c>
      <c r="H2336" s="10" t="s">
        <v>4977</v>
      </c>
      <c r="I2336" s="10" t="s">
        <v>4978</v>
      </c>
      <c r="J2336" s="10" t="s">
        <v>4979</v>
      </c>
      <c r="K2336" s="10" t="s">
        <v>14667</v>
      </c>
      <c r="L2336" s="10" t="s">
        <v>87</v>
      </c>
      <c r="M2336" s="10" t="s">
        <v>32</v>
      </c>
      <c r="N2336" s="12">
        <v>2.0499999999999998</v>
      </c>
      <c r="O2336" s="12">
        <v>1.97</v>
      </c>
      <c r="P2336" s="12">
        <f t="shared" si="108"/>
        <v>7.9999999999999849E-2</v>
      </c>
      <c r="Q2336" s="13">
        <v>5373.18</v>
      </c>
      <c r="R2336" s="13">
        <v>2700</v>
      </c>
      <c r="S2336" s="18">
        <f t="shared" si="109"/>
        <v>5426.9999999999991</v>
      </c>
      <c r="T2336" s="13">
        <f t="shared" si="110"/>
        <v>5534.9999999999991</v>
      </c>
      <c r="U2336" s="13">
        <v>5728.5</v>
      </c>
      <c r="V2336" s="13">
        <v>5728.5</v>
      </c>
      <c r="W2336" s="10" t="s">
        <v>33</v>
      </c>
      <c r="X2336" s="10" t="s">
        <v>4980</v>
      </c>
    </row>
    <row r="2337" spans="1:24" s="15" customFormat="1" ht="18.75" customHeight="1" x14ac:dyDescent="0.15">
      <c r="A2337" s="17">
        <v>2334</v>
      </c>
      <c r="B2337" s="21" t="s">
        <v>24</v>
      </c>
      <c r="C2337" s="10" t="s">
        <v>25</v>
      </c>
      <c r="D2337" s="10" t="s">
        <v>94</v>
      </c>
      <c r="E2337" s="11">
        <v>44161</v>
      </c>
      <c r="F2337" s="10" t="s">
        <v>397</v>
      </c>
      <c r="G2337" s="10" t="s">
        <v>16720</v>
      </c>
      <c r="H2337" s="10" t="s">
        <v>4973</v>
      </c>
      <c r="I2337" s="10" t="s">
        <v>4974</v>
      </c>
      <c r="J2337" s="10" t="s">
        <v>4975</v>
      </c>
      <c r="K2337" s="10" t="s">
        <v>14667</v>
      </c>
      <c r="L2337" s="10" t="s">
        <v>87</v>
      </c>
      <c r="M2337" s="10" t="s">
        <v>32</v>
      </c>
      <c r="N2337" s="12">
        <v>2.02</v>
      </c>
      <c r="O2337" s="12">
        <v>1.97</v>
      </c>
      <c r="P2337" s="12">
        <f t="shared" si="108"/>
        <v>5.0000000000000044E-2</v>
      </c>
      <c r="Q2337" s="13">
        <v>5373.18</v>
      </c>
      <c r="R2337" s="13">
        <v>2700</v>
      </c>
      <c r="S2337" s="18">
        <f t="shared" si="109"/>
        <v>5386.5</v>
      </c>
      <c r="T2337" s="13">
        <f t="shared" si="110"/>
        <v>5454</v>
      </c>
      <c r="U2337" s="13">
        <v>5685.75</v>
      </c>
      <c r="V2337" s="13">
        <v>5685.75</v>
      </c>
      <c r="W2337" s="10" t="s">
        <v>33</v>
      </c>
      <c r="X2337" s="10" t="s">
        <v>4976</v>
      </c>
    </row>
    <row r="2338" spans="1:24" s="15" customFormat="1" ht="18.75" customHeight="1" x14ac:dyDescent="0.15">
      <c r="A2338" s="17">
        <v>2335</v>
      </c>
      <c r="B2338" s="22" t="s">
        <v>544</v>
      </c>
      <c r="C2338" s="10" t="s">
        <v>25</v>
      </c>
      <c r="D2338" s="10" t="s">
        <v>5063</v>
      </c>
      <c r="E2338" s="11">
        <v>44161</v>
      </c>
      <c r="F2338" s="10" t="s">
        <v>83</v>
      </c>
      <c r="G2338" s="10" t="s">
        <v>16721</v>
      </c>
      <c r="H2338" s="10" t="s">
        <v>5064</v>
      </c>
      <c r="I2338" s="10" t="s">
        <v>5065</v>
      </c>
      <c r="J2338" s="10" t="s">
        <v>5066</v>
      </c>
      <c r="K2338" s="10" t="s">
        <v>14667</v>
      </c>
      <c r="L2338" s="10" t="s">
        <v>87</v>
      </c>
      <c r="M2338" s="10" t="s">
        <v>32</v>
      </c>
      <c r="N2338" s="12">
        <v>1.99</v>
      </c>
      <c r="O2338" s="12">
        <v>1.92</v>
      </c>
      <c r="P2338" s="12">
        <f t="shared" si="108"/>
        <v>7.0000000000000062E-2</v>
      </c>
      <c r="Q2338" s="13">
        <v>4546.08</v>
      </c>
      <c r="R2338" s="13">
        <v>2700</v>
      </c>
      <c r="S2338" s="18">
        <f t="shared" si="109"/>
        <v>5278.5</v>
      </c>
      <c r="T2338" s="13">
        <f t="shared" si="110"/>
        <v>5373</v>
      </c>
      <c r="U2338" s="13">
        <v>5571.75</v>
      </c>
      <c r="V2338" s="13">
        <v>5571.75</v>
      </c>
      <c r="W2338" s="10" t="s">
        <v>33</v>
      </c>
      <c r="X2338" s="10" t="s">
        <v>5067</v>
      </c>
    </row>
    <row r="2339" spans="1:24" s="15" customFormat="1" ht="18.75" customHeight="1" x14ac:dyDescent="0.15">
      <c r="A2339" s="17">
        <v>2336</v>
      </c>
      <c r="B2339" s="21" t="s">
        <v>24</v>
      </c>
      <c r="C2339" s="10" t="s">
        <v>25</v>
      </c>
      <c r="D2339" s="10" t="s">
        <v>408</v>
      </c>
      <c r="E2339" s="11">
        <v>44161</v>
      </c>
      <c r="F2339" s="10" t="s">
        <v>4163</v>
      </c>
      <c r="G2339" s="10" t="s">
        <v>16722</v>
      </c>
      <c r="H2339" s="10" t="s">
        <v>4965</v>
      </c>
      <c r="I2339" s="10" t="s">
        <v>4966</v>
      </c>
      <c r="J2339" s="10" t="s">
        <v>4967</v>
      </c>
      <c r="K2339" s="10" t="s">
        <v>14667</v>
      </c>
      <c r="L2339" s="10" t="s">
        <v>87</v>
      </c>
      <c r="M2339" s="10" t="s">
        <v>32</v>
      </c>
      <c r="N2339" s="12">
        <v>1.96</v>
      </c>
      <c r="O2339" s="12">
        <v>1.9450000000000001</v>
      </c>
      <c r="P2339" s="12">
        <f t="shared" si="108"/>
        <v>1.4999999999999902E-2</v>
      </c>
      <c r="Q2339" s="13">
        <v>4122.43</v>
      </c>
      <c r="R2339" s="13">
        <v>2700</v>
      </c>
      <c r="S2339" s="18">
        <f t="shared" si="109"/>
        <v>5271.75</v>
      </c>
      <c r="T2339" s="13">
        <f t="shared" si="110"/>
        <v>5292</v>
      </c>
      <c r="U2339" s="13">
        <v>5564.63</v>
      </c>
      <c r="V2339" s="13">
        <v>5564.63</v>
      </c>
      <c r="W2339" s="10" t="s">
        <v>33</v>
      </c>
      <c r="X2339" s="10" t="s">
        <v>4968</v>
      </c>
    </row>
    <row r="2340" spans="1:24" s="15" customFormat="1" ht="18.75" customHeight="1" x14ac:dyDescent="0.15">
      <c r="A2340" s="17">
        <v>2337</v>
      </c>
      <c r="B2340" s="21" t="s">
        <v>24</v>
      </c>
      <c r="C2340" s="10" t="s">
        <v>25</v>
      </c>
      <c r="D2340" s="10" t="s">
        <v>4946</v>
      </c>
      <c r="E2340" s="11">
        <v>44161</v>
      </c>
      <c r="F2340" s="10" t="s">
        <v>4947</v>
      </c>
      <c r="G2340" s="10" t="s">
        <v>16723</v>
      </c>
      <c r="H2340" s="10" t="s">
        <v>4948</v>
      </c>
      <c r="I2340" s="10" t="s">
        <v>4949</v>
      </c>
      <c r="J2340" s="10" t="s">
        <v>4950</v>
      </c>
      <c r="K2340" s="10" t="s">
        <v>14667</v>
      </c>
      <c r="L2340" s="10" t="s">
        <v>87</v>
      </c>
      <c r="M2340" s="10" t="s">
        <v>32</v>
      </c>
      <c r="N2340" s="12">
        <v>1.9</v>
      </c>
      <c r="O2340" s="12">
        <v>1.9</v>
      </c>
      <c r="P2340" s="12">
        <f t="shared" si="108"/>
        <v>0</v>
      </c>
      <c r="Q2340" s="13">
        <v>3496.15</v>
      </c>
      <c r="R2340" s="13">
        <v>2700</v>
      </c>
      <c r="S2340" s="18">
        <f t="shared" si="109"/>
        <v>5130</v>
      </c>
      <c r="T2340" s="13">
        <f t="shared" si="110"/>
        <v>5130</v>
      </c>
      <c r="U2340" s="13">
        <v>5415</v>
      </c>
      <c r="V2340" s="13">
        <v>5415</v>
      </c>
      <c r="W2340" s="10" t="s">
        <v>33</v>
      </c>
      <c r="X2340" s="10" t="s">
        <v>4951</v>
      </c>
    </row>
    <row r="2341" spans="1:24" s="15" customFormat="1" ht="18.75" customHeight="1" x14ac:dyDescent="0.15">
      <c r="A2341" s="17">
        <v>2338</v>
      </c>
      <c r="B2341" s="21" t="s">
        <v>24</v>
      </c>
      <c r="C2341" s="10" t="s">
        <v>25</v>
      </c>
      <c r="D2341" s="10" t="s">
        <v>603</v>
      </c>
      <c r="E2341" s="11">
        <v>44161</v>
      </c>
      <c r="F2341" s="10" t="s">
        <v>256</v>
      </c>
      <c r="G2341" s="10" t="s">
        <v>16724</v>
      </c>
      <c r="H2341" s="10" t="s">
        <v>4942</v>
      </c>
      <c r="I2341" s="10" t="s">
        <v>4943</v>
      </c>
      <c r="J2341" s="10" t="s">
        <v>4944</v>
      </c>
      <c r="K2341" s="10" t="s">
        <v>14667</v>
      </c>
      <c r="L2341" s="10" t="s">
        <v>87</v>
      </c>
      <c r="M2341" s="10" t="s">
        <v>32</v>
      </c>
      <c r="N2341" s="12">
        <v>1.88</v>
      </c>
      <c r="O2341" s="12">
        <v>1.88</v>
      </c>
      <c r="P2341" s="12">
        <f t="shared" si="108"/>
        <v>0</v>
      </c>
      <c r="Q2341" s="13">
        <v>4977.45</v>
      </c>
      <c r="R2341" s="13">
        <v>2700</v>
      </c>
      <c r="S2341" s="18">
        <f t="shared" si="109"/>
        <v>5076</v>
      </c>
      <c r="T2341" s="13">
        <f t="shared" si="110"/>
        <v>5076</v>
      </c>
      <c r="U2341" s="13">
        <v>5358</v>
      </c>
      <c r="V2341" s="13">
        <v>5358</v>
      </c>
      <c r="W2341" s="10" t="s">
        <v>33</v>
      </c>
      <c r="X2341" s="10" t="s">
        <v>4945</v>
      </c>
    </row>
    <row r="2342" spans="1:24" s="15" customFormat="1" ht="18.75" customHeight="1" x14ac:dyDescent="0.15">
      <c r="A2342" s="17">
        <v>2339</v>
      </c>
      <c r="B2342" s="21" t="s">
        <v>24</v>
      </c>
      <c r="C2342" s="10" t="s">
        <v>25</v>
      </c>
      <c r="D2342" s="10" t="s">
        <v>603</v>
      </c>
      <c r="E2342" s="11">
        <v>44161</v>
      </c>
      <c r="F2342" s="10" t="s">
        <v>122</v>
      </c>
      <c r="G2342" s="10" t="s">
        <v>16725</v>
      </c>
      <c r="H2342" s="10" t="s">
        <v>4938</v>
      </c>
      <c r="I2342" s="10" t="s">
        <v>4939</v>
      </c>
      <c r="J2342" s="10" t="s">
        <v>4940</v>
      </c>
      <c r="K2342" s="10" t="s">
        <v>14667</v>
      </c>
      <c r="L2342" s="10" t="s">
        <v>87</v>
      </c>
      <c r="M2342" s="10" t="s">
        <v>32</v>
      </c>
      <c r="N2342" s="12">
        <v>1.87</v>
      </c>
      <c r="O2342" s="12">
        <v>1.87</v>
      </c>
      <c r="P2342" s="12">
        <f t="shared" si="108"/>
        <v>0</v>
      </c>
      <c r="Q2342" s="13">
        <v>4715.21</v>
      </c>
      <c r="R2342" s="13">
        <v>2700</v>
      </c>
      <c r="S2342" s="18">
        <f t="shared" si="109"/>
        <v>5049</v>
      </c>
      <c r="T2342" s="13">
        <f t="shared" si="110"/>
        <v>5049</v>
      </c>
      <c r="U2342" s="13">
        <v>5329.5</v>
      </c>
      <c r="V2342" s="13">
        <v>5329.5</v>
      </c>
      <c r="W2342" s="10" t="s">
        <v>33</v>
      </c>
      <c r="X2342" s="10" t="s">
        <v>4941</v>
      </c>
    </row>
    <row r="2343" spans="1:24" s="15" customFormat="1" ht="18.75" customHeight="1" x14ac:dyDescent="0.15">
      <c r="A2343" s="17">
        <v>2340</v>
      </c>
      <c r="B2343" s="21" t="s">
        <v>24</v>
      </c>
      <c r="C2343" s="10" t="s">
        <v>25</v>
      </c>
      <c r="D2343" s="10" t="s">
        <v>603</v>
      </c>
      <c r="E2343" s="11">
        <v>44161</v>
      </c>
      <c r="F2343" s="10" t="s">
        <v>1713</v>
      </c>
      <c r="G2343" s="10" t="s">
        <v>16726</v>
      </c>
      <c r="H2343" s="10" t="s">
        <v>4934</v>
      </c>
      <c r="I2343" s="10" t="s">
        <v>4935</v>
      </c>
      <c r="J2343" s="10" t="s">
        <v>4936</v>
      </c>
      <c r="K2343" s="10" t="s">
        <v>14667</v>
      </c>
      <c r="L2343" s="10" t="s">
        <v>87</v>
      </c>
      <c r="M2343" s="10" t="s">
        <v>32</v>
      </c>
      <c r="N2343" s="12">
        <v>1.86</v>
      </c>
      <c r="O2343" s="12">
        <v>1.86</v>
      </c>
      <c r="P2343" s="12">
        <f t="shared" si="108"/>
        <v>0</v>
      </c>
      <c r="Q2343" s="13">
        <v>4689.99</v>
      </c>
      <c r="R2343" s="13">
        <v>2700</v>
      </c>
      <c r="S2343" s="18">
        <f t="shared" si="109"/>
        <v>5022</v>
      </c>
      <c r="T2343" s="13">
        <f t="shared" si="110"/>
        <v>5022</v>
      </c>
      <c r="U2343" s="13">
        <v>5301</v>
      </c>
      <c r="V2343" s="13">
        <v>5301</v>
      </c>
      <c r="W2343" s="10" t="s">
        <v>33</v>
      </c>
      <c r="X2343" s="10" t="s">
        <v>4937</v>
      </c>
    </row>
    <row r="2344" spans="1:24" s="15" customFormat="1" ht="18.75" customHeight="1" x14ac:dyDescent="0.15">
      <c r="A2344" s="17">
        <v>2341</v>
      </c>
      <c r="B2344" s="21" t="s">
        <v>24</v>
      </c>
      <c r="C2344" s="10" t="s">
        <v>25</v>
      </c>
      <c r="D2344" s="10" t="s">
        <v>4658</v>
      </c>
      <c r="E2344" s="11">
        <v>44161</v>
      </c>
      <c r="F2344" s="10" t="s">
        <v>3814</v>
      </c>
      <c r="G2344" s="10" t="s">
        <v>16727</v>
      </c>
      <c r="H2344" s="10" t="s">
        <v>4930</v>
      </c>
      <c r="I2344" s="10" t="s">
        <v>4931</v>
      </c>
      <c r="J2344" s="10" t="s">
        <v>4932</v>
      </c>
      <c r="K2344" s="10" t="s">
        <v>14667</v>
      </c>
      <c r="L2344" s="10" t="s">
        <v>87</v>
      </c>
      <c r="M2344" s="10" t="s">
        <v>32</v>
      </c>
      <c r="N2344" s="12">
        <v>1.84</v>
      </c>
      <c r="O2344" s="12">
        <v>1.84</v>
      </c>
      <c r="P2344" s="12">
        <f t="shared" si="108"/>
        <v>0</v>
      </c>
      <c r="Q2344" s="13">
        <v>3885.16</v>
      </c>
      <c r="R2344" s="13">
        <v>2700</v>
      </c>
      <c r="S2344" s="18">
        <f t="shared" si="109"/>
        <v>4968</v>
      </c>
      <c r="T2344" s="13">
        <f t="shared" si="110"/>
        <v>4968</v>
      </c>
      <c r="U2344" s="13">
        <v>5244</v>
      </c>
      <c r="V2344" s="13">
        <v>5244</v>
      </c>
      <c r="W2344" s="10" t="s">
        <v>33</v>
      </c>
      <c r="X2344" s="10" t="s">
        <v>4933</v>
      </c>
    </row>
    <row r="2345" spans="1:24" s="15" customFormat="1" ht="18.75" customHeight="1" x14ac:dyDescent="0.15">
      <c r="A2345" s="17">
        <v>2342</v>
      </c>
      <c r="B2345" s="21" t="s">
        <v>24</v>
      </c>
      <c r="C2345" s="10" t="s">
        <v>25</v>
      </c>
      <c r="D2345" s="10" t="s">
        <v>3166</v>
      </c>
      <c r="E2345" s="11">
        <v>44161</v>
      </c>
      <c r="F2345" s="10" t="s">
        <v>197</v>
      </c>
      <c r="G2345" s="10" t="s">
        <v>16728</v>
      </c>
      <c r="H2345" s="10" t="s">
        <v>4926</v>
      </c>
      <c r="I2345" s="10" t="s">
        <v>4927</v>
      </c>
      <c r="J2345" s="10" t="s">
        <v>4928</v>
      </c>
      <c r="K2345" s="10" t="s">
        <v>14667</v>
      </c>
      <c r="L2345" s="10" t="s">
        <v>87</v>
      </c>
      <c r="M2345" s="10" t="s">
        <v>32</v>
      </c>
      <c r="N2345" s="12">
        <v>1.76</v>
      </c>
      <c r="O2345" s="12">
        <v>1.76</v>
      </c>
      <c r="P2345" s="12">
        <f t="shared" si="108"/>
        <v>0</v>
      </c>
      <c r="Q2345" s="13">
        <v>4800.3999999999996</v>
      </c>
      <c r="R2345" s="13">
        <v>2700</v>
      </c>
      <c r="S2345" s="18">
        <f t="shared" si="109"/>
        <v>4752</v>
      </c>
      <c r="T2345" s="13">
        <f t="shared" si="110"/>
        <v>4752</v>
      </c>
      <c r="U2345" s="13">
        <v>5016</v>
      </c>
      <c r="V2345" s="13">
        <v>5016</v>
      </c>
      <c r="W2345" s="10" t="s">
        <v>33</v>
      </c>
      <c r="X2345" s="10" t="s">
        <v>4929</v>
      </c>
    </row>
    <row r="2346" spans="1:24" s="15" customFormat="1" ht="18.75" customHeight="1" x14ac:dyDescent="0.15">
      <c r="A2346" s="17">
        <v>2343</v>
      </c>
      <c r="B2346" s="22" t="s">
        <v>544</v>
      </c>
      <c r="C2346" s="10" t="s">
        <v>25</v>
      </c>
      <c r="D2346" s="10" t="s">
        <v>5046</v>
      </c>
      <c r="E2346" s="11">
        <v>44161</v>
      </c>
      <c r="F2346" s="10" t="s">
        <v>4329</v>
      </c>
      <c r="G2346" s="10" t="s">
        <v>16729</v>
      </c>
      <c r="H2346" s="10" t="s">
        <v>5055</v>
      </c>
      <c r="I2346" s="10" t="s">
        <v>5056</v>
      </c>
      <c r="J2346" s="10" t="s">
        <v>5057</v>
      </c>
      <c r="K2346" s="10" t="s">
        <v>14667</v>
      </c>
      <c r="L2346" s="10" t="s">
        <v>87</v>
      </c>
      <c r="M2346" s="10" t="s">
        <v>32</v>
      </c>
      <c r="N2346" s="12">
        <v>1.86</v>
      </c>
      <c r="O2346" s="12">
        <v>1.6259999999999999</v>
      </c>
      <c r="P2346" s="12">
        <f t="shared" si="108"/>
        <v>0.23400000000000021</v>
      </c>
      <c r="Q2346" s="13">
        <v>3105.66</v>
      </c>
      <c r="R2346" s="13">
        <v>2700</v>
      </c>
      <c r="S2346" s="18">
        <f t="shared" si="109"/>
        <v>4706.0999999999995</v>
      </c>
      <c r="T2346" s="13">
        <f t="shared" si="110"/>
        <v>5022</v>
      </c>
      <c r="U2346" s="13">
        <v>4967.55</v>
      </c>
      <c r="V2346" s="13">
        <v>4967.55</v>
      </c>
      <c r="W2346" s="10" t="s">
        <v>33</v>
      </c>
      <c r="X2346" s="10" t="s">
        <v>5058</v>
      </c>
    </row>
    <row r="2347" spans="1:24" s="15" customFormat="1" ht="18.75" customHeight="1" x14ac:dyDescent="0.15">
      <c r="A2347" s="17">
        <v>2344</v>
      </c>
      <c r="B2347" s="21" t="s">
        <v>24</v>
      </c>
      <c r="C2347" s="10" t="s">
        <v>25</v>
      </c>
      <c r="D2347" s="10" t="s">
        <v>1889</v>
      </c>
      <c r="E2347" s="11">
        <v>44161</v>
      </c>
      <c r="F2347" s="10" t="s">
        <v>418</v>
      </c>
      <c r="G2347" s="10" t="s">
        <v>16730</v>
      </c>
      <c r="H2347" s="10" t="s">
        <v>5009</v>
      </c>
      <c r="I2347" s="10" t="s">
        <v>5010</v>
      </c>
      <c r="J2347" s="10" t="s">
        <v>5011</v>
      </c>
      <c r="K2347" s="10" t="s">
        <v>14667</v>
      </c>
      <c r="L2347" s="10" t="s">
        <v>87</v>
      </c>
      <c r="M2347" s="10" t="s">
        <v>32</v>
      </c>
      <c r="N2347" s="12">
        <v>1.8</v>
      </c>
      <c r="O2347" s="12">
        <v>1.6759999999999999</v>
      </c>
      <c r="P2347" s="12">
        <f t="shared" si="108"/>
        <v>0.12400000000000011</v>
      </c>
      <c r="Q2347" s="13">
        <v>4571.29</v>
      </c>
      <c r="R2347" s="13">
        <v>2700</v>
      </c>
      <c r="S2347" s="18">
        <f t="shared" si="109"/>
        <v>4692.6000000000004</v>
      </c>
      <c r="T2347" s="13">
        <f t="shared" si="110"/>
        <v>4860</v>
      </c>
      <c r="U2347" s="13">
        <v>4953.3</v>
      </c>
      <c r="V2347" s="13">
        <v>4953.3</v>
      </c>
      <c r="W2347" s="10" t="s">
        <v>33</v>
      </c>
      <c r="X2347" s="10" t="s">
        <v>5012</v>
      </c>
    </row>
    <row r="2348" spans="1:24" s="15" customFormat="1" ht="18.75" customHeight="1" x14ac:dyDescent="0.15">
      <c r="A2348" s="17">
        <v>2345</v>
      </c>
      <c r="B2348" s="21" t="s">
        <v>24</v>
      </c>
      <c r="C2348" s="10" t="s">
        <v>25</v>
      </c>
      <c r="D2348" s="10" t="s">
        <v>603</v>
      </c>
      <c r="E2348" s="11">
        <v>44161</v>
      </c>
      <c r="F2348" s="10" t="s">
        <v>568</v>
      </c>
      <c r="G2348" s="10" t="s">
        <v>16731</v>
      </c>
      <c r="H2348" s="10" t="s">
        <v>5025</v>
      </c>
      <c r="I2348" s="10" t="s">
        <v>5026</v>
      </c>
      <c r="J2348" s="10" t="s">
        <v>5027</v>
      </c>
      <c r="K2348" s="10" t="s">
        <v>14667</v>
      </c>
      <c r="L2348" s="10" t="s">
        <v>87</v>
      </c>
      <c r="M2348" s="10" t="s">
        <v>32</v>
      </c>
      <c r="N2348" s="12">
        <v>1.79</v>
      </c>
      <c r="O2348" s="12">
        <v>1.6859999999999999</v>
      </c>
      <c r="P2348" s="12">
        <f t="shared" si="108"/>
        <v>0.10400000000000009</v>
      </c>
      <c r="Q2348" s="13">
        <v>4251.25</v>
      </c>
      <c r="R2348" s="13">
        <v>2700</v>
      </c>
      <c r="S2348" s="18">
        <f t="shared" si="109"/>
        <v>4692.6000000000004</v>
      </c>
      <c r="T2348" s="13">
        <f t="shared" si="110"/>
        <v>4833</v>
      </c>
      <c r="U2348" s="13">
        <v>4953.3</v>
      </c>
      <c r="V2348" s="13">
        <v>4953.3</v>
      </c>
      <c r="W2348" s="10" t="s">
        <v>33</v>
      </c>
      <c r="X2348" s="10" t="s">
        <v>5028</v>
      </c>
    </row>
    <row r="2349" spans="1:24" s="15" customFormat="1" ht="18.75" customHeight="1" x14ac:dyDescent="0.15">
      <c r="A2349" s="17">
        <v>2346</v>
      </c>
      <c r="B2349" s="21" t="s">
        <v>24</v>
      </c>
      <c r="C2349" s="10" t="s">
        <v>25</v>
      </c>
      <c r="D2349" s="10" t="s">
        <v>667</v>
      </c>
      <c r="E2349" s="11">
        <v>44161</v>
      </c>
      <c r="F2349" s="10" t="s">
        <v>4163</v>
      </c>
      <c r="G2349" s="10" t="s">
        <v>16732</v>
      </c>
      <c r="H2349" s="10" t="s">
        <v>4985</v>
      </c>
      <c r="I2349" s="10" t="s">
        <v>4986</v>
      </c>
      <c r="J2349" s="10" t="s">
        <v>4987</v>
      </c>
      <c r="K2349" s="10" t="s">
        <v>14667</v>
      </c>
      <c r="L2349" s="10" t="s">
        <v>87</v>
      </c>
      <c r="M2349" s="10" t="s">
        <v>32</v>
      </c>
      <c r="N2349" s="12">
        <v>1.8</v>
      </c>
      <c r="O2349" s="12">
        <v>1.58</v>
      </c>
      <c r="P2349" s="12">
        <f t="shared" si="108"/>
        <v>0.21999999999999997</v>
      </c>
      <c r="Q2349" s="13">
        <v>3983.97</v>
      </c>
      <c r="R2349" s="13">
        <v>2700</v>
      </c>
      <c r="S2349" s="18">
        <f t="shared" si="109"/>
        <v>4563</v>
      </c>
      <c r="T2349" s="13">
        <f t="shared" si="110"/>
        <v>4860</v>
      </c>
      <c r="U2349" s="13">
        <v>4816.5</v>
      </c>
      <c r="V2349" s="13">
        <v>4816.5</v>
      </c>
      <c r="W2349" s="10" t="s">
        <v>33</v>
      </c>
      <c r="X2349" s="10" t="s">
        <v>4988</v>
      </c>
    </row>
    <row r="2350" spans="1:24" s="15" customFormat="1" ht="18.75" customHeight="1" x14ac:dyDescent="0.15">
      <c r="A2350" s="17">
        <v>2347</v>
      </c>
      <c r="B2350" s="21" t="s">
        <v>24</v>
      </c>
      <c r="C2350" s="10" t="s">
        <v>25</v>
      </c>
      <c r="D2350" s="10" t="s">
        <v>1134</v>
      </c>
      <c r="E2350" s="11">
        <v>44161</v>
      </c>
      <c r="F2350" s="10" t="s">
        <v>3140</v>
      </c>
      <c r="G2350" s="10" t="s">
        <v>16733</v>
      </c>
      <c r="H2350" s="10" t="s">
        <v>5013</v>
      </c>
      <c r="I2350" s="10" t="s">
        <v>5014</v>
      </c>
      <c r="J2350" s="10" t="s">
        <v>5015</v>
      </c>
      <c r="K2350" s="10" t="s">
        <v>14674</v>
      </c>
      <c r="L2350" s="10" t="s">
        <v>87</v>
      </c>
      <c r="M2350" s="10" t="s">
        <v>32</v>
      </c>
      <c r="N2350" s="12">
        <v>1.88</v>
      </c>
      <c r="O2350" s="12">
        <v>1.329</v>
      </c>
      <c r="P2350" s="12">
        <f t="shared" si="108"/>
        <v>0.55099999999999993</v>
      </c>
      <c r="Q2350" s="13">
        <v>2260.39</v>
      </c>
      <c r="R2350" s="13">
        <v>2700</v>
      </c>
      <c r="S2350" s="18">
        <f t="shared" si="109"/>
        <v>4332.1499999999996</v>
      </c>
      <c r="T2350" s="13">
        <f t="shared" si="110"/>
        <v>5076</v>
      </c>
      <c r="U2350" s="13">
        <v>4572.82</v>
      </c>
      <c r="V2350" s="13">
        <v>4572.82</v>
      </c>
      <c r="W2350" s="10" t="s">
        <v>33</v>
      </c>
      <c r="X2350" s="10" t="s">
        <v>5016</v>
      </c>
    </row>
    <row r="2351" spans="1:24" s="15" customFormat="1" ht="18.75" customHeight="1" x14ac:dyDescent="0.15">
      <c r="A2351" s="17">
        <v>2348</v>
      </c>
      <c r="B2351" s="22" t="s">
        <v>544</v>
      </c>
      <c r="C2351" s="10" t="s">
        <v>25</v>
      </c>
      <c r="D2351" s="10" t="s">
        <v>5046</v>
      </c>
      <c r="E2351" s="11">
        <v>44161</v>
      </c>
      <c r="F2351" s="10" t="s">
        <v>4329</v>
      </c>
      <c r="G2351" s="10" t="s">
        <v>16729</v>
      </c>
      <c r="H2351" s="10" t="s">
        <v>5051</v>
      </c>
      <c r="I2351" s="10" t="s">
        <v>5052</v>
      </c>
      <c r="J2351" s="10" t="s">
        <v>5053</v>
      </c>
      <c r="K2351" s="10" t="s">
        <v>14667</v>
      </c>
      <c r="L2351" s="10" t="s">
        <v>87</v>
      </c>
      <c r="M2351" s="10" t="s">
        <v>32</v>
      </c>
      <c r="N2351" s="12">
        <v>1.62</v>
      </c>
      <c r="O2351" s="12">
        <v>1.56</v>
      </c>
      <c r="P2351" s="12">
        <f t="shared" si="108"/>
        <v>6.0000000000000053E-2</v>
      </c>
      <c r="Q2351" s="13">
        <v>2979.6</v>
      </c>
      <c r="R2351" s="13">
        <v>2700</v>
      </c>
      <c r="S2351" s="18">
        <f t="shared" si="109"/>
        <v>4293</v>
      </c>
      <c r="T2351" s="13">
        <f t="shared" si="110"/>
        <v>4374</v>
      </c>
      <c r="U2351" s="13">
        <v>4531.5</v>
      </c>
      <c r="V2351" s="13">
        <v>4531.5</v>
      </c>
      <c r="W2351" s="10" t="s">
        <v>33</v>
      </c>
      <c r="X2351" s="10" t="s">
        <v>5054</v>
      </c>
    </row>
    <row r="2352" spans="1:24" s="15" customFormat="1" ht="18.75" customHeight="1" x14ac:dyDescent="0.15">
      <c r="A2352" s="17">
        <v>2349</v>
      </c>
      <c r="B2352" s="21" t="s">
        <v>24</v>
      </c>
      <c r="C2352" s="10" t="s">
        <v>25</v>
      </c>
      <c r="D2352" s="10" t="s">
        <v>667</v>
      </c>
      <c r="E2352" s="11">
        <v>44161</v>
      </c>
      <c r="F2352" s="10" t="s">
        <v>4163</v>
      </c>
      <c r="G2352" s="10" t="s">
        <v>16732</v>
      </c>
      <c r="H2352" s="10" t="s">
        <v>4981</v>
      </c>
      <c r="I2352" s="10" t="s">
        <v>4982</v>
      </c>
      <c r="J2352" s="10" t="s">
        <v>4983</v>
      </c>
      <c r="K2352" s="10" t="s">
        <v>14667</v>
      </c>
      <c r="L2352" s="10" t="s">
        <v>87</v>
      </c>
      <c r="M2352" s="10" t="s">
        <v>32</v>
      </c>
      <c r="N2352" s="12">
        <v>1.57</v>
      </c>
      <c r="O2352" s="12">
        <v>1.53</v>
      </c>
      <c r="P2352" s="12">
        <f t="shared" si="108"/>
        <v>4.0000000000000036E-2</v>
      </c>
      <c r="Q2352" s="13">
        <v>3857.9</v>
      </c>
      <c r="R2352" s="13">
        <v>2700</v>
      </c>
      <c r="S2352" s="18">
        <f t="shared" si="109"/>
        <v>4185</v>
      </c>
      <c r="T2352" s="13">
        <f t="shared" si="110"/>
        <v>4239</v>
      </c>
      <c r="U2352" s="13">
        <v>4417.5</v>
      </c>
      <c r="V2352" s="13">
        <v>4417.5</v>
      </c>
      <c r="W2352" s="10" t="s">
        <v>33</v>
      </c>
      <c r="X2352" s="10" t="s">
        <v>4984</v>
      </c>
    </row>
    <row r="2353" spans="1:24" s="15" customFormat="1" ht="18.75" customHeight="1" x14ac:dyDescent="0.15">
      <c r="A2353" s="17">
        <v>2350</v>
      </c>
      <c r="B2353" s="21" t="s">
        <v>24</v>
      </c>
      <c r="C2353" s="10" t="s">
        <v>25</v>
      </c>
      <c r="D2353" s="10" t="s">
        <v>667</v>
      </c>
      <c r="E2353" s="11">
        <v>44161</v>
      </c>
      <c r="F2353" s="10" t="s">
        <v>3707</v>
      </c>
      <c r="G2353" s="10" t="s">
        <v>16734</v>
      </c>
      <c r="H2353" s="10" t="s">
        <v>4922</v>
      </c>
      <c r="I2353" s="10" t="s">
        <v>4923</v>
      </c>
      <c r="J2353" s="10" t="s">
        <v>4924</v>
      </c>
      <c r="K2353" s="10" t="s">
        <v>14667</v>
      </c>
      <c r="L2353" s="10" t="s">
        <v>87</v>
      </c>
      <c r="M2353" s="10" t="s">
        <v>32</v>
      </c>
      <c r="N2353" s="12">
        <v>1.54</v>
      </c>
      <c r="O2353" s="12">
        <v>1.52</v>
      </c>
      <c r="P2353" s="12">
        <f t="shared" si="108"/>
        <v>2.0000000000000018E-2</v>
      </c>
      <c r="Q2353" s="13">
        <v>2792.47</v>
      </c>
      <c r="R2353" s="13">
        <v>2700</v>
      </c>
      <c r="S2353" s="18">
        <f t="shared" si="109"/>
        <v>4131</v>
      </c>
      <c r="T2353" s="13">
        <f t="shared" si="110"/>
        <v>4158</v>
      </c>
      <c r="U2353" s="13">
        <v>4360.5</v>
      </c>
      <c r="V2353" s="13">
        <v>4360.5</v>
      </c>
      <c r="W2353" s="10" t="s">
        <v>33</v>
      </c>
      <c r="X2353" s="10" t="s">
        <v>4925</v>
      </c>
    </row>
    <row r="2354" spans="1:24" s="15" customFormat="1" ht="18.75" customHeight="1" x14ac:dyDescent="0.15">
      <c r="A2354" s="17">
        <v>2351</v>
      </c>
      <c r="B2354" s="21" t="s">
        <v>24</v>
      </c>
      <c r="C2354" s="10" t="s">
        <v>25</v>
      </c>
      <c r="D2354" s="10" t="s">
        <v>4658</v>
      </c>
      <c r="E2354" s="11">
        <v>44161</v>
      </c>
      <c r="F2354" s="10" t="s">
        <v>121</v>
      </c>
      <c r="G2354" s="10" t="s">
        <v>16735</v>
      </c>
      <c r="H2354" s="10" t="s">
        <v>4918</v>
      </c>
      <c r="I2354" s="10" t="s">
        <v>4919</v>
      </c>
      <c r="J2354" s="10" t="s">
        <v>4920</v>
      </c>
      <c r="K2354" s="10" t="s">
        <v>14674</v>
      </c>
      <c r="L2354" s="10" t="s">
        <v>87</v>
      </c>
      <c r="M2354" s="10" t="s">
        <v>32</v>
      </c>
      <c r="N2354" s="12">
        <v>1.43</v>
      </c>
      <c r="O2354" s="12">
        <v>1.43</v>
      </c>
      <c r="P2354" s="12">
        <f t="shared" si="108"/>
        <v>0</v>
      </c>
      <c r="Q2354" s="13">
        <v>3995.42</v>
      </c>
      <c r="R2354" s="13">
        <v>2700</v>
      </c>
      <c r="S2354" s="18">
        <f t="shared" si="109"/>
        <v>3861</v>
      </c>
      <c r="T2354" s="13">
        <f t="shared" si="110"/>
        <v>3861</v>
      </c>
      <c r="U2354" s="13">
        <v>4075.5</v>
      </c>
      <c r="V2354" s="13">
        <v>4075.5</v>
      </c>
      <c r="W2354" s="10" t="s">
        <v>33</v>
      </c>
      <c r="X2354" s="10" t="s">
        <v>4921</v>
      </c>
    </row>
    <row r="2355" spans="1:24" s="15" customFormat="1" ht="18.75" customHeight="1" x14ac:dyDescent="0.15">
      <c r="A2355" s="17">
        <v>2352</v>
      </c>
      <c r="B2355" s="21" t="s">
        <v>24</v>
      </c>
      <c r="C2355" s="10" t="s">
        <v>25</v>
      </c>
      <c r="D2355" s="10" t="s">
        <v>4658</v>
      </c>
      <c r="E2355" s="11">
        <v>44161</v>
      </c>
      <c r="F2355" s="10" t="s">
        <v>210</v>
      </c>
      <c r="G2355" s="10" t="s">
        <v>16711</v>
      </c>
      <c r="H2355" s="10" t="s">
        <v>4892</v>
      </c>
      <c r="I2355" s="10" t="s">
        <v>4893</v>
      </c>
      <c r="J2355" s="10" t="s">
        <v>4894</v>
      </c>
      <c r="K2355" s="10" t="s">
        <v>14667</v>
      </c>
      <c r="L2355" s="10" t="s">
        <v>44</v>
      </c>
      <c r="M2355" s="10" t="s">
        <v>32</v>
      </c>
      <c r="N2355" s="12">
        <v>1.4</v>
      </c>
      <c r="O2355" s="12">
        <v>1.4</v>
      </c>
      <c r="P2355" s="12">
        <f t="shared" si="108"/>
        <v>0</v>
      </c>
      <c r="Q2355" s="13">
        <v>3933.02</v>
      </c>
      <c r="R2355" s="13">
        <v>2700</v>
      </c>
      <c r="S2355" s="18">
        <f t="shared" si="109"/>
        <v>3779.9999999999995</v>
      </c>
      <c r="T2355" s="13">
        <f t="shared" si="110"/>
        <v>3779.9999999999995</v>
      </c>
      <c r="U2355" s="13">
        <v>3990</v>
      </c>
      <c r="V2355" s="13">
        <v>3990</v>
      </c>
      <c r="W2355" s="10" t="s">
        <v>33</v>
      </c>
      <c r="X2355" s="10" t="s">
        <v>4895</v>
      </c>
    </row>
    <row r="2356" spans="1:24" s="15" customFormat="1" ht="18.75" customHeight="1" x14ac:dyDescent="0.15">
      <c r="A2356" s="17">
        <v>2353</v>
      </c>
      <c r="B2356" s="21" t="s">
        <v>24</v>
      </c>
      <c r="C2356" s="10" t="s">
        <v>25</v>
      </c>
      <c r="D2356" s="10" t="s">
        <v>4658</v>
      </c>
      <c r="E2356" s="11">
        <v>44161</v>
      </c>
      <c r="F2356" s="10" t="s">
        <v>210</v>
      </c>
      <c r="G2356" s="10" t="s">
        <v>16711</v>
      </c>
      <c r="H2356" s="10" t="s">
        <v>4914</v>
      </c>
      <c r="I2356" s="10" t="s">
        <v>4915</v>
      </c>
      <c r="J2356" s="10" t="s">
        <v>4916</v>
      </c>
      <c r="K2356" s="10" t="s">
        <v>14674</v>
      </c>
      <c r="L2356" s="10" t="s">
        <v>87</v>
      </c>
      <c r="M2356" s="10" t="s">
        <v>32</v>
      </c>
      <c r="N2356" s="12">
        <v>1.17</v>
      </c>
      <c r="O2356" s="12">
        <v>1.17</v>
      </c>
      <c r="P2356" s="12">
        <f t="shared" si="108"/>
        <v>0</v>
      </c>
      <c r="Q2356" s="13">
        <v>3268.98</v>
      </c>
      <c r="R2356" s="13">
        <v>2700</v>
      </c>
      <c r="S2356" s="18">
        <f t="shared" si="109"/>
        <v>3159</v>
      </c>
      <c r="T2356" s="13">
        <f t="shared" si="110"/>
        <v>3159</v>
      </c>
      <c r="U2356" s="13">
        <v>3334.5</v>
      </c>
      <c r="V2356" s="13">
        <v>3334.5</v>
      </c>
      <c r="W2356" s="10" t="s">
        <v>33</v>
      </c>
      <c r="X2356" s="10" t="s">
        <v>4917</v>
      </c>
    </row>
    <row r="2357" spans="1:24" s="15" customFormat="1" ht="18.75" customHeight="1" x14ac:dyDescent="0.15">
      <c r="A2357" s="17">
        <v>2354</v>
      </c>
      <c r="B2357" s="21" t="s">
        <v>24</v>
      </c>
      <c r="C2357" s="10" t="s">
        <v>25</v>
      </c>
      <c r="D2357" s="10" t="s">
        <v>408</v>
      </c>
      <c r="E2357" s="11">
        <v>44161</v>
      </c>
      <c r="F2357" s="10" t="s">
        <v>3082</v>
      </c>
      <c r="G2357" s="10" t="s">
        <v>16736</v>
      </c>
      <c r="H2357" s="10" t="s">
        <v>4961</v>
      </c>
      <c r="I2357" s="10" t="s">
        <v>4962</v>
      </c>
      <c r="J2357" s="10" t="s">
        <v>4963</v>
      </c>
      <c r="K2357" s="10" t="s">
        <v>14674</v>
      </c>
      <c r="L2357" s="10" t="s">
        <v>87</v>
      </c>
      <c r="M2357" s="10" t="s">
        <v>32</v>
      </c>
      <c r="N2357" s="12">
        <v>1.17</v>
      </c>
      <c r="O2357" s="12">
        <v>1.1299999999999999</v>
      </c>
      <c r="P2357" s="12">
        <f t="shared" si="108"/>
        <v>4.0000000000000036E-2</v>
      </c>
      <c r="Q2357" s="13">
        <v>2039.19</v>
      </c>
      <c r="R2357" s="13">
        <v>2700</v>
      </c>
      <c r="S2357" s="18">
        <f t="shared" si="109"/>
        <v>3104.9999999999995</v>
      </c>
      <c r="T2357" s="13">
        <f t="shared" si="110"/>
        <v>3159</v>
      </c>
      <c r="U2357" s="13">
        <v>3277.5</v>
      </c>
      <c r="V2357" s="13">
        <v>3277.5</v>
      </c>
      <c r="W2357" s="10" t="s">
        <v>33</v>
      </c>
      <c r="X2357" s="10" t="s">
        <v>4964</v>
      </c>
    </row>
    <row r="2358" spans="1:24" s="15" customFormat="1" ht="18.75" customHeight="1" x14ac:dyDescent="0.15">
      <c r="A2358" s="17">
        <v>2355</v>
      </c>
      <c r="B2358" s="21" t="s">
        <v>24</v>
      </c>
      <c r="C2358" s="10" t="s">
        <v>25</v>
      </c>
      <c r="D2358" s="10" t="s">
        <v>3166</v>
      </c>
      <c r="E2358" s="11">
        <v>44161</v>
      </c>
      <c r="F2358" s="10" t="s">
        <v>136</v>
      </c>
      <c r="G2358" s="10" t="s">
        <v>16737</v>
      </c>
      <c r="H2358" s="10" t="s">
        <v>4910</v>
      </c>
      <c r="I2358" s="10" t="s">
        <v>4911</v>
      </c>
      <c r="J2358" s="10" t="s">
        <v>4912</v>
      </c>
      <c r="K2358" s="10" t="s">
        <v>14667</v>
      </c>
      <c r="L2358" s="10" t="s">
        <v>87</v>
      </c>
      <c r="M2358" s="10" t="s">
        <v>32</v>
      </c>
      <c r="N2358" s="12">
        <v>1.1399999999999999</v>
      </c>
      <c r="O2358" s="12">
        <v>1.1399999999999999</v>
      </c>
      <c r="P2358" s="12">
        <f t="shared" si="108"/>
        <v>0</v>
      </c>
      <c r="Q2358" s="13">
        <v>3109.35</v>
      </c>
      <c r="R2358" s="13">
        <v>2700</v>
      </c>
      <c r="S2358" s="18">
        <f t="shared" si="109"/>
        <v>3077.9999999999995</v>
      </c>
      <c r="T2358" s="13">
        <f t="shared" si="110"/>
        <v>3077.9999999999995</v>
      </c>
      <c r="U2358" s="13">
        <v>3249</v>
      </c>
      <c r="V2358" s="13">
        <v>3249</v>
      </c>
      <c r="W2358" s="10" t="s">
        <v>33</v>
      </c>
      <c r="X2358" s="10" t="s">
        <v>4913</v>
      </c>
    </row>
    <row r="2359" spans="1:24" s="15" customFormat="1" ht="18.75" customHeight="1" x14ac:dyDescent="0.15">
      <c r="A2359" s="17">
        <v>2356</v>
      </c>
      <c r="B2359" s="21" t="s">
        <v>24</v>
      </c>
      <c r="C2359" s="10" t="s">
        <v>25</v>
      </c>
      <c r="D2359" s="10" t="s">
        <v>3166</v>
      </c>
      <c r="E2359" s="11">
        <v>44161</v>
      </c>
      <c r="F2359" s="10" t="s">
        <v>1387</v>
      </c>
      <c r="G2359" s="10" t="s">
        <v>16738</v>
      </c>
      <c r="H2359" s="10" t="s">
        <v>5029</v>
      </c>
      <c r="I2359" s="10" t="s">
        <v>5030</v>
      </c>
      <c r="J2359" s="10" t="s">
        <v>5031</v>
      </c>
      <c r="K2359" s="10" t="s">
        <v>14667</v>
      </c>
      <c r="L2359" s="10" t="s">
        <v>87</v>
      </c>
      <c r="M2359" s="10" t="s">
        <v>32</v>
      </c>
      <c r="N2359" s="12">
        <v>0.97</v>
      </c>
      <c r="O2359" s="12">
        <v>0.92</v>
      </c>
      <c r="P2359" s="12">
        <f t="shared" si="108"/>
        <v>4.9999999999999933E-2</v>
      </c>
      <c r="Q2359" s="13">
        <v>2039.71</v>
      </c>
      <c r="R2359" s="13">
        <v>2700</v>
      </c>
      <c r="S2359" s="18">
        <f t="shared" si="109"/>
        <v>2551.5</v>
      </c>
      <c r="T2359" s="13">
        <f t="shared" si="110"/>
        <v>2619</v>
      </c>
      <c r="U2359" s="13">
        <v>2693.25</v>
      </c>
      <c r="V2359" s="13">
        <v>2693.25</v>
      </c>
      <c r="W2359" s="10" t="s">
        <v>33</v>
      </c>
      <c r="X2359" s="10" t="s">
        <v>5032</v>
      </c>
    </row>
    <row r="2360" spans="1:24" s="15" customFormat="1" ht="18.75" customHeight="1" x14ac:dyDescent="0.15">
      <c r="A2360" s="17">
        <v>2357</v>
      </c>
      <c r="B2360" s="21" t="s">
        <v>24</v>
      </c>
      <c r="C2360" s="10" t="s">
        <v>25</v>
      </c>
      <c r="D2360" s="10" t="s">
        <v>1201</v>
      </c>
      <c r="E2360" s="11">
        <v>44161</v>
      </c>
      <c r="F2360" s="10" t="s">
        <v>1682</v>
      </c>
      <c r="G2360" s="10" t="s">
        <v>16739</v>
      </c>
      <c r="H2360" s="10" t="s">
        <v>4888</v>
      </c>
      <c r="I2360" s="10" t="s">
        <v>4889</v>
      </c>
      <c r="J2360" s="10" t="s">
        <v>4890</v>
      </c>
      <c r="K2360" s="10" t="s">
        <v>14674</v>
      </c>
      <c r="L2360" s="10" t="s">
        <v>44</v>
      </c>
      <c r="M2360" s="10" t="s">
        <v>32</v>
      </c>
      <c r="N2360" s="12">
        <v>0.82</v>
      </c>
      <c r="O2360" s="12">
        <v>0.82</v>
      </c>
      <c r="P2360" s="12">
        <f t="shared" si="108"/>
        <v>0</v>
      </c>
      <c r="Q2360" s="13">
        <v>2270.2800000000002</v>
      </c>
      <c r="R2360" s="13">
        <v>2700</v>
      </c>
      <c r="S2360" s="18">
        <f t="shared" si="109"/>
        <v>2214</v>
      </c>
      <c r="T2360" s="13">
        <f t="shared" si="110"/>
        <v>2214</v>
      </c>
      <c r="U2360" s="13">
        <v>2337</v>
      </c>
      <c r="V2360" s="13">
        <v>2337</v>
      </c>
      <c r="W2360" s="10" t="s">
        <v>33</v>
      </c>
      <c r="X2360" s="10" t="s">
        <v>4891</v>
      </c>
    </row>
    <row r="2361" spans="1:24" s="15" customFormat="1" ht="18.75" customHeight="1" x14ac:dyDescent="0.15">
      <c r="A2361" s="17">
        <v>2358</v>
      </c>
      <c r="B2361" s="21" t="s">
        <v>24</v>
      </c>
      <c r="C2361" s="10" t="s">
        <v>25</v>
      </c>
      <c r="D2361" s="10" t="s">
        <v>398</v>
      </c>
      <c r="E2361" s="11">
        <v>44162</v>
      </c>
      <c r="F2361" s="10" t="s">
        <v>397</v>
      </c>
      <c r="G2361" s="10" t="s">
        <v>16740</v>
      </c>
      <c r="H2361" s="10" t="s">
        <v>4826</v>
      </c>
      <c r="I2361" s="10" t="s">
        <v>4827</v>
      </c>
      <c r="J2361" s="10" t="s">
        <v>4828</v>
      </c>
      <c r="K2361" s="10" t="s">
        <v>14667</v>
      </c>
      <c r="L2361" s="10" t="s">
        <v>87</v>
      </c>
      <c r="M2361" s="10" t="s">
        <v>32</v>
      </c>
      <c r="N2361" s="12">
        <v>4.18</v>
      </c>
      <c r="O2361" s="12">
        <v>4.18</v>
      </c>
      <c r="P2361" s="12">
        <f t="shared" si="108"/>
        <v>0</v>
      </c>
      <c r="Q2361" s="13">
        <v>11400.95</v>
      </c>
      <c r="R2361" s="13">
        <v>2700</v>
      </c>
      <c r="S2361" s="18">
        <f t="shared" si="109"/>
        <v>11286</v>
      </c>
      <c r="T2361" s="13">
        <f t="shared" si="110"/>
        <v>11286</v>
      </c>
      <c r="U2361" s="13">
        <v>11913</v>
      </c>
      <c r="V2361" s="13">
        <v>11913</v>
      </c>
      <c r="W2361" s="10" t="s">
        <v>33</v>
      </c>
      <c r="X2361" s="10" t="s">
        <v>4829</v>
      </c>
    </row>
    <row r="2362" spans="1:24" s="15" customFormat="1" ht="18.75" customHeight="1" x14ac:dyDescent="0.15">
      <c r="A2362" s="17">
        <v>2359</v>
      </c>
      <c r="B2362" s="21" t="s">
        <v>24</v>
      </c>
      <c r="C2362" s="10" t="s">
        <v>25</v>
      </c>
      <c r="D2362" s="10" t="s">
        <v>390</v>
      </c>
      <c r="E2362" s="11">
        <v>44162</v>
      </c>
      <c r="F2362" s="10" t="s">
        <v>4221</v>
      </c>
      <c r="G2362" s="10" t="s">
        <v>16741</v>
      </c>
      <c r="H2362" s="10" t="s">
        <v>4845</v>
      </c>
      <c r="I2362" s="10" t="s">
        <v>4846</v>
      </c>
      <c r="J2362" s="10" t="s">
        <v>4847</v>
      </c>
      <c r="K2362" s="10" t="s">
        <v>14667</v>
      </c>
      <c r="L2362" s="10" t="s">
        <v>87</v>
      </c>
      <c r="M2362" s="10" t="s">
        <v>32</v>
      </c>
      <c r="N2362" s="12">
        <v>3.08</v>
      </c>
      <c r="O2362" s="12">
        <v>2.86</v>
      </c>
      <c r="P2362" s="12">
        <f t="shared" si="108"/>
        <v>0.2200000000000002</v>
      </c>
      <c r="Q2362" s="13">
        <v>4890.6000000000004</v>
      </c>
      <c r="R2362" s="13">
        <v>2700</v>
      </c>
      <c r="S2362" s="18">
        <f t="shared" si="109"/>
        <v>8018.9999999999991</v>
      </c>
      <c r="T2362" s="13">
        <f t="shared" si="110"/>
        <v>8316</v>
      </c>
      <c r="U2362" s="13">
        <v>8464.5</v>
      </c>
      <c r="V2362" s="13">
        <v>8464.5</v>
      </c>
      <c r="W2362" s="10" t="s">
        <v>33</v>
      </c>
      <c r="X2362" s="10" t="s">
        <v>4848</v>
      </c>
    </row>
    <row r="2363" spans="1:24" s="15" customFormat="1" ht="18.75" customHeight="1" x14ac:dyDescent="0.15">
      <c r="A2363" s="17">
        <v>2360</v>
      </c>
      <c r="B2363" s="21" t="s">
        <v>24</v>
      </c>
      <c r="C2363" s="10" t="s">
        <v>25</v>
      </c>
      <c r="D2363" s="10" t="s">
        <v>2375</v>
      </c>
      <c r="E2363" s="11">
        <v>44162</v>
      </c>
      <c r="F2363" s="10" t="s">
        <v>2427</v>
      </c>
      <c r="G2363" s="10" t="s">
        <v>16742</v>
      </c>
      <c r="H2363" s="10" t="s">
        <v>4822</v>
      </c>
      <c r="I2363" s="10" t="s">
        <v>4823</v>
      </c>
      <c r="J2363" s="10" t="s">
        <v>4824</v>
      </c>
      <c r="K2363" s="10" t="s">
        <v>14674</v>
      </c>
      <c r="L2363" s="10" t="s">
        <v>87</v>
      </c>
      <c r="M2363" s="10" t="s">
        <v>32</v>
      </c>
      <c r="N2363" s="12">
        <v>2.79</v>
      </c>
      <c r="O2363" s="12">
        <v>2.79</v>
      </c>
      <c r="P2363" s="12">
        <f t="shared" si="108"/>
        <v>0</v>
      </c>
      <c r="Q2363" s="13">
        <v>7566.9</v>
      </c>
      <c r="R2363" s="13">
        <v>2700</v>
      </c>
      <c r="S2363" s="18">
        <f t="shared" si="109"/>
        <v>7533</v>
      </c>
      <c r="T2363" s="13">
        <f t="shared" si="110"/>
        <v>7533</v>
      </c>
      <c r="U2363" s="13">
        <v>7951.5</v>
      </c>
      <c r="V2363" s="13">
        <v>7951.5</v>
      </c>
      <c r="W2363" s="10" t="s">
        <v>33</v>
      </c>
      <c r="X2363" s="10" t="s">
        <v>4825</v>
      </c>
    </row>
    <row r="2364" spans="1:24" s="15" customFormat="1" ht="18.75" customHeight="1" x14ac:dyDescent="0.15">
      <c r="A2364" s="17">
        <v>2361</v>
      </c>
      <c r="B2364" s="21" t="s">
        <v>24</v>
      </c>
      <c r="C2364" s="10" t="s">
        <v>25</v>
      </c>
      <c r="D2364" s="10" t="s">
        <v>4809</v>
      </c>
      <c r="E2364" s="11">
        <v>44162</v>
      </c>
      <c r="F2364" s="10" t="s">
        <v>563</v>
      </c>
      <c r="G2364" s="10" t="s">
        <v>16743</v>
      </c>
      <c r="H2364" s="10" t="s">
        <v>4818</v>
      </c>
      <c r="I2364" s="10" t="s">
        <v>4819</v>
      </c>
      <c r="J2364" s="10" t="s">
        <v>4820</v>
      </c>
      <c r="K2364" s="10" t="s">
        <v>14667</v>
      </c>
      <c r="L2364" s="10" t="s">
        <v>87</v>
      </c>
      <c r="M2364" s="10" t="s">
        <v>32</v>
      </c>
      <c r="N2364" s="12">
        <v>2.7</v>
      </c>
      <c r="O2364" s="12">
        <v>2.7</v>
      </c>
      <c r="P2364" s="12">
        <f t="shared" si="108"/>
        <v>0</v>
      </c>
      <c r="Q2364" s="13">
        <v>7439.04</v>
      </c>
      <c r="R2364" s="13">
        <v>2700</v>
      </c>
      <c r="S2364" s="18">
        <f t="shared" si="109"/>
        <v>7290.0000000000009</v>
      </c>
      <c r="T2364" s="13">
        <f t="shared" si="110"/>
        <v>7290.0000000000009</v>
      </c>
      <c r="U2364" s="13">
        <v>7695</v>
      </c>
      <c r="V2364" s="13">
        <v>7695</v>
      </c>
      <c r="W2364" s="10" t="s">
        <v>33</v>
      </c>
      <c r="X2364" s="10" t="s">
        <v>4821</v>
      </c>
    </row>
    <row r="2365" spans="1:24" s="15" customFormat="1" ht="18.75" customHeight="1" x14ac:dyDescent="0.15">
      <c r="A2365" s="17">
        <v>2362</v>
      </c>
      <c r="B2365" s="21" t="s">
        <v>24</v>
      </c>
      <c r="C2365" s="10" t="s">
        <v>25</v>
      </c>
      <c r="D2365" s="10" t="s">
        <v>385</v>
      </c>
      <c r="E2365" s="11">
        <v>44162</v>
      </c>
      <c r="F2365" s="10" t="s">
        <v>210</v>
      </c>
      <c r="G2365" s="10" t="s">
        <v>16744</v>
      </c>
      <c r="H2365" s="10" t="s">
        <v>4841</v>
      </c>
      <c r="I2365" s="10" t="s">
        <v>4842</v>
      </c>
      <c r="J2365" s="10" t="s">
        <v>4843</v>
      </c>
      <c r="K2365" s="10" t="s">
        <v>14667</v>
      </c>
      <c r="L2365" s="10" t="s">
        <v>87</v>
      </c>
      <c r="M2365" s="10" t="s">
        <v>32</v>
      </c>
      <c r="N2365" s="12">
        <v>2.6</v>
      </c>
      <c r="O2365" s="12">
        <v>2.57</v>
      </c>
      <c r="P2365" s="12">
        <f t="shared" si="108"/>
        <v>3.0000000000000249E-2</v>
      </c>
      <c r="Q2365" s="13">
        <v>7357.47</v>
      </c>
      <c r="R2365" s="13">
        <v>2700</v>
      </c>
      <c r="S2365" s="18">
        <f t="shared" si="109"/>
        <v>6979.5</v>
      </c>
      <c r="T2365" s="13">
        <f t="shared" si="110"/>
        <v>7020</v>
      </c>
      <c r="U2365" s="13">
        <v>7367.25</v>
      </c>
      <c r="V2365" s="13">
        <v>7367.25</v>
      </c>
      <c r="W2365" s="10" t="s">
        <v>33</v>
      </c>
      <c r="X2365" s="10" t="s">
        <v>4844</v>
      </c>
    </row>
    <row r="2366" spans="1:24" s="15" customFormat="1" ht="18.75" customHeight="1" x14ac:dyDescent="0.15">
      <c r="A2366" s="17">
        <v>2363</v>
      </c>
      <c r="B2366" s="21" t="s">
        <v>24</v>
      </c>
      <c r="C2366" s="10" t="s">
        <v>25</v>
      </c>
      <c r="D2366" s="10" t="s">
        <v>398</v>
      </c>
      <c r="E2366" s="11">
        <v>44162</v>
      </c>
      <c r="F2366" s="10" t="s">
        <v>609</v>
      </c>
      <c r="G2366" s="10" t="s">
        <v>16745</v>
      </c>
      <c r="H2366" s="10" t="s">
        <v>4797</v>
      </c>
      <c r="I2366" s="10" t="s">
        <v>4798</v>
      </c>
      <c r="J2366" s="10" t="s">
        <v>4799</v>
      </c>
      <c r="K2366" s="10" t="s">
        <v>14667</v>
      </c>
      <c r="L2366" s="10" t="s">
        <v>44</v>
      </c>
      <c r="M2366" s="10" t="s">
        <v>32</v>
      </c>
      <c r="N2366" s="12">
        <v>2.73</v>
      </c>
      <c r="O2366" s="12">
        <v>2.3119999999999998</v>
      </c>
      <c r="P2366" s="12">
        <f t="shared" si="108"/>
        <v>0.41800000000000015</v>
      </c>
      <c r="Q2366" s="13">
        <v>6248.69</v>
      </c>
      <c r="R2366" s="13">
        <v>2700</v>
      </c>
      <c r="S2366" s="18">
        <f t="shared" si="109"/>
        <v>6806.7</v>
      </c>
      <c r="T2366" s="13">
        <f t="shared" si="110"/>
        <v>7371</v>
      </c>
      <c r="U2366" s="13">
        <v>7184.85</v>
      </c>
      <c r="V2366" s="13">
        <v>7184.85</v>
      </c>
      <c r="W2366" s="10" t="s">
        <v>33</v>
      </c>
      <c r="X2366" s="10" t="s">
        <v>4800</v>
      </c>
    </row>
    <row r="2367" spans="1:24" s="15" customFormat="1" ht="18.75" customHeight="1" x14ac:dyDescent="0.15">
      <c r="A2367" s="17">
        <v>2364</v>
      </c>
      <c r="B2367" s="21" t="s">
        <v>24</v>
      </c>
      <c r="C2367" s="10" t="s">
        <v>25</v>
      </c>
      <c r="D2367" s="10" t="s">
        <v>385</v>
      </c>
      <c r="E2367" s="11">
        <v>44162</v>
      </c>
      <c r="F2367" s="10" t="s">
        <v>210</v>
      </c>
      <c r="G2367" s="10" t="s">
        <v>16744</v>
      </c>
      <c r="H2367" s="10" t="s">
        <v>4793</v>
      </c>
      <c r="I2367" s="10" t="s">
        <v>4794</v>
      </c>
      <c r="J2367" s="10" t="s">
        <v>4795</v>
      </c>
      <c r="K2367" s="10" t="s">
        <v>14667</v>
      </c>
      <c r="L2367" s="10" t="s">
        <v>44</v>
      </c>
      <c r="M2367" s="10" t="s">
        <v>32</v>
      </c>
      <c r="N2367" s="12">
        <v>2.96</v>
      </c>
      <c r="O2367" s="12">
        <v>1.8680000000000001</v>
      </c>
      <c r="P2367" s="12">
        <f t="shared" si="108"/>
        <v>1.0919999999999999</v>
      </c>
      <c r="Q2367" s="13">
        <v>5508.19</v>
      </c>
      <c r="R2367" s="13">
        <v>2700</v>
      </c>
      <c r="S2367" s="18">
        <f t="shared" si="109"/>
        <v>6517.8</v>
      </c>
      <c r="T2367" s="13">
        <f t="shared" si="110"/>
        <v>7992</v>
      </c>
      <c r="U2367" s="13">
        <v>6879.9</v>
      </c>
      <c r="V2367" s="13">
        <v>6879.9</v>
      </c>
      <c r="W2367" s="10" t="s">
        <v>33</v>
      </c>
      <c r="X2367" s="10" t="s">
        <v>4796</v>
      </c>
    </row>
    <row r="2368" spans="1:24" s="15" customFormat="1" ht="18.75" customHeight="1" x14ac:dyDescent="0.15">
      <c r="A2368" s="17">
        <v>2365</v>
      </c>
      <c r="B2368" s="21" t="s">
        <v>24</v>
      </c>
      <c r="C2368" s="10" t="s">
        <v>25</v>
      </c>
      <c r="D2368" s="10" t="s">
        <v>390</v>
      </c>
      <c r="E2368" s="11">
        <v>44162</v>
      </c>
      <c r="F2368" s="10" t="s">
        <v>299</v>
      </c>
      <c r="G2368" s="10" t="s">
        <v>16746</v>
      </c>
      <c r="H2368" s="10" t="s">
        <v>4849</v>
      </c>
      <c r="I2368" s="10" t="s">
        <v>4850</v>
      </c>
      <c r="J2368" s="10" t="s">
        <v>4851</v>
      </c>
      <c r="K2368" s="10" t="s">
        <v>14667</v>
      </c>
      <c r="L2368" s="10" t="s">
        <v>87</v>
      </c>
      <c r="M2368" s="10" t="s">
        <v>32</v>
      </c>
      <c r="N2368" s="12">
        <v>2.52</v>
      </c>
      <c r="O2368" s="12">
        <v>2.1800000000000002</v>
      </c>
      <c r="P2368" s="12">
        <f t="shared" si="108"/>
        <v>0.33999999999999986</v>
      </c>
      <c r="Q2368" s="13">
        <v>5945.95</v>
      </c>
      <c r="R2368" s="13">
        <v>2700</v>
      </c>
      <c r="S2368" s="18">
        <f t="shared" si="109"/>
        <v>6345</v>
      </c>
      <c r="T2368" s="13">
        <f t="shared" si="110"/>
        <v>6804</v>
      </c>
      <c r="U2368" s="13">
        <v>6697.5</v>
      </c>
      <c r="V2368" s="13">
        <v>6697.5</v>
      </c>
      <c r="W2368" s="10" t="s">
        <v>33</v>
      </c>
      <c r="X2368" s="10" t="s">
        <v>4852</v>
      </c>
    </row>
    <row r="2369" spans="1:24" s="15" customFormat="1" ht="18.75" customHeight="1" x14ac:dyDescent="0.15">
      <c r="A2369" s="17">
        <v>2366</v>
      </c>
      <c r="B2369" s="21" t="s">
        <v>24</v>
      </c>
      <c r="C2369" s="10" t="s">
        <v>25</v>
      </c>
      <c r="D2369" s="10" t="s">
        <v>4809</v>
      </c>
      <c r="E2369" s="11">
        <v>44162</v>
      </c>
      <c r="F2369" s="10" t="s">
        <v>256</v>
      </c>
      <c r="G2369" s="10" t="s">
        <v>16747</v>
      </c>
      <c r="H2369" s="10" t="s">
        <v>4870</v>
      </c>
      <c r="I2369" s="10" t="s">
        <v>4871</v>
      </c>
      <c r="J2369" s="10" t="s">
        <v>4872</v>
      </c>
      <c r="K2369" s="10" t="s">
        <v>14667</v>
      </c>
      <c r="L2369" s="10" t="s">
        <v>87</v>
      </c>
      <c r="M2369" s="10" t="s">
        <v>32</v>
      </c>
      <c r="N2369" s="12">
        <v>2.02</v>
      </c>
      <c r="O2369" s="12">
        <v>1.72</v>
      </c>
      <c r="P2369" s="12">
        <f t="shared" si="108"/>
        <v>0.30000000000000004</v>
      </c>
      <c r="Q2369" s="13">
        <v>4601.43</v>
      </c>
      <c r="R2369" s="13">
        <v>2700</v>
      </c>
      <c r="S2369" s="18">
        <f t="shared" si="109"/>
        <v>5049</v>
      </c>
      <c r="T2369" s="13">
        <f t="shared" si="110"/>
        <v>5454</v>
      </c>
      <c r="U2369" s="13">
        <v>5329.5</v>
      </c>
      <c r="V2369" s="13">
        <v>5329.5</v>
      </c>
      <c r="W2369" s="10" t="s">
        <v>33</v>
      </c>
      <c r="X2369" s="10" t="s">
        <v>4873</v>
      </c>
    </row>
    <row r="2370" spans="1:24" s="15" customFormat="1" ht="18.75" customHeight="1" x14ac:dyDescent="0.15">
      <c r="A2370" s="17">
        <v>2367</v>
      </c>
      <c r="B2370" s="21" t="s">
        <v>24</v>
      </c>
      <c r="C2370" s="10" t="s">
        <v>25</v>
      </c>
      <c r="D2370" s="10" t="s">
        <v>390</v>
      </c>
      <c r="E2370" s="11">
        <v>44162</v>
      </c>
      <c r="F2370" s="10" t="s">
        <v>698</v>
      </c>
      <c r="G2370" s="10" t="s">
        <v>16748</v>
      </c>
      <c r="H2370" s="10" t="s">
        <v>4814</v>
      </c>
      <c r="I2370" s="10" t="s">
        <v>4815</v>
      </c>
      <c r="J2370" s="10" t="s">
        <v>4816</v>
      </c>
      <c r="K2370" s="10" t="s">
        <v>14667</v>
      </c>
      <c r="L2370" s="10" t="s">
        <v>87</v>
      </c>
      <c r="M2370" s="10" t="s">
        <v>32</v>
      </c>
      <c r="N2370" s="12">
        <v>1.81</v>
      </c>
      <c r="O2370" s="12">
        <v>1.81</v>
      </c>
      <c r="P2370" s="12">
        <f t="shared" si="108"/>
        <v>0</v>
      </c>
      <c r="Q2370" s="13">
        <v>3325.24</v>
      </c>
      <c r="R2370" s="13">
        <v>2700</v>
      </c>
      <c r="S2370" s="18">
        <f t="shared" si="109"/>
        <v>4887</v>
      </c>
      <c r="T2370" s="13">
        <f t="shared" si="110"/>
        <v>4887</v>
      </c>
      <c r="U2370" s="13">
        <v>5158.5</v>
      </c>
      <c r="V2370" s="13">
        <v>5158.5</v>
      </c>
      <c r="W2370" s="10" t="s">
        <v>33</v>
      </c>
      <c r="X2370" s="10" t="s">
        <v>4817</v>
      </c>
    </row>
    <row r="2371" spans="1:24" s="15" customFormat="1" ht="18.75" customHeight="1" x14ac:dyDescent="0.15">
      <c r="A2371" s="17">
        <v>2368</v>
      </c>
      <c r="B2371" s="21" t="s">
        <v>24</v>
      </c>
      <c r="C2371" s="10" t="s">
        <v>25</v>
      </c>
      <c r="D2371" s="10" t="s">
        <v>4809</v>
      </c>
      <c r="E2371" s="11">
        <v>44162</v>
      </c>
      <c r="F2371" s="10" t="s">
        <v>83</v>
      </c>
      <c r="G2371" s="10" t="s">
        <v>16749</v>
      </c>
      <c r="H2371" s="10" t="s">
        <v>4866</v>
      </c>
      <c r="I2371" s="10" t="s">
        <v>4867</v>
      </c>
      <c r="J2371" s="10" t="s">
        <v>4868</v>
      </c>
      <c r="K2371" s="10" t="s">
        <v>14674</v>
      </c>
      <c r="L2371" s="10" t="s">
        <v>87</v>
      </c>
      <c r="M2371" s="10" t="s">
        <v>32</v>
      </c>
      <c r="N2371" s="12">
        <v>1.76</v>
      </c>
      <c r="O2371" s="12">
        <v>1.6</v>
      </c>
      <c r="P2371" s="12">
        <f t="shared" si="108"/>
        <v>0.15999999999999992</v>
      </c>
      <c r="Q2371" s="13">
        <v>3904.8</v>
      </c>
      <c r="R2371" s="13">
        <v>2700</v>
      </c>
      <c r="S2371" s="18">
        <f t="shared" si="109"/>
        <v>4536</v>
      </c>
      <c r="T2371" s="13">
        <f t="shared" si="110"/>
        <v>4752</v>
      </c>
      <c r="U2371" s="13">
        <v>4788</v>
      </c>
      <c r="V2371" s="13">
        <v>4788</v>
      </c>
      <c r="W2371" s="10" t="s">
        <v>33</v>
      </c>
      <c r="X2371" s="10" t="s">
        <v>4869</v>
      </c>
    </row>
    <row r="2372" spans="1:24" s="15" customFormat="1" ht="18.75" customHeight="1" x14ac:dyDescent="0.15">
      <c r="A2372" s="17">
        <v>2369</v>
      </c>
      <c r="B2372" s="21" t="s">
        <v>24</v>
      </c>
      <c r="C2372" s="10" t="s">
        <v>25</v>
      </c>
      <c r="D2372" s="10" t="s">
        <v>2375</v>
      </c>
      <c r="E2372" s="11">
        <v>44162</v>
      </c>
      <c r="F2372" s="10" t="s">
        <v>2427</v>
      </c>
      <c r="G2372" s="10" t="s">
        <v>16750</v>
      </c>
      <c r="H2372" s="10" t="s">
        <v>4830</v>
      </c>
      <c r="I2372" s="10" t="s">
        <v>4831</v>
      </c>
      <c r="J2372" s="10" t="s">
        <v>4832</v>
      </c>
      <c r="K2372" s="10" t="s">
        <v>14667</v>
      </c>
      <c r="L2372" s="10" t="s">
        <v>87</v>
      </c>
      <c r="M2372" s="10" t="s">
        <v>32</v>
      </c>
      <c r="N2372" s="12">
        <v>1.68</v>
      </c>
      <c r="O2372" s="12">
        <v>1.65</v>
      </c>
      <c r="P2372" s="12">
        <f t="shared" si="108"/>
        <v>3.0000000000000027E-2</v>
      </c>
      <c r="Q2372" s="13">
        <v>4368.51</v>
      </c>
      <c r="R2372" s="13">
        <v>2700</v>
      </c>
      <c r="S2372" s="18">
        <f t="shared" si="109"/>
        <v>4495.5</v>
      </c>
      <c r="T2372" s="13">
        <f t="shared" si="110"/>
        <v>4536</v>
      </c>
      <c r="U2372" s="13">
        <v>4745.25</v>
      </c>
      <c r="V2372" s="13">
        <v>4745.25</v>
      </c>
      <c r="W2372" s="10" t="s">
        <v>33</v>
      </c>
      <c r="X2372" s="10" t="s">
        <v>4833</v>
      </c>
    </row>
    <row r="2373" spans="1:24" s="15" customFormat="1" ht="18.75" customHeight="1" x14ac:dyDescent="0.15">
      <c r="A2373" s="17">
        <v>2370</v>
      </c>
      <c r="B2373" s="21" t="s">
        <v>24</v>
      </c>
      <c r="C2373" s="10" t="s">
        <v>25</v>
      </c>
      <c r="D2373" s="10" t="s">
        <v>4809</v>
      </c>
      <c r="E2373" s="11">
        <v>44162</v>
      </c>
      <c r="F2373" s="10" t="s">
        <v>122</v>
      </c>
      <c r="G2373" s="10" t="s">
        <v>16751</v>
      </c>
      <c r="H2373" s="10" t="s">
        <v>4810</v>
      </c>
      <c r="I2373" s="10" t="s">
        <v>4811</v>
      </c>
      <c r="J2373" s="10" t="s">
        <v>4812</v>
      </c>
      <c r="K2373" s="10" t="s">
        <v>14667</v>
      </c>
      <c r="L2373" s="10" t="s">
        <v>87</v>
      </c>
      <c r="M2373" s="10" t="s">
        <v>32</v>
      </c>
      <c r="N2373" s="12">
        <v>1.63</v>
      </c>
      <c r="O2373" s="12">
        <v>1.63</v>
      </c>
      <c r="P2373" s="12">
        <f t="shared" ref="P2373:P2436" si="111">N2373-O2373</f>
        <v>0</v>
      </c>
      <c r="Q2373" s="13">
        <v>4362.29</v>
      </c>
      <c r="R2373" s="13">
        <v>2700</v>
      </c>
      <c r="S2373" s="18">
        <f t="shared" ref="S2373:S2436" si="112">(O2373+P2373/2)*R2373</f>
        <v>4401</v>
      </c>
      <c r="T2373" s="13">
        <f t="shared" ref="T2373:T2436" si="113">N2373*R2373</f>
        <v>4401</v>
      </c>
      <c r="U2373" s="13">
        <v>4645.5</v>
      </c>
      <c r="V2373" s="13">
        <v>4645.5</v>
      </c>
      <c r="W2373" s="10" t="s">
        <v>33</v>
      </c>
      <c r="X2373" s="10" t="s">
        <v>4813</v>
      </c>
    </row>
    <row r="2374" spans="1:24" s="15" customFormat="1" ht="18.75" customHeight="1" x14ac:dyDescent="0.15">
      <c r="A2374" s="17">
        <v>2371</v>
      </c>
      <c r="B2374" s="21" t="s">
        <v>24</v>
      </c>
      <c r="C2374" s="10" t="s">
        <v>25</v>
      </c>
      <c r="D2374" s="10" t="s">
        <v>4809</v>
      </c>
      <c r="E2374" s="11">
        <v>44162</v>
      </c>
      <c r="F2374" s="10" t="s">
        <v>83</v>
      </c>
      <c r="G2374" s="10" t="s">
        <v>16749</v>
      </c>
      <c r="H2374" s="10" t="s">
        <v>4862</v>
      </c>
      <c r="I2374" s="10" t="s">
        <v>4863</v>
      </c>
      <c r="J2374" s="10" t="s">
        <v>4864</v>
      </c>
      <c r="K2374" s="10" t="s">
        <v>14667</v>
      </c>
      <c r="L2374" s="10" t="s">
        <v>87</v>
      </c>
      <c r="M2374" s="10" t="s">
        <v>32</v>
      </c>
      <c r="N2374" s="12">
        <v>1.57</v>
      </c>
      <c r="O2374" s="12">
        <v>1.5</v>
      </c>
      <c r="P2374" s="12">
        <f t="shared" si="111"/>
        <v>7.0000000000000062E-2</v>
      </c>
      <c r="Q2374" s="13">
        <v>3551.63</v>
      </c>
      <c r="R2374" s="13">
        <v>2700</v>
      </c>
      <c r="S2374" s="18">
        <f t="shared" si="112"/>
        <v>4144.5</v>
      </c>
      <c r="T2374" s="13">
        <f t="shared" si="113"/>
        <v>4239</v>
      </c>
      <c r="U2374" s="13">
        <v>4374.75</v>
      </c>
      <c r="V2374" s="13">
        <v>4374.75</v>
      </c>
      <c r="W2374" s="10" t="s">
        <v>33</v>
      </c>
      <c r="X2374" s="10" t="s">
        <v>4865</v>
      </c>
    </row>
    <row r="2375" spans="1:24" s="15" customFormat="1" ht="18.75" customHeight="1" x14ac:dyDescent="0.15">
      <c r="A2375" s="17">
        <v>2372</v>
      </c>
      <c r="B2375" s="21" t="s">
        <v>24</v>
      </c>
      <c r="C2375" s="10" t="s">
        <v>25</v>
      </c>
      <c r="D2375" s="10" t="s">
        <v>4809</v>
      </c>
      <c r="E2375" s="11">
        <v>44162</v>
      </c>
      <c r="F2375" s="10" t="s">
        <v>4853</v>
      </c>
      <c r="G2375" s="10" t="s">
        <v>16752</v>
      </c>
      <c r="H2375" s="10" t="s">
        <v>4854</v>
      </c>
      <c r="I2375" s="10" t="s">
        <v>4855</v>
      </c>
      <c r="J2375" s="10" t="s">
        <v>4856</v>
      </c>
      <c r="K2375" s="10" t="s">
        <v>14667</v>
      </c>
      <c r="L2375" s="10" t="s">
        <v>87</v>
      </c>
      <c r="M2375" s="10" t="s">
        <v>32</v>
      </c>
      <c r="N2375" s="12">
        <v>1.46</v>
      </c>
      <c r="O2375" s="12">
        <v>1.43</v>
      </c>
      <c r="P2375" s="12">
        <f t="shared" si="111"/>
        <v>3.0000000000000027E-2</v>
      </c>
      <c r="Q2375" s="13">
        <v>2159.3000000000002</v>
      </c>
      <c r="R2375" s="13">
        <v>2700</v>
      </c>
      <c r="S2375" s="18">
        <f t="shared" si="112"/>
        <v>3901.4999999999995</v>
      </c>
      <c r="T2375" s="13">
        <f t="shared" si="113"/>
        <v>3942</v>
      </c>
      <c r="U2375" s="13">
        <v>4118.25</v>
      </c>
      <c r="V2375" s="13">
        <v>4118.25</v>
      </c>
      <c r="W2375" s="10" t="s">
        <v>33</v>
      </c>
      <c r="X2375" s="10" t="s">
        <v>4857</v>
      </c>
    </row>
    <row r="2376" spans="1:24" s="15" customFormat="1" ht="18.75" customHeight="1" x14ac:dyDescent="0.15">
      <c r="A2376" s="17">
        <v>2373</v>
      </c>
      <c r="B2376" s="21" t="s">
        <v>24</v>
      </c>
      <c r="C2376" s="10" t="s">
        <v>25</v>
      </c>
      <c r="D2376" s="10" t="s">
        <v>385</v>
      </c>
      <c r="E2376" s="11">
        <v>44162</v>
      </c>
      <c r="F2376" s="10" t="s">
        <v>210</v>
      </c>
      <c r="G2376" s="10" t="s">
        <v>16744</v>
      </c>
      <c r="H2376" s="10" t="s">
        <v>4789</v>
      </c>
      <c r="I2376" s="10" t="s">
        <v>4790</v>
      </c>
      <c r="J2376" s="10" t="s">
        <v>4791</v>
      </c>
      <c r="K2376" s="10" t="s">
        <v>14667</v>
      </c>
      <c r="L2376" s="10" t="s">
        <v>44</v>
      </c>
      <c r="M2376" s="10" t="s">
        <v>32</v>
      </c>
      <c r="N2376" s="12">
        <v>1.18</v>
      </c>
      <c r="O2376" s="12">
        <v>1.0429999999999999</v>
      </c>
      <c r="P2376" s="12">
        <f t="shared" si="111"/>
        <v>0.13700000000000001</v>
      </c>
      <c r="Q2376" s="13">
        <v>3075.5</v>
      </c>
      <c r="R2376" s="13">
        <v>2700</v>
      </c>
      <c r="S2376" s="18">
        <f t="shared" si="112"/>
        <v>3001.0499999999997</v>
      </c>
      <c r="T2376" s="13">
        <f t="shared" si="113"/>
        <v>3186</v>
      </c>
      <c r="U2376" s="13">
        <v>3167.78</v>
      </c>
      <c r="V2376" s="13">
        <v>3167.78</v>
      </c>
      <c r="W2376" s="10" t="s">
        <v>33</v>
      </c>
      <c r="X2376" s="10" t="s">
        <v>4792</v>
      </c>
    </row>
    <row r="2377" spans="1:24" s="15" customFormat="1" ht="18.75" customHeight="1" x14ac:dyDescent="0.15">
      <c r="A2377" s="17">
        <v>2374</v>
      </c>
      <c r="B2377" s="21" t="s">
        <v>24</v>
      </c>
      <c r="C2377" s="10" t="s">
        <v>25</v>
      </c>
      <c r="D2377" s="10" t="s">
        <v>15230</v>
      </c>
      <c r="E2377" s="11">
        <v>44162</v>
      </c>
      <c r="F2377" s="10" t="s">
        <v>715</v>
      </c>
      <c r="G2377" s="10" t="s">
        <v>16753</v>
      </c>
      <c r="H2377" s="10" t="s">
        <v>4805</v>
      </c>
      <c r="I2377" s="10" t="s">
        <v>4806</v>
      </c>
      <c r="J2377" s="10" t="s">
        <v>4807</v>
      </c>
      <c r="K2377" s="10" t="s">
        <v>14667</v>
      </c>
      <c r="L2377" s="10" t="s">
        <v>87</v>
      </c>
      <c r="M2377" s="10" t="s">
        <v>32</v>
      </c>
      <c r="N2377" s="12">
        <v>1.1100000000000001</v>
      </c>
      <c r="O2377" s="12">
        <v>1.1100000000000001</v>
      </c>
      <c r="P2377" s="12">
        <f t="shared" si="111"/>
        <v>0</v>
      </c>
      <c r="Q2377" s="13">
        <v>2798.87</v>
      </c>
      <c r="R2377" s="13">
        <v>2700</v>
      </c>
      <c r="S2377" s="18">
        <f t="shared" si="112"/>
        <v>2997.0000000000005</v>
      </c>
      <c r="T2377" s="13">
        <f t="shared" si="113"/>
        <v>2997.0000000000005</v>
      </c>
      <c r="U2377" s="13">
        <v>3163.5</v>
      </c>
      <c r="V2377" s="13">
        <v>3163.5</v>
      </c>
      <c r="W2377" s="10" t="s">
        <v>33</v>
      </c>
      <c r="X2377" s="10" t="s">
        <v>4808</v>
      </c>
    </row>
    <row r="2378" spans="1:24" s="15" customFormat="1" ht="18.75" customHeight="1" x14ac:dyDescent="0.15">
      <c r="A2378" s="17">
        <v>2375</v>
      </c>
      <c r="B2378" s="21" t="s">
        <v>24</v>
      </c>
      <c r="C2378" s="10" t="s">
        <v>25</v>
      </c>
      <c r="D2378" s="10" t="s">
        <v>4809</v>
      </c>
      <c r="E2378" s="11">
        <v>44162</v>
      </c>
      <c r="F2378" s="10" t="s">
        <v>83</v>
      </c>
      <c r="G2378" s="10" t="s">
        <v>16749</v>
      </c>
      <c r="H2378" s="10" t="s">
        <v>4858</v>
      </c>
      <c r="I2378" s="10" t="s">
        <v>4859</v>
      </c>
      <c r="J2378" s="10" t="s">
        <v>4860</v>
      </c>
      <c r="K2378" s="10" t="s">
        <v>14667</v>
      </c>
      <c r="L2378" s="10" t="s">
        <v>87</v>
      </c>
      <c r="M2378" s="10" t="s">
        <v>32</v>
      </c>
      <c r="N2378" s="12">
        <v>1.1299999999999999</v>
      </c>
      <c r="O2378" s="12">
        <v>1.08</v>
      </c>
      <c r="P2378" s="12">
        <f t="shared" si="111"/>
        <v>4.9999999999999822E-2</v>
      </c>
      <c r="Q2378" s="13">
        <v>2557.17</v>
      </c>
      <c r="R2378" s="13">
        <v>2700</v>
      </c>
      <c r="S2378" s="18">
        <f t="shared" si="112"/>
        <v>2983.5</v>
      </c>
      <c r="T2378" s="13">
        <f t="shared" si="113"/>
        <v>3050.9999999999995</v>
      </c>
      <c r="U2378" s="13">
        <v>3149.25</v>
      </c>
      <c r="V2378" s="13">
        <v>3149.25</v>
      </c>
      <c r="W2378" s="10" t="s">
        <v>33</v>
      </c>
      <c r="X2378" s="10" t="s">
        <v>4861</v>
      </c>
    </row>
    <row r="2379" spans="1:24" s="15" customFormat="1" ht="18.75" customHeight="1" x14ac:dyDescent="0.15">
      <c r="A2379" s="17">
        <v>2376</v>
      </c>
      <c r="B2379" s="21" t="s">
        <v>24</v>
      </c>
      <c r="C2379" s="10" t="s">
        <v>25</v>
      </c>
      <c r="D2379" s="10" t="s">
        <v>398</v>
      </c>
      <c r="E2379" s="11">
        <v>44162</v>
      </c>
      <c r="F2379" s="10" t="s">
        <v>1129</v>
      </c>
      <c r="G2379" s="10" t="s">
        <v>16754</v>
      </c>
      <c r="H2379" s="10" t="s">
        <v>4880</v>
      </c>
      <c r="I2379" s="10" t="s">
        <v>4881</v>
      </c>
      <c r="J2379" s="10" t="s">
        <v>4882</v>
      </c>
      <c r="K2379" s="10" t="s">
        <v>14667</v>
      </c>
      <c r="L2379" s="10" t="s">
        <v>87</v>
      </c>
      <c r="M2379" s="10" t="s">
        <v>32</v>
      </c>
      <c r="N2379" s="12">
        <v>1.22</v>
      </c>
      <c r="O2379" s="12">
        <v>0.96099999999999997</v>
      </c>
      <c r="P2379" s="12">
        <f t="shared" si="111"/>
        <v>0.25900000000000001</v>
      </c>
      <c r="Q2379" s="13">
        <v>2521.66</v>
      </c>
      <c r="R2379" s="13">
        <v>2700</v>
      </c>
      <c r="S2379" s="18">
        <f t="shared" si="112"/>
        <v>2944.35</v>
      </c>
      <c r="T2379" s="13">
        <f t="shared" si="113"/>
        <v>3294</v>
      </c>
      <c r="U2379" s="13">
        <v>3107.93</v>
      </c>
      <c r="V2379" s="13">
        <v>3107.93</v>
      </c>
      <c r="W2379" s="10" t="s">
        <v>33</v>
      </c>
      <c r="X2379" s="10" t="s">
        <v>4883</v>
      </c>
    </row>
    <row r="2380" spans="1:24" s="15" customFormat="1" ht="18.75" customHeight="1" x14ac:dyDescent="0.15">
      <c r="A2380" s="17">
        <v>2377</v>
      </c>
      <c r="B2380" s="21" t="s">
        <v>24</v>
      </c>
      <c r="C2380" s="10" t="s">
        <v>25</v>
      </c>
      <c r="D2380" s="10" t="s">
        <v>2375</v>
      </c>
      <c r="E2380" s="11">
        <v>44162</v>
      </c>
      <c r="F2380" s="10" t="s">
        <v>2427</v>
      </c>
      <c r="G2380" s="10" t="s">
        <v>16742</v>
      </c>
      <c r="H2380" s="10" t="s">
        <v>4801</v>
      </c>
      <c r="I2380" s="10" t="s">
        <v>4802</v>
      </c>
      <c r="J2380" s="10" t="s">
        <v>4803</v>
      </c>
      <c r="K2380" s="10" t="s">
        <v>14667</v>
      </c>
      <c r="L2380" s="10" t="s">
        <v>87</v>
      </c>
      <c r="M2380" s="10" t="s">
        <v>32</v>
      </c>
      <c r="N2380" s="12">
        <v>1.06</v>
      </c>
      <c r="O2380" s="12">
        <v>1.06</v>
      </c>
      <c r="P2380" s="12">
        <f t="shared" si="111"/>
        <v>0</v>
      </c>
      <c r="Q2380" s="13">
        <v>2806.43</v>
      </c>
      <c r="R2380" s="13">
        <v>2700</v>
      </c>
      <c r="S2380" s="18">
        <f t="shared" si="112"/>
        <v>2862</v>
      </c>
      <c r="T2380" s="13">
        <f t="shared" si="113"/>
        <v>2862</v>
      </c>
      <c r="U2380" s="13">
        <v>3021</v>
      </c>
      <c r="V2380" s="13">
        <v>3021</v>
      </c>
      <c r="W2380" s="10" t="s">
        <v>33</v>
      </c>
      <c r="X2380" s="10" t="s">
        <v>4804</v>
      </c>
    </row>
    <row r="2381" spans="1:24" s="15" customFormat="1" ht="18.75" customHeight="1" x14ac:dyDescent="0.15">
      <c r="A2381" s="17">
        <v>2378</v>
      </c>
      <c r="B2381" s="21" t="s">
        <v>24</v>
      </c>
      <c r="C2381" s="10" t="s">
        <v>25</v>
      </c>
      <c r="D2381" s="10" t="s">
        <v>398</v>
      </c>
      <c r="E2381" s="11">
        <v>44162</v>
      </c>
      <c r="F2381" s="10" t="s">
        <v>246</v>
      </c>
      <c r="G2381" s="10" t="s">
        <v>16755</v>
      </c>
      <c r="H2381" s="10" t="s">
        <v>4884</v>
      </c>
      <c r="I2381" s="10" t="s">
        <v>4885</v>
      </c>
      <c r="J2381" s="10" t="s">
        <v>4886</v>
      </c>
      <c r="K2381" s="10" t="s">
        <v>14667</v>
      </c>
      <c r="L2381" s="10" t="s">
        <v>87</v>
      </c>
      <c r="M2381" s="10" t="s">
        <v>32</v>
      </c>
      <c r="N2381" s="12">
        <v>1.06</v>
      </c>
      <c r="O2381" s="12">
        <v>1.01</v>
      </c>
      <c r="P2381" s="12">
        <f t="shared" si="111"/>
        <v>5.0000000000000044E-2</v>
      </c>
      <c r="Q2381" s="13">
        <v>2753.77</v>
      </c>
      <c r="R2381" s="13">
        <v>2700</v>
      </c>
      <c r="S2381" s="18">
        <f t="shared" si="112"/>
        <v>2794.5000000000005</v>
      </c>
      <c r="T2381" s="13">
        <f t="shared" si="113"/>
        <v>2862</v>
      </c>
      <c r="U2381" s="13">
        <v>2949.75</v>
      </c>
      <c r="V2381" s="13">
        <v>2949.75</v>
      </c>
      <c r="W2381" s="10" t="s">
        <v>33</v>
      </c>
      <c r="X2381" s="10" t="s">
        <v>4887</v>
      </c>
    </row>
    <row r="2382" spans="1:24" s="15" customFormat="1" ht="18.75" customHeight="1" x14ac:dyDescent="0.15">
      <c r="A2382" s="17">
        <v>2379</v>
      </c>
      <c r="B2382" s="21" t="s">
        <v>24</v>
      </c>
      <c r="C2382" s="10" t="s">
        <v>25</v>
      </c>
      <c r="D2382" s="10" t="s">
        <v>2375</v>
      </c>
      <c r="E2382" s="11">
        <v>44162</v>
      </c>
      <c r="F2382" s="10" t="s">
        <v>2427</v>
      </c>
      <c r="G2382" s="10" t="s">
        <v>16742</v>
      </c>
      <c r="H2382" s="10" t="s">
        <v>4834</v>
      </c>
      <c r="I2382" s="10" t="s">
        <v>4835</v>
      </c>
      <c r="J2382" s="10" t="s">
        <v>4836</v>
      </c>
      <c r="K2382" s="10" t="s">
        <v>14667</v>
      </c>
      <c r="L2382" s="10" t="s">
        <v>87</v>
      </c>
      <c r="M2382" s="10" t="s">
        <v>32</v>
      </c>
      <c r="N2382" s="12">
        <v>1.01</v>
      </c>
      <c r="O2382" s="12">
        <v>1</v>
      </c>
      <c r="P2382" s="12">
        <f t="shared" si="111"/>
        <v>1.0000000000000009E-2</v>
      </c>
      <c r="Q2382" s="13">
        <v>2647.58</v>
      </c>
      <c r="R2382" s="13">
        <v>2700</v>
      </c>
      <c r="S2382" s="18">
        <f t="shared" si="112"/>
        <v>2713.4999999999995</v>
      </c>
      <c r="T2382" s="13">
        <f t="shared" si="113"/>
        <v>2727</v>
      </c>
      <c r="U2382" s="13">
        <v>2864.25</v>
      </c>
      <c r="V2382" s="13">
        <v>2864.25</v>
      </c>
      <c r="W2382" s="10" t="s">
        <v>33</v>
      </c>
      <c r="X2382" s="10" t="s">
        <v>4837</v>
      </c>
    </row>
    <row r="2383" spans="1:24" s="15" customFormat="1" ht="18.75" customHeight="1" x14ac:dyDescent="0.15">
      <c r="A2383" s="17">
        <v>2380</v>
      </c>
      <c r="B2383" s="21" t="s">
        <v>24</v>
      </c>
      <c r="C2383" s="10" t="s">
        <v>25</v>
      </c>
      <c r="D2383" s="10" t="s">
        <v>4874</v>
      </c>
      <c r="E2383" s="11">
        <v>44162</v>
      </c>
      <c r="F2383" s="10" t="s">
        <v>4875</v>
      </c>
      <c r="G2383" s="10" t="s">
        <v>16756</v>
      </c>
      <c r="H2383" s="10" t="s">
        <v>4876</v>
      </c>
      <c r="I2383" s="10" t="s">
        <v>4877</v>
      </c>
      <c r="J2383" s="10" t="s">
        <v>4878</v>
      </c>
      <c r="K2383" s="10" t="s">
        <v>14667</v>
      </c>
      <c r="L2383" s="10" t="s">
        <v>87</v>
      </c>
      <c r="M2383" s="10" t="s">
        <v>32</v>
      </c>
      <c r="N2383" s="12">
        <v>0.84499999999999997</v>
      </c>
      <c r="O2383" s="12">
        <v>0.78500000000000003</v>
      </c>
      <c r="P2383" s="12">
        <f t="shared" si="111"/>
        <v>5.9999999999999942E-2</v>
      </c>
      <c r="Q2383" s="13">
        <v>1263.8499999999999</v>
      </c>
      <c r="R2383" s="13">
        <v>2700</v>
      </c>
      <c r="S2383" s="18">
        <f t="shared" si="112"/>
        <v>2200.5</v>
      </c>
      <c r="T2383" s="13">
        <f t="shared" si="113"/>
        <v>2281.5</v>
      </c>
      <c r="U2383" s="13">
        <v>2322.75</v>
      </c>
      <c r="V2383" s="13">
        <v>2322.75</v>
      </c>
      <c r="W2383" s="10" t="s">
        <v>33</v>
      </c>
      <c r="X2383" s="10" t="s">
        <v>4879</v>
      </c>
    </row>
    <row r="2384" spans="1:24" s="15" customFormat="1" ht="18.75" customHeight="1" x14ac:dyDescent="0.15">
      <c r="A2384" s="17">
        <v>2381</v>
      </c>
      <c r="B2384" s="21" t="s">
        <v>24</v>
      </c>
      <c r="C2384" s="10" t="s">
        <v>25</v>
      </c>
      <c r="D2384" s="10" t="s">
        <v>15230</v>
      </c>
      <c r="E2384" s="11">
        <v>44162</v>
      </c>
      <c r="F2384" s="10" t="s">
        <v>27</v>
      </c>
      <c r="G2384" s="10" t="s">
        <v>16757</v>
      </c>
      <c r="H2384" s="10" t="s">
        <v>4838</v>
      </c>
      <c r="I2384" s="10" t="s">
        <v>16758</v>
      </c>
      <c r="J2384" s="10" t="s">
        <v>4839</v>
      </c>
      <c r="K2384" s="10" t="s">
        <v>14667</v>
      </c>
      <c r="L2384" s="10" t="s">
        <v>87</v>
      </c>
      <c r="M2384" s="10" t="s">
        <v>32</v>
      </c>
      <c r="N2384" s="12">
        <v>0.84</v>
      </c>
      <c r="O2384" s="12">
        <v>0.76</v>
      </c>
      <c r="P2384" s="12">
        <f t="shared" si="111"/>
        <v>7.999999999999996E-2</v>
      </c>
      <c r="Q2384" s="13">
        <v>2072.9</v>
      </c>
      <c r="R2384" s="13">
        <v>2700</v>
      </c>
      <c r="S2384" s="18">
        <f t="shared" si="112"/>
        <v>2160</v>
      </c>
      <c r="T2384" s="13">
        <f t="shared" si="113"/>
        <v>2268</v>
      </c>
      <c r="U2384" s="13">
        <v>2280</v>
      </c>
      <c r="V2384" s="13">
        <v>2280</v>
      </c>
      <c r="W2384" s="10" t="s">
        <v>33</v>
      </c>
      <c r="X2384" s="10" t="s">
        <v>4840</v>
      </c>
    </row>
    <row r="2385" spans="1:24" s="15" customFormat="1" ht="18.75" customHeight="1" x14ac:dyDescent="0.15">
      <c r="A2385" s="17">
        <v>2382</v>
      </c>
      <c r="B2385" s="21" t="s">
        <v>24</v>
      </c>
      <c r="C2385" s="10" t="s">
        <v>25</v>
      </c>
      <c r="D2385" s="10" t="s">
        <v>1042</v>
      </c>
      <c r="E2385" s="11">
        <v>44165</v>
      </c>
      <c r="F2385" s="10" t="s">
        <v>4750</v>
      </c>
      <c r="G2385" s="10" t="s">
        <v>16759</v>
      </c>
      <c r="H2385" s="10" t="s">
        <v>4751</v>
      </c>
      <c r="I2385" s="10" t="s">
        <v>4752</v>
      </c>
      <c r="J2385" s="10" t="s">
        <v>4753</v>
      </c>
      <c r="K2385" s="10" t="s">
        <v>14667</v>
      </c>
      <c r="L2385" s="10" t="s">
        <v>87</v>
      </c>
      <c r="M2385" s="10" t="s">
        <v>32</v>
      </c>
      <c r="N2385" s="12">
        <v>5.62</v>
      </c>
      <c r="O2385" s="12">
        <v>4.6849999999999996</v>
      </c>
      <c r="P2385" s="12">
        <f t="shared" si="111"/>
        <v>0.9350000000000005</v>
      </c>
      <c r="Q2385" s="13">
        <v>11573.12</v>
      </c>
      <c r="R2385" s="13">
        <v>2700</v>
      </c>
      <c r="S2385" s="18">
        <f t="shared" si="112"/>
        <v>13911.75</v>
      </c>
      <c r="T2385" s="13">
        <f t="shared" si="113"/>
        <v>15174</v>
      </c>
      <c r="U2385" s="13">
        <v>14684.63</v>
      </c>
      <c r="V2385" s="13">
        <v>14684.63</v>
      </c>
      <c r="W2385" s="10" t="s">
        <v>33</v>
      </c>
      <c r="X2385" s="10" t="s">
        <v>4754</v>
      </c>
    </row>
    <row r="2386" spans="1:24" s="15" customFormat="1" ht="18.75" customHeight="1" x14ac:dyDescent="0.15">
      <c r="A2386" s="17">
        <v>2383</v>
      </c>
      <c r="B2386" s="21" t="s">
        <v>24</v>
      </c>
      <c r="C2386" s="10" t="s">
        <v>25</v>
      </c>
      <c r="D2386" s="10" t="s">
        <v>1042</v>
      </c>
      <c r="E2386" s="11">
        <v>44165</v>
      </c>
      <c r="F2386" s="10" t="s">
        <v>1713</v>
      </c>
      <c r="G2386" s="10" t="s">
        <v>16760</v>
      </c>
      <c r="H2386" s="10" t="s">
        <v>4755</v>
      </c>
      <c r="I2386" s="10" t="s">
        <v>4756</v>
      </c>
      <c r="J2386" s="10" t="s">
        <v>4757</v>
      </c>
      <c r="K2386" s="10" t="s">
        <v>14674</v>
      </c>
      <c r="L2386" s="10" t="s">
        <v>87</v>
      </c>
      <c r="M2386" s="10" t="s">
        <v>32</v>
      </c>
      <c r="N2386" s="12">
        <v>4.25</v>
      </c>
      <c r="O2386" s="12">
        <v>4.25</v>
      </c>
      <c r="P2386" s="12">
        <f t="shared" si="111"/>
        <v>0</v>
      </c>
      <c r="Q2386" s="13">
        <v>10754.63</v>
      </c>
      <c r="R2386" s="13">
        <v>2700</v>
      </c>
      <c r="S2386" s="18">
        <f t="shared" si="112"/>
        <v>11475</v>
      </c>
      <c r="T2386" s="13">
        <f t="shared" si="113"/>
        <v>11475</v>
      </c>
      <c r="U2386" s="13">
        <v>12112.5</v>
      </c>
      <c r="V2386" s="13">
        <v>12112.5</v>
      </c>
      <c r="W2386" s="10" t="s">
        <v>33</v>
      </c>
      <c r="X2386" s="10" t="s">
        <v>4758</v>
      </c>
    </row>
    <row r="2387" spans="1:24" s="15" customFormat="1" ht="18.75" customHeight="1" x14ac:dyDescent="0.15">
      <c r="A2387" s="17">
        <v>2384</v>
      </c>
      <c r="B2387" s="21" t="s">
        <v>24</v>
      </c>
      <c r="C2387" s="10" t="s">
        <v>25</v>
      </c>
      <c r="D2387" s="10" t="s">
        <v>2579</v>
      </c>
      <c r="E2387" s="11">
        <v>44165</v>
      </c>
      <c r="F2387" s="10" t="s">
        <v>71</v>
      </c>
      <c r="G2387" s="10" t="s">
        <v>16761</v>
      </c>
      <c r="H2387" s="10" t="s">
        <v>4767</v>
      </c>
      <c r="I2387" s="10" t="s">
        <v>4768</v>
      </c>
      <c r="J2387" s="10" t="s">
        <v>4769</v>
      </c>
      <c r="K2387" s="10" t="s">
        <v>14667</v>
      </c>
      <c r="L2387" s="10" t="s">
        <v>87</v>
      </c>
      <c r="M2387" s="10" t="s">
        <v>32</v>
      </c>
      <c r="N2387" s="12">
        <v>3.23</v>
      </c>
      <c r="O2387" s="12">
        <v>2.734</v>
      </c>
      <c r="P2387" s="12">
        <f t="shared" si="111"/>
        <v>0.496</v>
      </c>
      <c r="Q2387" s="13">
        <v>6643.62</v>
      </c>
      <c r="R2387" s="13">
        <v>2700</v>
      </c>
      <c r="S2387" s="18">
        <f t="shared" si="112"/>
        <v>8051.4000000000005</v>
      </c>
      <c r="T2387" s="13">
        <f t="shared" si="113"/>
        <v>8721</v>
      </c>
      <c r="U2387" s="13">
        <v>8498.7000000000007</v>
      </c>
      <c r="V2387" s="13">
        <v>8498.7000000000007</v>
      </c>
      <c r="W2387" s="10" t="s">
        <v>33</v>
      </c>
      <c r="X2387" s="10" t="s">
        <v>4770</v>
      </c>
    </row>
    <row r="2388" spans="1:24" s="15" customFormat="1" ht="18.75" customHeight="1" x14ac:dyDescent="0.15">
      <c r="A2388" s="17">
        <v>2385</v>
      </c>
      <c r="B2388" s="21" t="s">
        <v>24</v>
      </c>
      <c r="C2388" s="10" t="s">
        <v>25</v>
      </c>
      <c r="D2388" s="10" t="s">
        <v>1042</v>
      </c>
      <c r="E2388" s="11">
        <v>44165</v>
      </c>
      <c r="F2388" s="10" t="s">
        <v>1718</v>
      </c>
      <c r="G2388" s="10" t="s">
        <v>16762</v>
      </c>
      <c r="H2388" s="10" t="s">
        <v>4734</v>
      </c>
      <c r="I2388" s="10" t="s">
        <v>4735</v>
      </c>
      <c r="J2388" s="10" t="s">
        <v>4736</v>
      </c>
      <c r="K2388" s="10" t="s">
        <v>14674</v>
      </c>
      <c r="L2388" s="10" t="s">
        <v>31</v>
      </c>
      <c r="M2388" s="10" t="s">
        <v>32</v>
      </c>
      <c r="N2388" s="12">
        <v>3.96</v>
      </c>
      <c r="O2388" s="12">
        <v>3.8650000000000002</v>
      </c>
      <c r="P2388" s="12">
        <f t="shared" si="111"/>
        <v>9.4999999999999751E-2</v>
      </c>
      <c r="Q2388" s="13">
        <v>7345.15</v>
      </c>
      <c r="R2388" s="13">
        <v>2700</v>
      </c>
      <c r="S2388" s="18">
        <f t="shared" si="112"/>
        <v>10563.75</v>
      </c>
      <c r="T2388" s="13">
        <f t="shared" si="113"/>
        <v>10692</v>
      </c>
      <c r="U2388" s="13">
        <v>8362.9699999999993</v>
      </c>
      <c r="V2388" s="13">
        <v>8362.9699999999993</v>
      </c>
      <c r="W2388" s="10" t="s">
        <v>33</v>
      </c>
      <c r="X2388" s="10" t="s">
        <v>4737</v>
      </c>
    </row>
    <row r="2389" spans="1:24" s="15" customFormat="1" ht="18.75" customHeight="1" x14ac:dyDescent="0.15">
      <c r="A2389" s="17">
        <v>2386</v>
      </c>
      <c r="B2389" s="21" t="s">
        <v>24</v>
      </c>
      <c r="C2389" s="10" t="s">
        <v>25</v>
      </c>
      <c r="D2389" s="10" t="s">
        <v>1042</v>
      </c>
      <c r="E2389" s="11">
        <v>44165</v>
      </c>
      <c r="F2389" s="10" t="s">
        <v>715</v>
      </c>
      <c r="G2389" s="10" t="s">
        <v>16763</v>
      </c>
      <c r="H2389" s="10" t="s">
        <v>4759</v>
      </c>
      <c r="I2389" s="10" t="s">
        <v>4760</v>
      </c>
      <c r="J2389" s="10" t="s">
        <v>4761</v>
      </c>
      <c r="K2389" s="10" t="s">
        <v>14667</v>
      </c>
      <c r="L2389" s="10" t="s">
        <v>87</v>
      </c>
      <c r="M2389" s="10" t="s">
        <v>32</v>
      </c>
      <c r="N2389" s="12">
        <v>2.82</v>
      </c>
      <c r="O2389" s="12">
        <v>2.7330000000000001</v>
      </c>
      <c r="P2389" s="12">
        <f t="shared" si="111"/>
        <v>8.6999999999999744E-2</v>
      </c>
      <c r="Q2389" s="13">
        <v>7451.52</v>
      </c>
      <c r="R2389" s="13">
        <v>2700</v>
      </c>
      <c r="S2389" s="18">
        <f t="shared" si="112"/>
        <v>7496.55</v>
      </c>
      <c r="T2389" s="13">
        <f t="shared" si="113"/>
        <v>7614</v>
      </c>
      <c r="U2389" s="13">
        <v>7913.02</v>
      </c>
      <c r="V2389" s="13">
        <v>7913.02</v>
      </c>
      <c r="W2389" s="10" t="s">
        <v>33</v>
      </c>
      <c r="X2389" s="10" t="s">
        <v>4762</v>
      </c>
    </row>
    <row r="2390" spans="1:24" s="15" customFormat="1" ht="18.75" customHeight="1" x14ac:dyDescent="0.15">
      <c r="A2390" s="17">
        <v>2387</v>
      </c>
      <c r="B2390" s="21" t="s">
        <v>24</v>
      </c>
      <c r="C2390" s="10" t="s">
        <v>25</v>
      </c>
      <c r="D2390" s="10" t="s">
        <v>1042</v>
      </c>
      <c r="E2390" s="11">
        <v>44165</v>
      </c>
      <c r="F2390" s="10" t="s">
        <v>673</v>
      </c>
      <c r="G2390" s="10" t="s">
        <v>16764</v>
      </c>
      <c r="H2390" s="10" t="s">
        <v>4746</v>
      </c>
      <c r="I2390" s="10" t="s">
        <v>4747</v>
      </c>
      <c r="J2390" s="10" t="s">
        <v>4748</v>
      </c>
      <c r="K2390" s="10" t="s">
        <v>14674</v>
      </c>
      <c r="L2390" s="10" t="s">
        <v>87</v>
      </c>
      <c r="M2390" s="10" t="s">
        <v>32</v>
      </c>
      <c r="N2390" s="12">
        <v>2.5099999999999998</v>
      </c>
      <c r="O2390" s="12">
        <v>2.5099999999999998</v>
      </c>
      <c r="P2390" s="12">
        <f t="shared" si="111"/>
        <v>0</v>
      </c>
      <c r="Q2390" s="13">
        <v>6351.56</v>
      </c>
      <c r="R2390" s="13">
        <v>2700</v>
      </c>
      <c r="S2390" s="18">
        <f t="shared" si="112"/>
        <v>6776.9999999999991</v>
      </c>
      <c r="T2390" s="13">
        <f t="shared" si="113"/>
        <v>6776.9999999999991</v>
      </c>
      <c r="U2390" s="13">
        <v>7153.5</v>
      </c>
      <c r="V2390" s="13">
        <v>7153.5</v>
      </c>
      <c r="W2390" s="10" t="s">
        <v>33</v>
      </c>
      <c r="X2390" s="10" t="s">
        <v>4749</v>
      </c>
    </row>
    <row r="2391" spans="1:24" s="15" customFormat="1" ht="18.75" customHeight="1" x14ac:dyDescent="0.15">
      <c r="A2391" s="17">
        <v>2388</v>
      </c>
      <c r="B2391" s="21" t="s">
        <v>24</v>
      </c>
      <c r="C2391" s="10" t="s">
        <v>25</v>
      </c>
      <c r="D2391" s="10" t="s">
        <v>955</v>
      </c>
      <c r="E2391" s="11">
        <v>44165</v>
      </c>
      <c r="F2391" s="10" t="s">
        <v>1587</v>
      </c>
      <c r="G2391" s="10" t="s">
        <v>16765</v>
      </c>
      <c r="H2391" s="10" t="s">
        <v>4742</v>
      </c>
      <c r="I2391" s="10" t="s">
        <v>4743</v>
      </c>
      <c r="J2391" s="10" t="s">
        <v>4744</v>
      </c>
      <c r="K2391" s="10" t="s">
        <v>14667</v>
      </c>
      <c r="L2391" s="10" t="s">
        <v>44</v>
      </c>
      <c r="M2391" s="10" t="s">
        <v>32</v>
      </c>
      <c r="N2391" s="12">
        <v>2.68</v>
      </c>
      <c r="O2391" s="12">
        <v>2.214</v>
      </c>
      <c r="P2391" s="12">
        <f t="shared" si="111"/>
        <v>0.46600000000000019</v>
      </c>
      <c r="Q2391" s="13">
        <v>4189.46</v>
      </c>
      <c r="R2391" s="13">
        <v>2700</v>
      </c>
      <c r="S2391" s="18">
        <f t="shared" si="112"/>
        <v>6606.9000000000005</v>
      </c>
      <c r="T2391" s="13">
        <f t="shared" si="113"/>
        <v>7236</v>
      </c>
      <c r="U2391" s="13">
        <v>6973.95</v>
      </c>
      <c r="V2391" s="13">
        <v>6973.95</v>
      </c>
      <c r="W2391" s="10" t="s">
        <v>33</v>
      </c>
      <c r="X2391" s="10" t="s">
        <v>4745</v>
      </c>
    </row>
    <row r="2392" spans="1:24" s="15" customFormat="1" ht="18.75" customHeight="1" x14ac:dyDescent="0.15">
      <c r="A2392" s="17">
        <v>2389</v>
      </c>
      <c r="B2392" s="21" t="s">
        <v>24</v>
      </c>
      <c r="C2392" s="10" t="s">
        <v>25</v>
      </c>
      <c r="D2392" s="10" t="s">
        <v>955</v>
      </c>
      <c r="E2392" s="11">
        <v>44165</v>
      </c>
      <c r="F2392" s="10" t="s">
        <v>3140</v>
      </c>
      <c r="G2392" s="10" t="s">
        <v>16766</v>
      </c>
      <c r="H2392" s="10" t="s">
        <v>4785</v>
      </c>
      <c r="I2392" s="10" t="s">
        <v>4786</v>
      </c>
      <c r="J2392" s="10" t="s">
        <v>4787</v>
      </c>
      <c r="K2392" s="10" t="s">
        <v>14667</v>
      </c>
      <c r="L2392" s="10" t="s">
        <v>87</v>
      </c>
      <c r="M2392" s="10" t="s">
        <v>32</v>
      </c>
      <c r="N2392" s="12">
        <v>2.61</v>
      </c>
      <c r="O2392" s="12">
        <v>2.2799999999999998</v>
      </c>
      <c r="P2392" s="12">
        <f t="shared" si="111"/>
        <v>0.33000000000000007</v>
      </c>
      <c r="Q2392" s="13">
        <v>5164.7700000000004</v>
      </c>
      <c r="R2392" s="13">
        <v>2700</v>
      </c>
      <c r="S2392" s="18">
        <f t="shared" si="112"/>
        <v>6601.5</v>
      </c>
      <c r="T2392" s="13">
        <f t="shared" si="113"/>
        <v>7047</v>
      </c>
      <c r="U2392" s="13">
        <v>6968.25</v>
      </c>
      <c r="V2392" s="13">
        <v>6968.25</v>
      </c>
      <c r="W2392" s="10" t="s">
        <v>33</v>
      </c>
      <c r="X2392" s="10" t="s">
        <v>4788</v>
      </c>
    </row>
    <row r="2393" spans="1:24" s="15" customFormat="1" ht="18.75" customHeight="1" x14ac:dyDescent="0.15">
      <c r="A2393" s="17">
        <v>2390</v>
      </c>
      <c r="B2393" s="21" t="s">
        <v>24</v>
      </c>
      <c r="C2393" s="10" t="s">
        <v>25</v>
      </c>
      <c r="D2393" s="10" t="s">
        <v>2579</v>
      </c>
      <c r="E2393" s="11">
        <v>44165</v>
      </c>
      <c r="F2393" s="10" t="s">
        <v>3657</v>
      </c>
      <c r="G2393" s="10" t="s">
        <v>16767</v>
      </c>
      <c r="H2393" s="10" t="s">
        <v>4738</v>
      </c>
      <c r="I2393" s="10" t="s">
        <v>4739</v>
      </c>
      <c r="J2393" s="10" t="s">
        <v>4740</v>
      </c>
      <c r="K2393" s="10" t="s">
        <v>14667</v>
      </c>
      <c r="L2393" s="10" t="s">
        <v>44</v>
      </c>
      <c r="M2393" s="10" t="s">
        <v>32</v>
      </c>
      <c r="N2393" s="12">
        <v>2.42</v>
      </c>
      <c r="O2393" s="12">
        <v>2.42</v>
      </c>
      <c r="P2393" s="12">
        <f t="shared" si="111"/>
        <v>0</v>
      </c>
      <c r="Q2393" s="13">
        <v>5263.14</v>
      </c>
      <c r="R2393" s="13">
        <v>2700</v>
      </c>
      <c r="S2393" s="18">
        <f t="shared" si="112"/>
        <v>6534</v>
      </c>
      <c r="T2393" s="13">
        <f t="shared" si="113"/>
        <v>6534</v>
      </c>
      <c r="U2393" s="13">
        <v>6897</v>
      </c>
      <c r="V2393" s="13">
        <v>6897</v>
      </c>
      <c r="W2393" s="10" t="s">
        <v>33</v>
      </c>
      <c r="X2393" s="10" t="s">
        <v>4741</v>
      </c>
    </row>
    <row r="2394" spans="1:24" s="15" customFormat="1" ht="18.75" customHeight="1" x14ac:dyDescent="0.15">
      <c r="A2394" s="17">
        <v>2391</v>
      </c>
      <c r="B2394" s="21" t="s">
        <v>24</v>
      </c>
      <c r="C2394" s="10" t="s">
        <v>25</v>
      </c>
      <c r="D2394" s="10" t="s">
        <v>1190</v>
      </c>
      <c r="E2394" s="11">
        <v>44165</v>
      </c>
      <c r="F2394" s="10" t="s">
        <v>1587</v>
      </c>
      <c r="G2394" s="10" t="s">
        <v>16768</v>
      </c>
      <c r="H2394" s="10" t="s">
        <v>4771</v>
      </c>
      <c r="I2394" s="10" t="s">
        <v>4772</v>
      </c>
      <c r="J2394" s="10" t="s">
        <v>4773</v>
      </c>
      <c r="K2394" s="10" t="s">
        <v>14667</v>
      </c>
      <c r="L2394" s="10" t="s">
        <v>87</v>
      </c>
      <c r="M2394" s="10" t="s">
        <v>32</v>
      </c>
      <c r="N2394" s="12">
        <v>2.48</v>
      </c>
      <c r="O2394" s="12">
        <v>2.21</v>
      </c>
      <c r="P2394" s="12">
        <f t="shared" si="111"/>
        <v>0.27</v>
      </c>
      <c r="Q2394" s="13">
        <v>5685.78</v>
      </c>
      <c r="R2394" s="13">
        <v>2700</v>
      </c>
      <c r="S2394" s="18">
        <f t="shared" si="112"/>
        <v>6331.4999999999991</v>
      </c>
      <c r="T2394" s="13">
        <f t="shared" si="113"/>
        <v>6696</v>
      </c>
      <c r="U2394" s="13">
        <v>6683.25</v>
      </c>
      <c r="V2394" s="13">
        <v>6683.25</v>
      </c>
      <c r="W2394" s="10" t="s">
        <v>33</v>
      </c>
      <c r="X2394" s="10" t="s">
        <v>4774</v>
      </c>
    </row>
    <row r="2395" spans="1:24" s="15" customFormat="1" ht="18.75" customHeight="1" x14ac:dyDescent="0.15">
      <c r="A2395" s="17">
        <v>2392</v>
      </c>
      <c r="B2395" s="21" t="s">
        <v>24</v>
      </c>
      <c r="C2395" s="10" t="s">
        <v>25</v>
      </c>
      <c r="D2395" s="10" t="s">
        <v>2579</v>
      </c>
      <c r="E2395" s="11">
        <v>44165</v>
      </c>
      <c r="F2395" s="10" t="s">
        <v>472</v>
      </c>
      <c r="G2395" s="10" t="s">
        <v>16769</v>
      </c>
      <c r="H2395" s="10" t="s">
        <v>4763</v>
      </c>
      <c r="I2395" s="10" t="s">
        <v>4764</v>
      </c>
      <c r="J2395" s="10" t="s">
        <v>4765</v>
      </c>
      <c r="K2395" s="10" t="s">
        <v>14667</v>
      </c>
      <c r="L2395" s="10" t="s">
        <v>87</v>
      </c>
      <c r="M2395" s="10" t="s">
        <v>32</v>
      </c>
      <c r="N2395" s="12">
        <v>2.16</v>
      </c>
      <c r="O2395" s="12">
        <v>2.02</v>
      </c>
      <c r="P2395" s="12">
        <f t="shared" si="111"/>
        <v>0.14000000000000012</v>
      </c>
      <c r="Q2395" s="13">
        <v>4908.6000000000004</v>
      </c>
      <c r="R2395" s="13">
        <v>2700</v>
      </c>
      <c r="S2395" s="18">
        <f t="shared" si="112"/>
        <v>5643</v>
      </c>
      <c r="T2395" s="13">
        <f t="shared" si="113"/>
        <v>5832</v>
      </c>
      <c r="U2395" s="13">
        <v>5956.5</v>
      </c>
      <c r="V2395" s="13">
        <v>5956.5</v>
      </c>
      <c r="W2395" s="10" t="s">
        <v>33</v>
      </c>
      <c r="X2395" s="10" t="s">
        <v>4766</v>
      </c>
    </row>
    <row r="2396" spans="1:24" s="15" customFormat="1" ht="18.75" customHeight="1" x14ac:dyDescent="0.15">
      <c r="A2396" s="17">
        <v>2393</v>
      </c>
      <c r="B2396" s="21" t="s">
        <v>24</v>
      </c>
      <c r="C2396" s="10" t="s">
        <v>25</v>
      </c>
      <c r="D2396" s="10" t="s">
        <v>4775</v>
      </c>
      <c r="E2396" s="11">
        <v>44165</v>
      </c>
      <c r="F2396" s="10" t="s">
        <v>4776</v>
      </c>
      <c r="G2396" s="10" t="s">
        <v>16770</v>
      </c>
      <c r="H2396" s="10" t="s">
        <v>4777</v>
      </c>
      <c r="I2396" s="10" t="s">
        <v>4778</v>
      </c>
      <c r="J2396" s="10" t="s">
        <v>4779</v>
      </c>
      <c r="K2396" s="10" t="s">
        <v>14667</v>
      </c>
      <c r="L2396" s="10" t="s">
        <v>87</v>
      </c>
      <c r="M2396" s="10" t="s">
        <v>32</v>
      </c>
      <c r="N2396" s="12">
        <v>1.45</v>
      </c>
      <c r="O2396" s="12">
        <v>1.41</v>
      </c>
      <c r="P2396" s="12">
        <f t="shared" si="111"/>
        <v>4.0000000000000036E-2</v>
      </c>
      <c r="Q2396" s="13">
        <v>2270.1</v>
      </c>
      <c r="R2396" s="13">
        <v>2700</v>
      </c>
      <c r="S2396" s="18">
        <f t="shared" si="112"/>
        <v>3861</v>
      </c>
      <c r="T2396" s="13">
        <f t="shared" si="113"/>
        <v>3915</v>
      </c>
      <c r="U2396" s="13">
        <v>4075.5</v>
      </c>
      <c r="V2396" s="13">
        <v>4075.5</v>
      </c>
      <c r="W2396" s="10" t="s">
        <v>33</v>
      </c>
      <c r="X2396" s="10" t="s">
        <v>4780</v>
      </c>
    </row>
    <row r="2397" spans="1:24" s="15" customFormat="1" ht="18.75" customHeight="1" x14ac:dyDescent="0.15">
      <c r="A2397" s="17">
        <v>2394</v>
      </c>
      <c r="B2397" s="21" t="s">
        <v>24</v>
      </c>
      <c r="C2397" s="10" t="s">
        <v>25</v>
      </c>
      <c r="D2397" s="10" t="s">
        <v>955</v>
      </c>
      <c r="E2397" s="11">
        <v>44165</v>
      </c>
      <c r="F2397" s="10" t="s">
        <v>1587</v>
      </c>
      <c r="G2397" s="10" t="s">
        <v>16765</v>
      </c>
      <c r="H2397" s="10" t="s">
        <v>4781</v>
      </c>
      <c r="I2397" s="10" t="s">
        <v>4782</v>
      </c>
      <c r="J2397" s="10" t="s">
        <v>4783</v>
      </c>
      <c r="K2397" s="10" t="s">
        <v>14667</v>
      </c>
      <c r="L2397" s="10" t="s">
        <v>87</v>
      </c>
      <c r="M2397" s="10" t="s">
        <v>32</v>
      </c>
      <c r="N2397" s="12">
        <v>1.44</v>
      </c>
      <c r="O2397" s="12">
        <v>1.41</v>
      </c>
      <c r="P2397" s="12">
        <f t="shared" si="111"/>
        <v>3.0000000000000027E-2</v>
      </c>
      <c r="Q2397" s="13">
        <v>2590.38</v>
      </c>
      <c r="R2397" s="13">
        <v>2700</v>
      </c>
      <c r="S2397" s="18">
        <f t="shared" si="112"/>
        <v>3847.4999999999995</v>
      </c>
      <c r="T2397" s="13">
        <f t="shared" si="113"/>
        <v>3888</v>
      </c>
      <c r="U2397" s="13">
        <v>4061.25</v>
      </c>
      <c r="V2397" s="13">
        <v>4061.25</v>
      </c>
      <c r="W2397" s="10" t="s">
        <v>33</v>
      </c>
      <c r="X2397" s="10" t="s">
        <v>4784</v>
      </c>
    </row>
    <row r="2398" spans="1:24" s="15" customFormat="1" ht="18.75" customHeight="1" x14ac:dyDescent="0.15">
      <c r="A2398" s="17">
        <v>2395</v>
      </c>
      <c r="B2398" s="21" t="s">
        <v>24</v>
      </c>
      <c r="C2398" s="10" t="s">
        <v>25</v>
      </c>
      <c r="D2398" s="10" t="s">
        <v>4658</v>
      </c>
      <c r="E2398" s="11">
        <v>44166</v>
      </c>
      <c r="F2398" s="10" t="s">
        <v>285</v>
      </c>
      <c r="G2398" s="10" t="s">
        <v>16771</v>
      </c>
      <c r="H2398" s="10" t="s">
        <v>4663</v>
      </c>
      <c r="I2398" s="10" t="s">
        <v>4664</v>
      </c>
      <c r="J2398" s="10" t="s">
        <v>4665</v>
      </c>
      <c r="K2398" s="10" t="s">
        <v>14667</v>
      </c>
      <c r="L2398" s="10" t="s">
        <v>87</v>
      </c>
      <c r="M2398" s="10" t="s">
        <v>32</v>
      </c>
      <c r="N2398" s="12">
        <v>5.39</v>
      </c>
      <c r="O2398" s="12">
        <v>5.2889999999999997</v>
      </c>
      <c r="P2398" s="12">
        <f t="shared" si="111"/>
        <v>0.10099999999999998</v>
      </c>
      <c r="Q2398" s="13">
        <v>14425.75</v>
      </c>
      <c r="R2398" s="13">
        <v>2700</v>
      </c>
      <c r="S2398" s="18">
        <f t="shared" si="112"/>
        <v>14416.649999999998</v>
      </c>
      <c r="T2398" s="13">
        <f t="shared" si="113"/>
        <v>14553</v>
      </c>
      <c r="U2398" s="13">
        <v>15217.58</v>
      </c>
      <c r="V2398" s="13">
        <v>15217.58</v>
      </c>
      <c r="W2398" s="10" t="s">
        <v>33</v>
      </c>
      <c r="X2398" s="10" t="s">
        <v>4666</v>
      </c>
    </row>
    <row r="2399" spans="1:24" s="15" customFormat="1" ht="18.75" customHeight="1" x14ac:dyDescent="0.15">
      <c r="A2399" s="17">
        <v>2396</v>
      </c>
      <c r="B2399" s="21" t="s">
        <v>24</v>
      </c>
      <c r="C2399" s="10" t="s">
        <v>25</v>
      </c>
      <c r="D2399" s="10" t="s">
        <v>2677</v>
      </c>
      <c r="E2399" s="11">
        <v>44166</v>
      </c>
      <c r="F2399" s="10" t="s">
        <v>1846</v>
      </c>
      <c r="G2399" s="10" t="s">
        <v>16772</v>
      </c>
      <c r="H2399" s="10" t="s">
        <v>4699</v>
      </c>
      <c r="I2399" s="10" t="s">
        <v>16773</v>
      </c>
      <c r="J2399" s="10" t="s">
        <v>4700</v>
      </c>
      <c r="K2399" s="10" t="s">
        <v>14667</v>
      </c>
      <c r="L2399" s="10" t="s">
        <v>87</v>
      </c>
      <c r="M2399" s="10" t="s">
        <v>32</v>
      </c>
      <c r="N2399" s="12">
        <v>5.0999999999999996</v>
      </c>
      <c r="O2399" s="12">
        <v>3.63</v>
      </c>
      <c r="P2399" s="12">
        <f t="shared" si="111"/>
        <v>1.4699999999999998</v>
      </c>
      <c r="Q2399" s="13">
        <v>9415.35</v>
      </c>
      <c r="R2399" s="13">
        <v>2700</v>
      </c>
      <c r="S2399" s="18">
        <f t="shared" si="112"/>
        <v>11785.5</v>
      </c>
      <c r="T2399" s="13">
        <f t="shared" si="113"/>
        <v>13769.999999999998</v>
      </c>
      <c r="U2399" s="13">
        <v>12440.25</v>
      </c>
      <c r="V2399" s="13">
        <v>12440.25</v>
      </c>
      <c r="W2399" s="10" t="s">
        <v>33</v>
      </c>
      <c r="X2399" s="10" t="s">
        <v>4701</v>
      </c>
    </row>
    <row r="2400" spans="1:24" s="15" customFormat="1" ht="18.75" customHeight="1" x14ac:dyDescent="0.15">
      <c r="A2400" s="17">
        <v>2397</v>
      </c>
      <c r="B2400" s="22" t="s">
        <v>544</v>
      </c>
      <c r="C2400" s="10" t="s">
        <v>25</v>
      </c>
      <c r="D2400" s="10" t="s">
        <v>1432</v>
      </c>
      <c r="E2400" s="11">
        <v>44166</v>
      </c>
      <c r="F2400" s="10" t="s">
        <v>668</v>
      </c>
      <c r="G2400" s="10" t="s">
        <v>16774</v>
      </c>
      <c r="H2400" s="10" t="s">
        <v>4710</v>
      </c>
      <c r="I2400" s="10" t="s">
        <v>4711</v>
      </c>
      <c r="J2400" s="10" t="s">
        <v>4712</v>
      </c>
      <c r="K2400" s="10" t="s">
        <v>14674</v>
      </c>
      <c r="L2400" s="10" t="s">
        <v>87</v>
      </c>
      <c r="M2400" s="10" t="s">
        <v>32</v>
      </c>
      <c r="N2400" s="12">
        <v>4.16</v>
      </c>
      <c r="O2400" s="12">
        <v>4.16</v>
      </c>
      <c r="P2400" s="12">
        <f t="shared" si="111"/>
        <v>0</v>
      </c>
      <c r="Q2400" s="13">
        <v>10526.88</v>
      </c>
      <c r="R2400" s="13">
        <v>2700</v>
      </c>
      <c r="S2400" s="18">
        <f t="shared" si="112"/>
        <v>11232</v>
      </c>
      <c r="T2400" s="13">
        <f t="shared" si="113"/>
        <v>11232</v>
      </c>
      <c r="U2400" s="13">
        <v>11856</v>
      </c>
      <c r="V2400" s="13">
        <v>11856</v>
      </c>
      <c r="W2400" s="10" t="s">
        <v>33</v>
      </c>
      <c r="X2400" s="10" t="s">
        <v>4713</v>
      </c>
    </row>
    <row r="2401" spans="1:24" s="15" customFormat="1" ht="18.75" customHeight="1" x14ac:dyDescent="0.15">
      <c r="A2401" s="17">
        <v>2398</v>
      </c>
      <c r="B2401" s="21" t="s">
        <v>24</v>
      </c>
      <c r="C2401" s="10" t="s">
        <v>25</v>
      </c>
      <c r="D2401" s="10" t="s">
        <v>26</v>
      </c>
      <c r="E2401" s="11">
        <v>44166</v>
      </c>
      <c r="F2401" s="10" t="s">
        <v>673</v>
      </c>
      <c r="G2401" s="10" t="s">
        <v>16775</v>
      </c>
      <c r="H2401" s="10" t="s">
        <v>4671</v>
      </c>
      <c r="I2401" s="10" t="s">
        <v>4672</v>
      </c>
      <c r="J2401" s="10" t="s">
        <v>4673</v>
      </c>
      <c r="K2401" s="10" t="s">
        <v>14667</v>
      </c>
      <c r="L2401" s="10" t="s">
        <v>87</v>
      </c>
      <c r="M2401" s="10" t="s">
        <v>32</v>
      </c>
      <c r="N2401" s="12">
        <v>4.0199999999999996</v>
      </c>
      <c r="O2401" s="12">
        <v>3.6880000000000002</v>
      </c>
      <c r="P2401" s="12">
        <f t="shared" si="111"/>
        <v>0.33199999999999941</v>
      </c>
      <c r="Q2401" s="13">
        <v>6026.75</v>
      </c>
      <c r="R2401" s="13">
        <v>2700</v>
      </c>
      <c r="S2401" s="18">
        <f t="shared" si="112"/>
        <v>10405.800000000001</v>
      </c>
      <c r="T2401" s="13">
        <f t="shared" si="113"/>
        <v>10853.999999999998</v>
      </c>
      <c r="U2401" s="13">
        <v>10983.9</v>
      </c>
      <c r="V2401" s="13">
        <v>10983.9</v>
      </c>
      <c r="W2401" s="10" t="s">
        <v>33</v>
      </c>
      <c r="X2401" s="10" t="s">
        <v>4674</v>
      </c>
    </row>
    <row r="2402" spans="1:24" s="15" customFormat="1" ht="18.75" customHeight="1" x14ac:dyDescent="0.15">
      <c r="A2402" s="17">
        <v>2399</v>
      </c>
      <c r="B2402" s="21" t="s">
        <v>24</v>
      </c>
      <c r="C2402" s="10" t="s">
        <v>25</v>
      </c>
      <c r="D2402" s="10" t="s">
        <v>4658</v>
      </c>
      <c r="E2402" s="11">
        <v>44166</v>
      </c>
      <c r="F2402" s="10" t="s">
        <v>285</v>
      </c>
      <c r="G2402" s="10" t="s">
        <v>16776</v>
      </c>
      <c r="H2402" s="10" t="s">
        <v>4667</v>
      </c>
      <c r="I2402" s="10" t="s">
        <v>4668</v>
      </c>
      <c r="J2402" s="10" t="s">
        <v>4669</v>
      </c>
      <c r="K2402" s="10" t="s">
        <v>14674</v>
      </c>
      <c r="L2402" s="10" t="s">
        <v>87</v>
      </c>
      <c r="M2402" s="10" t="s">
        <v>32</v>
      </c>
      <c r="N2402" s="12">
        <v>3.7</v>
      </c>
      <c r="O2402" s="12">
        <v>3.7</v>
      </c>
      <c r="P2402" s="12">
        <f t="shared" si="111"/>
        <v>0</v>
      </c>
      <c r="Q2402" s="13">
        <v>10337.799999999999</v>
      </c>
      <c r="R2402" s="13">
        <v>2700</v>
      </c>
      <c r="S2402" s="18">
        <f t="shared" si="112"/>
        <v>9990</v>
      </c>
      <c r="T2402" s="13">
        <f t="shared" si="113"/>
        <v>9990</v>
      </c>
      <c r="U2402" s="13">
        <v>10545</v>
      </c>
      <c r="V2402" s="13">
        <v>10545</v>
      </c>
      <c r="W2402" s="10" t="s">
        <v>33</v>
      </c>
      <c r="X2402" s="10" t="s">
        <v>4670</v>
      </c>
    </row>
    <row r="2403" spans="1:24" s="15" customFormat="1" ht="18.75" customHeight="1" x14ac:dyDescent="0.15">
      <c r="A2403" s="17">
        <v>2400</v>
      </c>
      <c r="B2403" s="21" t="s">
        <v>24</v>
      </c>
      <c r="C2403" s="10" t="s">
        <v>25</v>
      </c>
      <c r="D2403" s="10" t="s">
        <v>2677</v>
      </c>
      <c r="E2403" s="11">
        <v>44166</v>
      </c>
      <c r="F2403" s="10" t="s">
        <v>573</v>
      </c>
      <c r="G2403" s="10" t="s">
        <v>16777</v>
      </c>
      <c r="H2403" s="10" t="s">
        <v>4702</v>
      </c>
      <c r="I2403" s="10" t="s">
        <v>4703</v>
      </c>
      <c r="J2403" s="10" t="s">
        <v>4704</v>
      </c>
      <c r="K2403" s="10" t="s">
        <v>14667</v>
      </c>
      <c r="L2403" s="10" t="s">
        <v>87</v>
      </c>
      <c r="M2403" s="10" t="s">
        <v>32</v>
      </c>
      <c r="N2403" s="12">
        <v>3.25</v>
      </c>
      <c r="O2403" s="12">
        <v>2.8260000000000001</v>
      </c>
      <c r="P2403" s="12">
        <f t="shared" si="111"/>
        <v>0.42399999999999993</v>
      </c>
      <c r="Q2403" s="13">
        <v>6980.93</v>
      </c>
      <c r="R2403" s="13">
        <v>2700</v>
      </c>
      <c r="S2403" s="18">
        <f t="shared" si="112"/>
        <v>8202.6</v>
      </c>
      <c r="T2403" s="13">
        <f t="shared" si="113"/>
        <v>8775</v>
      </c>
      <c r="U2403" s="13">
        <v>8658.2999999999993</v>
      </c>
      <c r="V2403" s="13">
        <v>8658.2999999999993</v>
      </c>
      <c r="W2403" s="10" t="s">
        <v>33</v>
      </c>
      <c r="X2403" s="10" t="s">
        <v>4705</v>
      </c>
    </row>
    <row r="2404" spans="1:24" s="15" customFormat="1" ht="18.75" customHeight="1" x14ac:dyDescent="0.15">
      <c r="A2404" s="17">
        <v>2401</v>
      </c>
      <c r="B2404" s="22" t="s">
        <v>544</v>
      </c>
      <c r="C2404" s="10" t="s">
        <v>25</v>
      </c>
      <c r="D2404" s="10" t="s">
        <v>1432</v>
      </c>
      <c r="E2404" s="11">
        <v>44166</v>
      </c>
      <c r="F2404" s="10" t="s">
        <v>698</v>
      </c>
      <c r="G2404" s="10" t="s">
        <v>16778</v>
      </c>
      <c r="H2404" s="10" t="s">
        <v>4730</v>
      </c>
      <c r="I2404" s="10" t="s">
        <v>4731</v>
      </c>
      <c r="J2404" s="10" t="s">
        <v>4732</v>
      </c>
      <c r="K2404" s="10" t="s">
        <v>14674</v>
      </c>
      <c r="L2404" s="10" t="s">
        <v>87</v>
      </c>
      <c r="M2404" s="10" t="s">
        <v>32</v>
      </c>
      <c r="N2404" s="12">
        <v>3.03</v>
      </c>
      <c r="O2404" s="12">
        <v>2.8620000000000001</v>
      </c>
      <c r="P2404" s="12">
        <f t="shared" si="111"/>
        <v>0.16799999999999971</v>
      </c>
      <c r="Q2404" s="13">
        <v>7267.49</v>
      </c>
      <c r="R2404" s="13">
        <v>2700</v>
      </c>
      <c r="S2404" s="18">
        <f t="shared" si="112"/>
        <v>7954.1999999999989</v>
      </c>
      <c r="T2404" s="13">
        <f t="shared" si="113"/>
        <v>8180.9999999999991</v>
      </c>
      <c r="U2404" s="13">
        <v>8396.1</v>
      </c>
      <c r="V2404" s="13">
        <v>8396.1</v>
      </c>
      <c r="W2404" s="10" t="s">
        <v>33</v>
      </c>
      <c r="X2404" s="10" t="s">
        <v>4733</v>
      </c>
    </row>
    <row r="2405" spans="1:24" s="15" customFormat="1" ht="18.75" customHeight="1" x14ac:dyDescent="0.15">
      <c r="A2405" s="17">
        <v>2402</v>
      </c>
      <c r="B2405" s="21" t="s">
        <v>24</v>
      </c>
      <c r="C2405" s="10" t="s">
        <v>25</v>
      </c>
      <c r="D2405" s="10" t="s">
        <v>26</v>
      </c>
      <c r="E2405" s="11">
        <v>44166</v>
      </c>
      <c r="F2405" s="10" t="s">
        <v>251</v>
      </c>
      <c r="G2405" s="10" t="s">
        <v>16779</v>
      </c>
      <c r="H2405" s="10" t="s">
        <v>4687</v>
      </c>
      <c r="I2405" s="10" t="s">
        <v>4688</v>
      </c>
      <c r="J2405" s="10" t="s">
        <v>4689</v>
      </c>
      <c r="K2405" s="10" t="s">
        <v>14667</v>
      </c>
      <c r="L2405" s="10" t="s">
        <v>87</v>
      </c>
      <c r="M2405" s="10" t="s">
        <v>32</v>
      </c>
      <c r="N2405" s="12">
        <v>3.03</v>
      </c>
      <c r="O2405" s="12">
        <v>2.7360000000000002</v>
      </c>
      <c r="P2405" s="12">
        <f t="shared" si="111"/>
        <v>0.29399999999999959</v>
      </c>
      <c r="Q2405" s="13">
        <v>7462.44</v>
      </c>
      <c r="R2405" s="13">
        <v>2700</v>
      </c>
      <c r="S2405" s="18">
        <f t="shared" si="112"/>
        <v>7784.1</v>
      </c>
      <c r="T2405" s="13">
        <f t="shared" si="113"/>
        <v>8180.9999999999991</v>
      </c>
      <c r="U2405" s="13">
        <v>8216.5499999999993</v>
      </c>
      <c r="V2405" s="13">
        <v>8216.5499999999993</v>
      </c>
      <c r="W2405" s="10" t="s">
        <v>33</v>
      </c>
      <c r="X2405" s="10" t="s">
        <v>4690</v>
      </c>
    </row>
    <row r="2406" spans="1:24" s="15" customFormat="1" ht="18.75" customHeight="1" x14ac:dyDescent="0.15">
      <c r="A2406" s="17">
        <v>2403</v>
      </c>
      <c r="B2406" s="21" t="s">
        <v>24</v>
      </c>
      <c r="C2406" s="10" t="s">
        <v>25</v>
      </c>
      <c r="D2406" s="10" t="s">
        <v>4658</v>
      </c>
      <c r="E2406" s="11">
        <v>44166</v>
      </c>
      <c r="F2406" s="10" t="s">
        <v>285</v>
      </c>
      <c r="G2406" s="10" t="s">
        <v>16771</v>
      </c>
      <c r="H2406" s="10" t="s">
        <v>4659</v>
      </c>
      <c r="I2406" s="10" t="s">
        <v>4660</v>
      </c>
      <c r="J2406" s="10" t="s">
        <v>4661</v>
      </c>
      <c r="K2406" s="10" t="s">
        <v>14667</v>
      </c>
      <c r="L2406" s="10" t="s">
        <v>87</v>
      </c>
      <c r="M2406" s="10" t="s">
        <v>32</v>
      </c>
      <c r="N2406" s="12">
        <v>2.87</v>
      </c>
      <c r="O2406" s="12">
        <v>2.8050000000000002</v>
      </c>
      <c r="P2406" s="12">
        <f t="shared" si="111"/>
        <v>6.4999999999999947E-2</v>
      </c>
      <c r="Q2406" s="13">
        <v>7650.64</v>
      </c>
      <c r="R2406" s="13">
        <v>2700</v>
      </c>
      <c r="S2406" s="18">
        <f t="shared" si="112"/>
        <v>7661.2500000000009</v>
      </c>
      <c r="T2406" s="13">
        <f t="shared" si="113"/>
        <v>7749</v>
      </c>
      <c r="U2406" s="13">
        <v>8086.88</v>
      </c>
      <c r="V2406" s="13">
        <v>8086.88</v>
      </c>
      <c r="W2406" s="10" t="s">
        <v>33</v>
      </c>
      <c r="X2406" s="10" t="s">
        <v>4662</v>
      </c>
    </row>
    <row r="2407" spans="1:24" s="15" customFormat="1" ht="18.75" customHeight="1" x14ac:dyDescent="0.15">
      <c r="A2407" s="17">
        <v>2404</v>
      </c>
      <c r="B2407" s="21" t="s">
        <v>24</v>
      </c>
      <c r="C2407" s="10" t="s">
        <v>25</v>
      </c>
      <c r="D2407" s="10" t="s">
        <v>1214</v>
      </c>
      <c r="E2407" s="11">
        <v>44166</v>
      </c>
      <c r="F2407" s="10" t="s">
        <v>668</v>
      </c>
      <c r="G2407" s="10" t="s">
        <v>16780</v>
      </c>
      <c r="H2407" s="10" t="s">
        <v>4695</v>
      </c>
      <c r="I2407" s="10" t="s">
        <v>4696</v>
      </c>
      <c r="J2407" s="10" t="s">
        <v>4697</v>
      </c>
      <c r="K2407" s="10" t="s">
        <v>14667</v>
      </c>
      <c r="L2407" s="10" t="s">
        <v>87</v>
      </c>
      <c r="M2407" s="10" t="s">
        <v>32</v>
      </c>
      <c r="N2407" s="12">
        <v>2.78</v>
      </c>
      <c r="O2407" s="12">
        <v>2.7559999999999998</v>
      </c>
      <c r="P2407" s="12">
        <f t="shared" si="111"/>
        <v>2.4000000000000021E-2</v>
      </c>
      <c r="Q2407" s="13">
        <v>7516.99</v>
      </c>
      <c r="R2407" s="13">
        <v>2700</v>
      </c>
      <c r="S2407" s="18">
        <f t="shared" si="112"/>
        <v>7473.5999999999995</v>
      </c>
      <c r="T2407" s="13">
        <f t="shared" si="113"/>
        <v>7505.9999999999991</v>
      </c>
      <c r="U2407" s="13">
        <v>7888.8</v>
      </c>
      <c r="V2407" s="13">
        <v>7888.8</v>
      </c>
      <c r="W2407" s="10" t="s">
        <v>33</v>
      </c>
      <c r="X2407" s="10" t="s">
        <v>4698</v>
      </c>
    </row>
    <row r="2408" spans="1:24" s="15" customFormat="1" ht="18.75" customHeight="1" x14ac:dyDescent="0.15">
      <c r="A2408" s="17">
        <v>2405</v>
      </c>
      <c r="B2408" s="21" t="s">
        <v>24</v>
      </c>
      <c r="C2408" s="10" t="s">
        <v>25</v>
      </c>
      <c r="D2408" s="10" t="s">
        <v>26</v>
      </c>
      <c r="E2408" s="11">
        <v>44166</v>
      </c>
      <c r="F2408" s="10" t="s">
        <v>1718</v>
      </c>
      <c r="G2408" s="10" t="s">
        <v>16781</v>
      </c>
      <c r="H2408" s="10" t="s">
        <v>4675</v>
      </c>
      <c r="I2408" s="10" t="s">
        <v>4676</v>
      </c>
      <c r="J2408" s="10" t="s">
        <v>4677</v>
      </c>
      <c r="K2408" s="10" t="s">
        <v>14667</v>
      </c>
      <c r="L2408" s="10" t="s">
        <v>87</v>
      </c>
      <c r="M2408" s="10" t="s">
        <v>32</v>
      </c>
      <c r="N2408" s="12">
        <v>3.12</v>
      </c>
      <c r="O2408" s="12">
        <v>2.2490000000000001</v>
      </c>
      <c r="P2408" s="12">
        <f t="shared" si="111"/>
        <v>0.871</v>
      </c>
      <c r="Q2408" s="13">
        <v>4214.38</v>
      </c>
      <c r="R2408" s="13">
        <v>2700</v>
      </c>
      <c r="S2408" s="18">
        <f t="shared" si="112"/>
        <v>7248.15</v>
      </c>
      <c r="T2408" s="13">
        <f t="shared" si="113"/>
        <v>8424</v>
      </c>
      <c r="U2408" s="13">
        <v>7650.82</v>
      </c>
      <c r="V2408" s="13">
        <v>7650.82</v>
      </c>
      <c r="W2408" s="10" t="s">
        <v>33</v>
      </c>
      <c r="X2408" s="10" t="s">
        <v>4678</v>
      </c>
    </row>
    <row r="2409" spans="1:24" s="15" customFormat="1" ht="18.75" customHeight="1" x14ac:dyDescent="0.15">
      <c r="A2409" s="17">
        <v>2406</v>
      </c>
      <c r="B2409" s="21" t="s">
        <v>24</v>
      </c>
      <c r="C2409" s="10" t="s">
        <v>25</v>
      </c>
      <c r="D2409" s="10" t="s">
        <v>4637</v>
      </c>
      <c r="E2409" s="11">
        <v>44166</v>
      </c>
      <c r="F2409" s="10" t="s">
        <v>698</v>
      </c>
      <c r="G2409" s="10" t="s">
        <v>16782</v>
      </c>
      <c r="H2409" s="10" t="s">
        <v>4706</v>
      </c>
      <c r="I2409" s="10" t="s">
        <v>4707</v>
      </c>
      <c r="J2409" s="10" t="s">
        <v>4708</v>
      </c>
      <c r="K2409" s="10" t="s">
        <v>14667</v>
      </c>
      <c r="L2409" s="10" t="s">
        <v>87</v>
      </c>
      <c r="M2409" s="10" t="s">
        <v>32</v>
      </c>
      <c r="N2409" s="12">
        <v>2.77</v>
      </c>
      <c r="O2409" s="12">
        <v>2.5419999999999998</v>
      </c>
      <c r="P2409" s="12">
        <f t="shared" si="111"/>
        <v>0.2280000000000002</v>
      </c>
      <c r="Q2409" s="13">
        <v>5497.71</v>
      </c>
      <c r="R2409" s="13">
        <v>2700</v>
      </c>
      <c r="S2409" s="18">
        <f t="shared" si="112"/>
        <v>7171.1999999999989</v>
      </c>
      <c r="T2409" s="13">
        <f t="shared" si="113"/>
        <v>7479</v>
      </c>
      <c r="U2409" s="13">
        <v>7569.6</v>
      </c>
      <c r="V2409" s="13">
        <v>7569.6</v>
      </c>
      <c r="W2409" s="10" t="s">
        <v>33</v>
      </c>
      <c r="X2409" s="10" t="s">
        <v>4709</v>
      </c>
    </row>
    <row r="2410" spans="1:24" s="15" customFormat="1" ht="18.75" customHeight="1" x14ac:dyDescent="0.15">
      <c r="A2410" s="17">
        <v>2407</v>
      </c>
      <c r="B2410" s="21" t="s">
        <v>24</v>
      </c>
      <c r="C2410" s="10" t="s">
        <v>25</v>
      </c>
      <c r="D2410" s="10" t="s">
        <v>26</v>
      </c>
      <c r="E2410" s="11">
        <v>44166</v>
      </c>
      <c r="F2410" s="10" t="s">
        <v>1718</v>
      </c>
      <c r="G2410" s="10" t="s">
        <v>16783</v>
      </c>
      <c r="H2410" s="10" t="s">
        <v>4679</v>
      </c>
      <c r="I2410" s="10" t="s">
        <v>4680</v>
      </c>
      <c r="J2410" s="10" t="s">
        <v>4681</v>
      </c>
      <c r="K2410" s="10" t="s">
        <v>14667</v>
      </c>
      <c r="L2410" s="10" t="s">
        <v>87</v>
      </c>
      <c r="M2410" s="10" t="s">
        <v>32</v>
      </c>
      <c r="N2410" s="12">
        <v>2.23</v>
      </c>
      <c r="O2410" s="12">
        <v>2.161</v>
      </c>
      <c r="P2410" s="12">
        <f t="shared" si="111"/>
        <v>6.899999999999995E-2</v>
      </c>
      <c r="Q2410" s="13">
        <v>4673.7</v>
      </c>
      <c r="R2410" s="13">
        <v>2700</v>
      </c>
      <c r="S2410" s="18">
        <f t="shared" si="112"/>
        <v>5927.85</v>
      </c>
      <c r="T2410" s="13">
        <f t="shared" si="113"/>
        <v>6021</v>
      </c>
      <c r="U2410" s="13">
        <v>6257.18</v>
      </c>
      <c r="V2410" s="13">
        <v>6257.18</v>
      </c>
      <c r="W2410" s="10" t="s">
        <v>33</v>
      </c>
      <c r="X2410" s="10" t="s">
        <v>4682</v>
      </c>
    </row>
    <row r="2411" spans="1:24" s="15" customFormat="1" ht="18.75" customHeight="1" x14ac:dyDescent="0.15">
      <c r="A2411" s="17">
        <v>2408</v>
      </c>
      <c r="B2411" s="22" t="s">
        <v>544</v>
      </c>
      <c r="C2411" s="10" t="s">
        <v>25</v>
      </c>
      <c r="D2411" s="10" t="s">
        <v>1432</v>
      </c>
      <c r="E2411" s="11">
        <v>44166</v>
      </c>
      <c r="F2411" s="10" t="s">
        <v>1587</v>
      </c>
      <c r="G2411" s="10" t="s">
        <v>16784</v>
      </c>
      <c r="H2411" s="10" t="s">
        <v>4714</v>
      </c>
      <c r="I2411" s="10" t="s">
        <v>4715</v>
      </c>
      <c r="J2411" s="10" t="s">
        <v>4716</v>
      </c>
      <c r="K2411" s="10" t="s">
        <v>14674</v>
      </c>
      <c r="L2411" s="10" t="s">
        <v>87</v>
      </c>
      <c r="M2411" s="10" t="s">
        <v>32</v>
      </c>
      <c r="N2411" s="12">
        <v>2.2999999999999998</v>
      </c>
      <c r="O2411" s="12">
        <v>1.9239999999999999</v>
      </c>
      <c r="P2411" s="12">
        <f t="shared" si="111"/>
        <v>0.37599999999999989</v>
      </c>
      <c r="Q2411" s="13">
        <v>4925.08</v>
      </c>
      <c r="R2411" s="13">
        <v>2700</v>
      </c>
      <c r="S2411" s="18">
        <f t="shared" si="112"/>
        <v>5702.4000000000005</v>
      </c>
      <c r="T2411" s="13">
        <f t="shared" si="113"/>
        <v>6209.9999999999991</v>
      </c>
      <c r="U2411" s="13">
        <v>6019.2</v>
      </c>
      <c r="V2411" s="13">
        <v>6019.2</v>
      </c>
      <c r="W2411" s="10" t="s">
        <v>33</v>
      </c>
      <c r="X2411" s="10" t="s">
        <v>4717</v>
      </c>
    </row>
    <row r="2412" spans="1:24" s="15" customFormat="1" ht="18.75" customHeight="1" x14ac:dyDescent="0.15">
      <c r="A2412" s="17">
        <v>2409</v>
      </c>
      <c r="B2412" s="22" t="s">
        <v>544</v>
      </c>
      <c r="C2412" s="10" t="s">
        <v>25</v>
      </c>
      <c r="D2412" s="10" t="s">
        <v>1432</v>
      </c>
      <c r="E2412" s="11">
        <v>44166</v>
      </c>
      <c r="F2412" s="10" t="s">
        <v>1851</v>
      </c>
      <c r="G2412" s="10" t="s">
        <v>16785</v>
      </c>
      <c r="H2412" s="10" t="s">
        <v>4718</v>
      </c>
      <c r="I2412" s="10" t="s">
        <v>4719</v>
      </c>
      <c r="J2412" s="10" t="s">
        <v>4720</v>
      </c>
      <c r="K2412" s="10" t="s">
        <v>14674</v>
      </c>
      <c r="L2412" s="10" t="s">
        <v>87</v>
      </c>
      <c r="M2412" s="10" t="s">
        <v>32</v>
      </c>
      <c r="N2412" s="12">
        <v>2.19</v>
      </c>
      <c r="O2412" s="12">
        <v>1.94</v>
      </c>
      <c r="P2412" s="12">
        <f t="shared" si="111"/>
        <v>0.25</v>
      </c>
      <c r="Q2412" s="13">
        <v>4946.67</v>
      </c>
      <c r="R2412" s="13">
        <v>2700</v>
      </c>
      <c r="S2412" s="18">
        <f t="shared" si="112"/>
        <v>5575.5</v>
      </c>
      <c r="T2412" s="13">
        <f t="shared" si="113"/>
        <v>5913</v>
      </c>
      <c r="U2412" s="13">
        <v>5885.25</v>
      </c>
      <c r="V2412" s="13">
        <v>5885.25</v>
      </c>
      <c r="W2412" s="10" t="s">
        <v>33</v>
      </c>
      <c r="X2412" s="10" t="s">
        <v>4721</v>
      </c>
    </row>
    <row r="2413" spans="1:24" s="15" customFormat="1" ht="18.75" customHeight="1" x14ac:dyDescent="0.15">
      <c r="A2413" s="17">
        <v>2410</v>
      </c>
      <c r="B2413" s="21" t="s">
        <v>24</v>
      </c>
      <c r="C2413" s="10" t="s">
        <v>25</v>
      </c>
      <c r="D2413" s="10" t="s">
        <v>4637</v>
      </c>
      <c r="E2413" s="11">
        <v>44166</v>
      </c>
      <c r="F2413" s="10" t="s">
        <v>1250</v>
      </c>
      <c r="G2413" s="10" t="s">
        <v>16786</v>
      </c>
      <c r="H2413" s="10" t="s">
        <v>4638</v>
      </c>
      <c r="I2413" s="10" t="s">
        <v>4639</v>
      </c>
      <c r="J2413" s="10" t="s">
        <v>4640</v>
      </c>
      <c r="K2413" s="10" t="s">
        <v>14674</v>
      </c>
      <c r="L2413" s="10" t="s">
        <v>87</v>
      </c>
      <c r="M2413" s="10" t="s">
        <v>32</v>
      </c>
      <c r="N2413" s="12">
        <v>1.93</v>
      </c>
      <c r="O2413" s="12">
        <v>1.93</v>
      </c>
      <c r="P2413" s="12">
        <f t="shared" si="111"/>
        <v>0</v>
      </c>
      <c r="Q2413" s="13">
        <v>3607.17</v>
      </c>
      <c r="R2413" s="13">
        <v>2700</v>
      </c>
      <c r="S2413" s="18">
        <f t="shared" si="112"/>
        <v>5211</v>
      </c>
      <c r="T2413" s="13">
        <f t="shared" si="113"/>
        <v>5211</v>
      </c>
      <c r="U2413" s="13">
        <v>5500.5</v>
      </c>
      <c r="V2413" s="13">
        <v>5500.5</v>
      </c>
      <c r="W2413" s="10" t="s">
        <v>33</v>
      </c>
      <c r="X2413" s="10" t="s">
        <v>4641</v>
      </c>
    </row>
    <row r="2414" spans="1:24" s="15" customFormat="1" ht="18.75" customHeight="1" x14ac:dyDescent="0.15">
      <c r="A2414" s="17">
        <v>2411</v>
      </c>
      <c r="B2414" s="21" t="s">
        <v>24</v>
      </c>
      <c r="C2414" s="10" t="s">
        <v>25</v>
      </c>
      <c r="D2414" s="10" t="s">
        <v>2588</v>
      </c>
      <c r="E2414" s="11">
        <v>44166</v>
      </c>
      <c r="F2414" s="10" t="s">
        <v>2427</v>
      </c>
      <c r="G2414" s="10" t="s">
        <v>16787</v>
      </c>
      <c r="H2414" s="10" t="s">
        <v>4642</v>
      </c>
      <c r="I2414" s="10" t="s">
        <v>4643</v>
      </c>
      <c r="J2414" s="10" t="s">
        <v>4644</v>
      </c>
      <c r="K2414" s="10" t="s">
        <v>14667</v>
      </c>
      <c r="L2414" s="10" t="s">
        <v>87</v>
      </c>
      <c r="M2414" s="10" t="s">
        <v>32</v>
      </c>
      <c r="N2414" s="12">
        <v>2.15</v>
      </c>
      <c r="O2414" s="12">
        <v>1.67</v>
      </c>
      <c r="P2414" s="12">
        <f t="shared" si="111"/>
        <v>0.48</v>
      </c>
      <c r="Q2414" s="13">
        <v>3611.79</v>
      </c>
      <c r="R2414" s="13">
        <v>2700</v>
      </c>
      <c r="S2414" s="18">
        <f t="shared" si="112"/>
        <v>5157</v>
      </c>
      <c r="T2414" s="13">
        <f t="shared" si="113"/>
        <v>5805</v>
      </c>
      <c r="U2414" s="13">
        <v>5443.5</v>
      </c>
      <c r="V2414" s="13">
        <v>5443.5</v>
      </c>
      <c r="W2414" s="10" t="s">
        <v>33</v>
      </c>
      <c r="X2414" s="10" t="s">
        <v>4645</v>
      </c>
    </row>
    <row r="2415" spans="1:24" s="15" customFormat="1" ht="18.75" customHeight="1" x14ac:dyDescent="0.15">
      <c r="A2415" s="17">
        <v>2412</v>
      </c>
      <c r="B2415" s="21" t="s">
        <v>24</v>
      </c>
      <c r="C2415" s="10" t="s">
        <v>25</v>
      </c>
      <c r="D2415" s="10" t="s">
        <v>1621</v>
      </c>
      <c r="E2415" s="11">
        <v>44166</v>
      </c>
      <c r="F2415" s="10" t="s">
        <v>1587</v>
      </c>
      <c r="G2415" s="10" t="s">
        <v>16788</v>
      </c>
      <c r="H2415" s="10" t="s">
        <v>4633</v>
      </c>
      <c r="I2415" s="10" t="s">
        <v>4634</v>
      </c>
      <c r="J2415" s="10" t="s">
        <v>4635</v>
      </c>
      <c r="K2415" s="10" t="s">
        <v>14667</v>
      </c>
      <c r="L2415" s="10" t="s">
        <v>87</v>
      </c>
      <c r="M2415" s="10" t="s">
        <v>32</v>
      </c>
      <c r="N2415" s="12">
        <v>1.79</v>
      </c>
      <c r="O2415" s="12">
        <v>1.79</v>
      </c>
      <c r="P2415" s="12">
        <f t="shared" si="111"/>
        <v>0</v>
      </c>
      <c r="Q2415" s="13">
        <v>3938</v>
      </c>
      <c r="R2415" s="13">
        <v>2700</v>
      </c>
      <c r="S2415" s="18">
        <f t="shared" si="112"/>
        <v>4833</v>
      </c>
      <c r="T2415" s="13">
        <f t="shared" si="113"/>
        <v>4833</v>
      </c>
      <c r="U2415" s="13">
        <v>5101.5</v>
      </c>
      <c r="V2415" s="13">
        <v>5101.5</v>
      </c>
      <c r="W2415" s="10" t="s">
        <v>33</v>
      </c>
      <c r="X2415" s="10" t="s">
        <v>4636</v>
      </c>
    </row>
    <row r="2416" spans="1:24" s="15" customFormat="1" ht="18.75" customHeight="1" x14ac:dyDescent="0.15">
      <c r="A2416" s="17">
        <v>2413</v>
      </c>
      <c r="B2416" s="21" t="s">
        <v>24</v>
      </c>
      <c r="C2416" s="10" t="s">
        <v>25</v>
      </c>
      <c r="D2416" s="10" t="s">
        <v>1214</v>
      </c>
      <c r="E2416" s="11">
        <v>44166</v>
      </c>
      <c r="F2416" s="10" t="s">
        <v>409</v>
      </c>
      <c r="G2416" s="10" t="s">
        <v>16789</v>
      </c>
      <c r="H2416" s="10" t="s">
        <v>4629</v>
      </c>
      <c r="I2416" s="10" t="s">
        <v>4630</v>
      </c>
      <c r="J2416" s="10" t="s">
        <v>4631</v>
      </c>
      <c r="K2416" s="10" t="s">
        <v>14667</v>
      </c>
      <c r="L2416" s="10" t="s">
        <v>87</v>
      </c>
      <c r="M2416" s="10" t="s">
        <v>32</v>
      </c>
      <c r="N2416" s="12">
        <v>1.52</v>
      </c>
      <c r="O2416" s="12">
        <v>1.52</v>
      </c>
      <c r="P2416" s="12">
        <f t="shared" si="111"/>
        <v>0</v>
      </c>
      <c r="Q2416" s="13">
        <v>4144.28</v>
      </c>
      <c r="R2416" s="13">
        <v>2700</v>
      </c>
      <c r="S2416" s="18">
        <f t="shared" si="112"/>
        <v>4104</v>
      </c>
      <c r="T2416" s="13">
        <f t="shared" si="113"/>
        <v>4104</v>
      </c>
      <c r="U2416" s="13">
        <v>4332</v>
      </c>
      <c r="V2416" s="13">
        <v>4332</v>
      </c>
      <c r="W2416" s="10" t="s">
        <v>33</v>
      </c>
      <c r="X2416" s="10" t="s">
        <v>4632</v>
      </c>
    </row>
    <row r="2417" spans="1:24" s="15" customFormat="1" ht="18.75" customHeight="1" x14ac:dyDescent="0.15">
      <c r="A2417" s="17">
        <v>2414</v>
      </c>
      <c r="B2417" s="21" t="s">
        <v>24</v>
      </c>
      <c r="C2417" s="10" t="s">
        <v>25</v>
      </c>
      <c r="D2417" s="10" t="s">
        <v>1214</v>
      </c>
      <c r="E2417" s="11">
        <v>44166</v>
      </c>
      <c r="F2417" s="10" t="s">
        <v>1713</v>
      </c>
      <c r="G2417" s="10" t="s">
        <v>16790</v>
      </c>
      <c r="H2417" s="10" t="s">
        <v>4691</v>
      </c>
      <c r="I2417" s="10" t="s">
        <v>4692</v>
      </c>
      <c r="J2417" s="10" t="s">
        <v>4693</v>
      </c>
      <c r="K2417" s="10" t="s">
        <v>14667</v>
      </c>
      <c r="L2417" s="10" t="s">
        <v>87</v>
      </c>
      <c r="M2417" s="10" t="s">
        <v>32</v>
      </c>
      <c r="N2417" s="12">
        <v>1.5</v>
      </c>
      <c r="O2417" s="12">
        <v>1.38</v>
      </c>
      <c r="P2417" s="12">
        <f t="shared" si="111"/>
        <v>0.12000000000000011</v>
      </c>
      <c r="Q2417" s="13">
        <v>3763.95</v>
      </c>
      <c r="R2417" s="13">
        <v>2700</v>
      </c>
      <c r="S2417" s="18">
        <f t="shared" si="112"/>
        <v>3888</v>
      </c>
      <c r="T2417" s="13">
        <f t="shared" si="113"/>
        <v>4050</v>
      </c>
      <c r="U2417" s="13">
        <v>4104</v>
      </c>
      <c r="V2417" s="13">
        <v>4104</v>
      </c>
      <c r="W2417" s="10" t="s">
        <v>33</v>
      </c>
      <c r="X2417" s="10" t="s">
        <v>4694</v>
      </c>
    </row>
    <row r="2418" spans="1:24" s="15" customFormat="1" ht="18.75" customHeight="1" x14ac:dyDescent="0.15">
      <c r="A2418" s="17">
        <v>2415</v>
      </c>
      <c r="B2418" s="21" t="s">
        <v>24</v>
      </c>
      <c r="C2418" s="10" t="s">
        <v>25</v>
      </c>
      <c r="D2418" s="10" t="s">
        <v>2588</v>
      </c>
      <c r="E2418" s="11">
        <v>44166</v>
      </c>
      <c r="F2418" s="10" t="s">
        <v>1713</v>
      </c>
      <c r="G2418" s="10" t="s">
        <v>16791</v>
      </c>
      <c r="H2418" s="10" t="s">
        <v>4625</v>
      </c>
      <c r="I2418" s="10" t="s">
        <v>4626</v>
      </c>
      <c r="J2418" s="10" t="s">
        <v>4627</v>
      </c>
      <c r="K2418" s="10" t="s">
        <v>14667</v>
      </c>
      <c r="L2418" s="10" t="s">
        <v>87</v>
      </c>
      <c r="M2418" s="10" t="s">
        <v>32</v>
      </c>
      <c r="N2418" s="12">
        <v>1.3</v>
      </c>
      <c r="O2418" s="12">
        <v>1.3</v>
      </c>
      <c r="P2418" s="12">
        <f t="shared" si="111"/>
        <v>0</v>
      </c>
      <c r="Q2418" s="13">
        <v>2058.42</v>
      </c>
      <c r="R2418" s="13">
        <v>2700</v>
      </c>
      <c r="S2418" s="18">
        <f t="shared" si="112"/>
        <v>3510</v>
      </c>
      <c r="T2418" s="13">
        <f t="shared" si="113"/>
        <v>3510</v>
      </c>
      <c r="U2418" s="13">
        <v>3705</v>
      </c>
      <c r="V2418" s="13">
        <v>3705</v>
      </c>
      <c r="W2418" s="10" t="s">
        <v>33</v>
      </c>
      <c r="X2418" s="10" t="s">
        <v>4628</v>
      </c>
    </row>
    <row r="2419" spans="1:24" s="15" customFormat="1" ht="18.75" customHeight="1" x14ac:dyDescent="0.15">
      <c r="A2419" s="17">
        <v>2416</v>
      </c>
      <c r="B2419" s="22" t="s">
        <v>544</v>
      </c>
      <c r="C2419" s="10" t="s">
        <v>25</v>
      </c>
      <c r="D2419" s="10" t="s">
        <v>1432</v>
      </c>
      <c r="E2419" s="11">
        <v>44166</v>
      </c>
      <c r="F2419" s="10" t="s">
        <v>698</v>
      </c>
      <c r="G2419" s="10" t="s">
        <v>16778</v>
      </c>
      <c r="H2419" s="10" t="s">
        <v>4722</v>
      </c>
      <c r="I2419" s="10" t="s">
        <v>4723</v>
      </c>
      <c r="J2419" s="10" t="s">
        <v>4724</v>
      </c>
      <c r="K2419" s="10" t="s">
        <v>14674</v>
      </c>
      <c r="L2419" s="10" t="s">
        <v>87</v>
      </c>
      <c r="M2419" s="10" t="s">
        <v>32</v>
      </c>
      <c r="N2419" s="12">
        <v>1.29</v>
      </c>
      <c r="O2419" s="12">
        <v>1.1140000000000001</v>
      </c>
      <c r="P2419" s="12">
        <f t="shared" si="111"/>
        <v>0.17599999999999993</v>
      </c>
      <c r="Q2419" s="13">
        <v>2845.38</v>
      </c>
      <c r="R2419" s="13">
        <v>2700</v>
      </c>
      <c r="S2419" s="18">
        <f t="shared" si="112"/>
        <v>3245.4</v>
      </c>
      <c r="T2419" s="13">
        <f t="shared" si="113"/>
        <v>3483</v>
      </c>
      <c r="U2419" s="13">
        <v>3425.7</v>
      </c>
      <c r="V2419" s="13">
        <v>3425.7</v>
      </c>
      <c r="W2419" s="10" t="s">
        <v>33</v>
      </c>
      <c r="X2419" s="10" t="s">
        <v>4725</v>
      </c>
    </row>
    <row r="2420" spans="1:24" s="15" customFormat="1" ht="18.75" customHeight="1" x14ac:dyDescent="0.15">
      <c r="A2420" s="17">
        <v>2417</v>
      </c>
      <c r="B2420" s="21" t="s">
        <v>24</v>
      </c>
      <c r="C2420" s="10" t="s">
        <v>25</v>
      </c>
      <c r="D2420" s="10" t="s">
        <v>26</v>
      </c>
      <c r="E2420" s="11">
        <v>44166</v>
      </c>
      <c r="F2420" s="10" t="s">
        <v>472</v>
      </c>
      <c r="G2420" s="10" t="s">
        <v>16792</v>
      </c>
      <c r="H2420" s="10" t="s">
        <v>4683</v>
      </c>
      <c r="I2420" s="10" t="s">
        <v>4684</v>
      </c>
      <c r="J2420" s="10" t="s">
        <v>4685</v>
      </c>
      <c r="K2420" s="10" t="s">
        <v>14667</v>
      </c>
      <c r="L2420" s="10" t="s">
        <v>87</v>
      </c>
      <c r="M2420" s="10" t="s">
        <v>32</v>
      </c>
      <c r="N2420" s="12">
        <v>1.0900000000000001</v>
      </c>
      <c r="O2420" s="12">
        <v>1.0720000000000001</v>
      </c>
      <c r="P2420" s="12">
        <f t="shared" si="111"/>
        <v>1.8000000000000016E-2</v>
      </c>
      <c r="Q2420" s="13">
        <v>2922.81</v>
      </c>
      <c r="R2420" s="13">
        <v>2700</v>
      </c>
      <c r="S2420" s="18">
        <f t="shared" si="112"/>
        <v>2918.7</v>
      </c>
      <c r="T2420" s="13">
        <f t="shared" si="113"/>
        <v>2943</v>
      </c>
      <c r="U2420" s="13">
        <v>3080.85</v>
      </c>
      <c r="V2420" s="13">
        <v>3080.85</v>
      </c>
      <c r="W2420" s="10" t="s">
        <v>33</v>
      </c>
      <c r="X2420" s="10" t="s">
        <v>4686</v>
      </c>
    </row>
    <row r="2421" spans="1:24" s="15" customFormat="1" ht="18.75" customHeight="1" x14ac:dyDescent="0.15">
      <c r="A2421" s="17">
        <v>2418</v>
      </c>
      <c r="B2421" s="21" t="s">
        <v>24</v>
      </c>
      <c r="C2421" s="10" t="s">
        <v>25</v>
      </c>
      <c r="D2421" s="10" t="s">
        <v>2588</v>
      </c>
      <c r="E2421" s="11">
        <v>44166</v>
      </c>
      <c r="F2421" s="10" t="s">
        <v>1587</v>
      </c>
      <c r="G2421" s="10" t="s">
        <v>16793</v>
      </c>
      <c r="H2421" s="10" t="s">
        <v>4621</v>
      </c>
      <c r="I2421" s="10" t="s">
        <v>4622</v>
      </c>
      <c r="J2421" s="10" t="s">
        <v>4623</v>
      </c>
      <c r="K2421" s="10" t="s">
        <v>14667</v>
      </c>
      <c r="L2421" s="10" t="s">
        <v>44</v>
      </c>
      <c r="M2421" s="10" t="s">
        <v>32</v>
      </c>
      <c r="N2421" s="12">
        <v>0.98</v>
      </c>
      <c r="O2421" s="12">
        <v>0.98</v>
      </c>
      <c r="P2421" s="12">
        <f t="shared" si="111"/>
        <v>0</v>
      </c>
      <c r="Q2421" s="13">
        <v>2545.21</v>
      </c>
      <c r="R2421" s="13">
        <v>2700</v>
      </c>
      <c r="S2421" s="18">
        <f t="shared" si="112"/>
        <v>2646</v>
      </c>
      <c r="T2421" s="13">
        <f t="shared" si="113"/>
        <v>2646</v>
      </c>
      <c r="U2421" s="13">
        <v>2793</v>
      </c>
      <c r="V2421" s="13">
        <v>2793</v>
      </c>
      <c r="W2421" s="10" t="s">
        <v>33</v>
      </c>
      <c r="X2421" s="10" t="s">
        <v>4624</v>
      </c>
    </row>
    <row r="2422" spans="1:24" s="15" customFormat="1" ht="18.75" customHeight="1" x14ac:dyDescent="0.15">
      <c r="A2422" s="17">
        <v>2419</v>
      </c>
      <c r="B2422" s="21" t="s">
        <v>24</v>
      </c>
      <c r="C2422" s="10" t="s">
        <v>25</v>
      </c>
      <c r="D2422" s="10" t="s">
        <v>2588</v>
      </c>
      <c r="E2422" s="11">
        <v>44166</v>
      </c>
      <c r="F2422" s="10" t="s">
        <v>83</v>
      </c>
      <c r="G2422" s="10" t="s">
        <v>16794</v>
      </c>
      <c r="H2422" s="10" t="s">
        <v>4650</v>
      </c>
      <c r="I2422" s="10" t="s">
        <v>4651</v>
      </c>
      <c r="J2422" s="10" t="s">
        <v>4652</v>
      </c>
      <c r="K2422" s="10" t="s">
        <v>14667</v>
      </c>
      <c r="L2422" s="10" t="s">
        <v>87</v>
      </c>
      <c r="M2422" s="10" t="s">
        <v>32</v>
      </c>
      <c r="N2422" s="12">
        <v>0.87</v>
      </c>
      <c r="O2422" s="12">
        <v>0.64</v>
      </c>
      <c r="P2422" s="12">
        <f t="shared" si="111"/>
        <v>0.22999999999999998</v>
      </c>
      <c r="Q2422" s="13">
        <v>1613.76</v>
      </c>
      <c r="R2422" s="13">
        <v>2700</v>
      </c>
      <c r="S2422" s="18">
        <f t="shared" si="112"/>
        <v>2038.5</v>
      </c>
      <c r="T2422" s="13">
        <f t="shared" si="113"/>
        <v>2349</v>
      </c>
      <c r="U2422" s="13">
        <v>2151.75</v>
      </c>
      <c r="V2422" s="13">
        <v>2151.75</v>
      </c>
      <c r="W2422" s="10" t="s">
        <v>33</v>
      </c>
      <c r="X2422" s="10" t="s">
        <v>4653</v>
      </c>
    </row>
    <row r="2423" spans="1:24" s="15" customFormat="1" ht="18.75" customHeight="1" x14ac:dyDescent="0.15">
      <c r="A2423" s="17">
        <v>2420</v>
      </c>
      <c r="B2423" s="21" t="s">
        <v>24</v>
      </c>
      <c r="C2423" s="10" t="s">
        <v>25</v>
      </c>
      <c r="D2423" s="10" t="s">
        <v>2359</v>
      </c>
      <c r="E2423" s="11">
        <v>44166</v>
      </c>
      <c r="F2423" s="10" t="s">
        <v>1681</v>
      </c>
      <c r="G2423" s="10" t="s">
        <v>16795</v>
      </c>
      <c r="H2423" s="10" t="s">
        <v>4654</v>
      </c>
      <c r="I2423" s="10" t="s">
        <v>4655</v>
      </c>
      <c r="J2423" s="10" t="s">
        <v>4656</v>
      </c>
      <c r="K2423" s="10" t="s">
        <v>14667</v>
      </c>
      <c r="L2423" s="10" t="s">
        <v>87</v>
      </c>
      <c r="M2423" s="10" t="s">
        <v>32</v>
      </c>
      <c r="N2423" s="12">
        <v>0.82</v>
      </c>
      <c r="O2423" s="12">
        <v>0.58199999999999996</v>
      </c>
      <c r="P2423" s="12">
        <f t="shared" si="111"/>
        <v>0.23799999999999999</v>
      </c>
      <c r="Q2423" s="13">
        <v>1557</v>
      </c>
      <c r="R2423" s="13">
        <v>2700</v>
      </c>
      <c r="S2423" s="18">
        <f t="shared" si="112"/>
        <v>1892.6999999999998</v>
      </c>
      <c r="T2423" s="13">
        <f t="shared" si="113"/>
        <v>2214</v>
      </c>
      <c r="U2423" s="13">
        <v>1997.85</v>
      </c>
      <c r="V2423" s="13">
        <v>1997.85</v>
      </c>
      <c r="W2423" s="10" t="s">
        <v>33</v>
      </c>
      <c r="X2423" s="10" t="s">
        <v>4657</v>
      </c>
    </row>
    <row r="2424" spans="1:24" s="15" customFormat="1" ht="18.75" customHeight="1" x14ac:dyDescent="0.15">
      <c r="A2424" s="17">
        <v>2421</v>
      </c>
      <c r="B2424" s="21" t="s">
        <v>24</v>
      </c>
      <c r="C2424" s="10" t="s">
        <v>25</v>
      </c>
      <c r="D2424" s="10" t="s">
        <v>2807</v>
      </c>
      <c r="E2424" s="11">
        <v>44167</v>
      </c>
      <c r="F2424" s="10" t="s">
        <v>698</v>
      </c>
      <c r="G2424" s="10" t="s">
        <v>16796</v>
      </c>
      <c r="H2424" s="10" t="s">
        <v>4471</v>
      </c>
      <c r="I2424" s="10" t="s">
        <v>4472</v>
      </c>
      <c r="J2424" s="10" t="s">
        <v>4473</v>
      </c>
      <c r="K2424" s="10" t="s">
        <v>14667</v>
      </c>
      <c r="L2424" s="10" t="s">
        <v>44</v>
      </c>
      <c r="M2424" s="10" t="s">
        <v>32</v>
      </c>
      <c r="N2424" s="12">
        <v>13.14</v>
      </c>
      <c r="O2424" s="12">
        <v>13.14</v>
      </c>
      <c r="P2424" s="12">
        <f t="shared" si="111"/>
        <v>0</v>
      </c>
      <c r="Q2424" s="13">
        <v>36901.06</v>
      </c>
      <c r="R2424" s="13">
        <v>2700</v>
      </c>
      <c r="S2424" s="18">
        <f t="shared" si="112"/>
        <v>35478</v>
      </c>
      <c r="T2424" s="13">
        <f t="shared" si="113"/>
        <v>35478</v>
      </c>
      <c r="U2424" s="13">
        <v>37449</v>
      </c>
      <c r="V2424" s="13">
        <v>37449</v>
      </c>
      <c r="W2424" s="10" t="s">
        <v>33</v>
      </c>
      <c r="X2424" s="10" t="s">
        <v>4474</v>
      </c>
    </row>
    <row r="2425" spans="1:24" s="15" customFormat="1" ht="18.75" customHeight="1" x14ac:dyDescent="0.15">
      <c r="A2425" s="17">
        <v>2422</v>
      </c>
      <c r="B2425" s="21" t="s">
        <v>24</v>
      </c>
      <c r="C2425" s="10" t="s">
        <v>25</v>
      </c>
      <c r="D2425" s="10" t="s">
        <v>2422</v>
      </c>
      <c r="E2425" s="11">
        <v>44167</v>
      </c>
      <c r="F2425" s="10" t="s">
        <v>568</v>
      </c>
      <c r="G2425" s="10" t="s">
        <v>16797</v>
      </c>
      <c r="H2425" s="10" t="s">
        <v>4467</v>
      </c>
      <c r="I2425" s="10" t="s">
        <v>4468</v>
      </c>
      <c r="J2425" s="10" t="s">
        <v>4469</v>
      </c>
      <c r="K2425" s="10" t="s">
        <v>14667</v>
      </c>
      <c r="L2425" s="10" t="s">
        <v>44</v>
      </c>
      <c r="M2425" s="10" t="s">
        <v>32</v>
      </c>
      <c r="N2425" s="12">
        <v>10.45</v>
      </c>
      <c r="O2425" s="12">
        <v>10.45</v>
      </c>
      <c r="P2425" s="12">
        <f t="shared" si="111"/>
        <v>0</v>
      </c>
      <c r="Q2425" s="13">
        <v>24975.599999999999</v>
      </c>
      <c r="R2425" s="13">
        <v>2700</v>
      </c>
      <c r="S2425" s="18">
        <f t="shared" si="112"/>
        <v>28214.999999999996</v>
      </c>
      <c r="T2425" s="13">
        <f t="shared" si="113"/>
        <v>28214.999999999996</v>
      </c>
      <c r="U2425" s="13">
        <v>29782.5</v>
      </c>
      <c r="V2425" s="13">
        <v>29782.5</v>
      </c>
      <c r="W2425" s="10" t="s">
        <v>33</v>
      </c>
      <c r="X2425" s="10" t="s">
        <v>4470</v>
      </c>
    </row>
    <row r="2426" spans="1:24" s="15" customFormat="1" ht="18.75" customHeight="1" x14ac:dyDescent="0.15">
      <c r="A2426" s="17">
        <v>2423</v>
      </c>
      <c r="B2426" s="20" t="s">
        <v>1171</v>
      </c>
      <c r="C2426" s="10" t="s">
        <v>25</v>
      </c>
      <c r="D2426" s="10" t="s">
        <v>2534</v>
      </c>
      <c r="E2426" s="11">
        <v>44167</v>
      </c>
      <c r="F2426" s="10" t="s">
        <v>256</v>
      </c>
      <c r="G2426" s="10" t="s">
        <v>16798</v>
      </c>
      <c r="H2426" s="10" t="s">
        <v>4451</v>
      </c>
      <c r="I2426" s="10" t="s">
        <v>4452</v>
      </c>
      <c r="J2426" s="10" t="s">
        <v>4453</v>
      </c>
      <c r="K2426" s="10" t="s">
        <v>14674</v>
      </c>
      <c r="L2426" s="10" t="s">
        <v>87</v>
      </c>
      <c r="M2426" s="10" t="s">
        <v>32</v>
      </c>
      <c r="N2426" s="12">
        <v>7.6849999999999996</v>
      </c>
      <c r="O2426" s="12">
        <v>7.6849999999999996</v>
      </c>
      <c r="P2426" s="12">
        <f t="shared" si="111"/>
        <v>0</v>
      </c>
      <c r="Q2426" s="13">
        <v>21060.74</v>
      </c>
      <c r="R2426" s="13">
        <v>2700</v>
      </c>
      <c r="S2426" s="18">
        <f t="shared" si="112"/>
        <v>20749.5</v>
      </c>
      <c r="T2426" s="13">
        <f t="shared" si="113"/>
        <v>20749.5</v>
      </c>
      <c r="U2426" s="13">
        <v>21902.25</v>
      </c>
      <c r="V2426" s="13">
        <v>21902.25</v>
      </c>
      <c r="W2426" s="10" t="s">
        <v>33</v>
      </c>
      <c r="X2426" s="10" t="s">
        <v>4454</v>
      </c>
    </row>
    <row r="2427" spans="1:24" s="15" customFormat="1" ht="18.75" customHeight="1" x14ac:dyDescent="0.15">
      <c r="A2427" s="17">
        <v>2424</v>
      </c>
      <c r="B2427" s="20" t="s">
        <v>1171</v>
      </c>
      <c r="C2427" s="10" t="s">
        <v>25</v>
      </c>
      <c r="D2427" s="10" t="s">
        <v>2534</v>
      </c>
      <c r="E2427" s="11">
        <v>44167</v>
      </c>
      <c r="F2427" s="10" t="s">
        <v>256</v>
      </c>
      <c r="G2427" s="10" t="s">
        <v>16798</v>
      </c>
      <c r="H2427" s="10" t="s">
        <v>4447</v>
      </c>
      <c r="I2427" s="10" t="s">
        <v>4448</v>
      </c>
      <c r="J2427" s="10" t="s">
        <v>4449</v>
      </c>
      <c r="K2427" s="10" t="s">
        <v>14674</v>
      </c>
      <c r="L2427" s="10" t="s">
        <v>87</v>
      </c>
      <c r="M2427" s="10" t="s">
        <v>32</v>
      </c>
      <c r="N2427" s="12">
        <v>6.64</v>
      </c>
      <c r="O2427" s="12">
        <v>6.64</v>
      </c>
      <c r="P2427" s="12">
        <f t="shared" si="111"/>
        <v>0</v>
      </c>
      <c r="Q2427" s="13">
        <v>18196.919999999998</v>
      </c>
      <c r="R2427" s="13">
        <v>2700</v>
      </c>
      <c r="S2427" s="18">
        <f t="shared" si="112"/>
        <v>17928</v>
      </c>
      <c r="T2427" s="13">
        <f t="shared" si="113"/>
        <v>17928</v>
      </c>
      <c r="U2427" s="13">
        <v>18924</v>
      </c>
      <c r="V2427" s="13">
        <v>18924</v>
      </c>
      <c r="W2427" s="10" t="s">
        <v>33</v>
      </c>
      <c r="X2427" s="10" t="s">
        <v>4450</v>
      </c>
    </row>
    <row r="2428" spans="1:24" s="15" customFormat="1" ht="18.75" customHeight="1" x14ac:dyDescent="0.15">
      <c r="A2428" s="17">
        <v>2425</v>
      </c>
      <c r="B2428" s="21" t="s">
        <v>24</v>
      </c>
      <c r="C2428" s="10" t="s">
        <v>25</v>
      </c>
      <c r="D2428" s="10" t="s">
        <v>141</v>
      </c>
      <c r="E2428" s="11">
        <v>44167</v>
      </c>
      <c r="F2428" s="10" t="s">
        <v>1851</v>
      </c>
      <c r="G2428" s="10" t="s">
        <v>16799</v>
      </c>
      <c r="H2428" s="10" t="s">
        <v>4463</v>
      </c>
      <c r="I2428" s="10" t="s">
        <v>4464</v>
      </c>
      <c r="J2428" s="10" t="s">
        <v>4465</v>
      </c>
      <c r="K2428" s="10" t="s">
        <v>14667</v>
      </c>
      <c r="L2428" s="10" t="s">
        <v>44</v>
      </c>
      <c r="M2428" s="10" t="s">
        <v>32</v>
      </c>
      <c r="N2428" s="12">
        <v>4.4800000000000004</v>
      </c>
      <c r="O2428" s="12">
        <v>4.4800000000000004</v>
      </c>
      <c r="P2428" s="12">
        <f t="shared" si="111"/>
        <v>0</v>
      </c>
      <c r="Q2428" s="13">
        <v>8885.77</v>
      </c>
      <c r="R2428" s="13">
        <v>2700</v>
      </c>
      <c r="S2428" s="18">
        <f t="shared" si="112"/>
        <v>12096.000000000002</v>
      </c>
      <c r="T2428" s="13">
        <f t="shared" si="113"/>
        <v>12096.000000000002</v>
      </c>
      <c r="U2428" s="13">
        <v>12768</v>
      </c>
      <c r="V2428" s="13">
        <v>12768</v>
      </c>
      <c r="W2428" s="10" t="s">
        <v>33</v>
      </c>
      <c r="X2428" s="10" t="s">
        <v>4466</v>
      </c>
    </row>
    <row r="2429" spans="1:24" s="15" customFormat="1" ht="18.75" customHeight="1" x14ac:dyDescent="0.15">
      <c r="A2429" s="17">
        <v>2426</v>
      </c>
      <c r="B2429" s="21" t="s">
        <v>24</v>
      </c>
      <c r="C2429" s="10" t="s">
        <v>25</v>
      </c>
      <c r="D2429" s="10" t="s">
        <v>141</v>
      </c>
      <c r="E2429" s="11">
        <v>44167</v>
      </c>
      <c r="F2429" s="10" t="s">
        <v>563</v>
      </c>
      <c r="G2429" s="10" t="s">
        <v>16800</v>
      </c>
      <c r="H2429" s="10" t="s">
        <v>4459</v>
      </c>
      <c r="I2429" s="10" t="s">
        <v>4460</v>
      </c>
      <c r="J2429" s="10" t="s">
        <v>4461</v>
      </c>
      <c r="K2429" s="10" t="s">
        <v>14667</v>
      </c>
      <c r="L2429" s="10" t="s">
        <v>44</v>
      </c>
      <c r="M2429" s="10" t="s">
        <v>32</v>
      </c>
      <c r="N2429" s="12">
        <v>4.26</v>
      </c>
      <c r="O2429" s="12">
        <v>4.26</v>
      </c>
      <c r="P2429" s="12">
        <f t="shared" si="111"/>
        <v>0</v>
      </c>
      <c r="Q2429" s="13">
        <v>12089.28</v>
      </c>
      <c r="R2429" s="13">
        <v>2700</v>
      </c>
      <c r="S2429" s="18">
        <f t="shared" si="112"/>
        <v>11502</v>
      </c>
      <c r="T2429" s="13">
        <f t="shared" si="113"/>
        <v>11502</v>
      </c>
      <c r="U2429" s="13">
        <v>12141</v>
      </c>
      <c r="V2429" s="13">
        <v>12141</v>
      </c>
      <c r="W2429" s="10" t="s">
        <v>33</v>
      </c>
      <c r="X2429" s="10" t="s">
        <v>4462</v>
      </c>
    </row>
    <row r="2430" spans="1:24" s="15" customFormat="1" ht="18.75" customHeight="1" x14ac:dyDescent="0.15">
      <c r="A2430" s="17">
        <v>2427</v>
      </c>
      <c r="B2430" s="21" t="s">
        <v>24</v>
      </c>
      <c r="C2430" s="10" t="s">
        <v>25</v>
      </c>
      <c r="D2430" s="10" t="s">
        <v>1097</v>
      </c>
      <c r="E2430" s="11">
        <v>44167</v>
      </c>
      <c r="F2430" s="10" t="s">
        <v>224</v>
      </c>
      <c r="G2430" s="10" t="s">
        <v>16801</v>
      </c>
      <c r="H2430" s="10" t="s">
        <v>4544</v>
      </c>
      <c r="I2430" s="10" t="s">
        <v>4545</v>
      </c>
      <c r="J2430" s="10" t="s">
        <v>4546</v>
      </c>
      <c r="K2430" s="10" t="s">
        <v>14667</v>
      </c>
      <c r="L2430" s="10" t="s">
        <v>87</v>
      </c>
      <c r="M2430" s="10" t="s">
        <v>32</v>
      </c>
      <c r="N2430" s="12">
        <v>4.38</v>
      </c>
      <c r="O2430" s="12">
        <v>3.8769999999999998</v>
      </c>
      <c r="P2430" s="12">
        <f t="shared" si="111"/>
        <v>0.50300000000000011</v>
      </c>
      <c r="Q2430" s="13">
        <v>9775.86</v>
      </c>
      <c r="R2430" s="13">
        <v>2700</v>
      </c>
      <c r="S2430" s="18">
        <f t="shared" si="112"/>
        <v>11146.949999999999</v>
      </c>
      <c r="T2430" s="13">
        <f t="shared" si="113"/>
        <v>11826</v>
      </c>
      <c r="U2430" s="13">
        <v>11766.23</v>
      </c>
      <c r="V2430" s="13">
        <v>11766.23</v>
      </c>
      <c r="W2430" s="10" t="s">
        <v>33</v>
      </c>
      <c r="X2430" s="10" t="s">
        <v>4547</v>
      </c>
    </row>
    <row r="2431" spans="1:24" s="15" customFormat="1" ht="18.75" customHeight="1" x14ac:dyDescent="0.15">
      <c r="A2431" s="17">
        <v>2428</v>
      </c>
      <c r="B2431" s="21" t="s">
        <v>24</v>
      </c>
      <c r="C2431" s="10" t="s">
        <v>25</v>
      </c>
      <c r="D2431" s="10" t="s">
        <v>1097</v>
      </c>
      <c r="E2431" s="11">
        <v>44167</v>
      </c>
      <c r="F2431" s="10" t="s">
        <v>224</v>
      </c>
      <c r="G2431" s="10" t="s">
        <v>16801</v>
      </c>
      <c r="H2431" s="10" t="s">
        <v>4552</v>
      </c>
      <c r="I2431" s="10" t="s">
        <v>4553</v>
      </c>
      <c r="J2431" s="10" t="s">
        <v>4554</v>
      </c>
      <c r="K2431" s="10" t="s">
        <v>14667</v>
      </c>
      <c r="L2431" s="10" t="s">
        <v>87</v>
      </c>
      <c r="M2431" s="10" t="s">
        <v>32</v>
      </c>
      <c r="N2431" s="12">
        <v>4.18</v>
      </c>
      <c r="O2431" s="12">
        <v>3.3180000000000001</v>
      </c>
      <c r="P2431" s="12">
        <f t="shared" si="111"/>
        <v>0.86199999999999966</v>
      </c>
      <c r="Q2431" s="13">
        <v>8366.34</v>
      </c>
      <c r="R2431" s="13">
        <v>2700</v>
      </c>
      <c r="S2431" s="18">
        <f t="shared" si="112"/>
        <v>10122.299999999999</v>
      </c>
      <c r="T2431" s="13">
        <f t="shared" si="113"/>
        <v>11286</v>
      </c>
      <c r="U2431" s="13">
        <v>10684.65</v>
      </c>
      <c r="V2431" s="13">
        <v>10684.65</v>
      </c>
      <c r="W2431" s="10" t="s">
        <v>33</v>
      </c>
      <c r="X2431" s="10" t="s">
        <v>4555</v>
      </c>
    </row>
    <row r="2432" spans="1:24" s="15" customFormat="1" ht="18.75" customHeight="1" x14ac:dyDescent="0.15">
      <c r="A2432" s="17">
        <v>2429</v>
      </c>
      <c r="B2432" s="21" t="s">
        <v>24</v>
      </c>
      <c r="C2432" s="10" t="s">
        <v>25</v>
      </c>
      <c r="D2432" s="10" t="s">
        <v>141</v>
      </c>
      <c r="E2432" s="11">
        <v>44167</v>
      </c>
      <c r="F2432" s="10" t="s">
        <v>568</v>
      </c>
      <c r="G2432" s="10" t="s">
        <v>16802</v>
      </c>
      <c r="H2432" s="10" t="s">
        <v>4532</v>
      </c>
      <c r="I2432" s="10" t="s">
        <v>4533</v>
      </c>
      <c r="J2432" s="10" t="s">
        <v>4534</v>
      </c>
      <c r="K2432" s="10" t="s">
        <v>14667</v>
      </c>
      <c r="L2432" s="10" t="s">
        <v>87</v>
      </c>
      <c r="M2432" s="10" t="s">
        <v>32</v>
      </c>
      <c r="N2432" s="12">
        <v>3.42</v>
      </c>
      <c r="O2432" s="12">
        <v>3.42</v>
      </c>
      <c r="P2432" s="12">
        <f t="shared" si="111"/>
        <v>0</v>
      </c>
      <c r="Q2432" s="13">
        <v>8974.08</v>
      </c>
      <c r="R2432" s="13">
        <v>2700</v>
      </c>
      <c r="S2432" s="18">
        <f t="shared" si="112"/>
        <v>9234</v>
      </c>
      <c r="T2432" s="13">
        <f t="shared" si="113"/>
        <v>9234</v>
      </c>
      <c r="U2432" s="13">
        <v>9747</v>
      </c>
      <c r="V2432" s="13">
        <v>9747</v>
      </c>
      <c r="W2432" s="10" t="s">
        <v>33</v>
      </c>
      <c r="X2432" s="10" t="s">
        <v>4535</v>
      </c>
    </row>
    <row r="2433" spans="1:24" s="15" customFormat="1" ht="18.75" customHeight="1" x14ac:dyDescent="0.15">
      <c r="A2433" s="17">
        <v>2430</v>
      </c>
      <c r="B2433" s="21" t="s">
        <v>24</v>
      </c>
      <c r="C2433" s="10" t="s">
        <v>25</v>
      </c>
      <c r="D2433" s="10" t="s">
        <v>1097</v>
      </c>
      <c r="E2433" s="11">
        <v>44167</v>
      </c>
      <c r="F2433" s="10" t="s">
        <v>1851</v>
      </c>
      <c r="G2433" s="10" t="s">
        <v>16803</v>
      </c>
      <c r="H2433" s="10" t="s">
        <v>4528</v>
      </c>
      <c r="I2433" s="10" t="s">
        <v>4529</v>
      </c>
      <c r="J2433" s="10" t="s">
        <v>4530</v>
      </c>
      <c r="K2433" s="10" t="s">
        <v>14667</v>
      </c>
      <c r="L2433" s="10" t="s">
        <v>87</v>
      </c>
      <c r="M2433" s="10" t="s">
        <v>32</v>
      </c>
      <c r="N2433" s="12">
        <v>3.14</v>
      </c>
      <c r="O2433" s="12">
        <v>3.14</v>
      </c>
      <c r="P2433" s="12">
        <f t="shared" si="111"/>
        <v>0</v>
      </c>
      <c r="Q2433" s="13">
        <v>8561.2099999999991</v>
      </c>
      <c r="R2433" s="13">
        <v>2700</v>
      </c>
      <c r="S2433" s="18">
        <f t="shared" si="112"/>
        <v>8478</v>
      </c>
      <c r="T2433" s="13">
        <f t="shared" si="113"/>
        <v>8478</v>
      </c>
      <c r="U2433" s="13">
        <v>8949</v>
      </c>
      <c r="V2433" s="13">
        <v>8949</v>
      </c>
      <c r="W2433" s="10" t="s">
        <v>33</v>
      </c>
      <c r="X2433" s="10" t="s">
        <v>4531</v>
      </c>
    </row>
    <row r="2434" spans="1:24" s="15" customFormat="1" ht="18.75" customHeight="1" x14ac:dyDescent="0.15">
      <c r="A2434" s="17">
        <v>2431</v>
      </c>
      <c r="B2434" s="21" t="s">
        <v>24</v>
      </c>
      <c r="C2434" s="10" t="s">
        <v>25</v>
      </c>
      <c r="D2434" s="10" t="s">
        <v>4480</v>
      </c>
      <c r="E2434" s="11">
        <v>44167</v>
      </c>
      <c r="F2434" s="10" t="s">
        <v>362</v>
      </c>
      <c r="G2434" s="10" t="s">
        <v>16804</v>
      </c>
      <c r="H2434" s="10" t="s">
        <v>4481</v>
      </c>
      <c r="I2434" s="10" t="s">
        <v>4482</v>
      </c>
      <c r="J2434" s="10" t="s">
        <v>4483</v>
      </c>
      <c r="K2434" s="10" t="s">
        <v>14667</v>
      </c>
      <c r="L2434" s="10" t="s">
        <v>44</v>
      </c>
      <c r="M2434" s="10" t="s">
        <v>32</v>
      </c>
      <c r="N2434" s="12">
        <v>4.16</v>
      </c>
      <c r="O2434" s="12">
        <v>2.0299999999999998</v>
      </c>
      <c r="P2434" s="12">
        <f t="shared" si="111"/>
        <v>2.1300000000000003</v>
      </c>
      <c r="Q2434" s="13">
        <v>5700.85</v>
      </c>
      <c r="R2434" s="13">
        <v>2700</v>
      </c>
      <c r="S2434" s="18">
        <f t="shared" si="112"/>
        <v>8356.5</v>
      </c>
      <c r="T2434" s="13">
        <f t="shared" si="113"/>
        <v>11232</v>
      </c>
      <c r="U2434" s="13">
        <v>8820.75</v>
      </c>
      <c r="V2434" s="13">
        <v>8820.75</v>
      </c>
      <c r="W2434" s="10" t="s">
        <v>33</v>
      </c>
      <c r="X2434" s="10" t="s">
        <v>4484</v>
      </c>
    </row>
    <row r="2435" spans="1:24" s="15" customFormat="1" ht="18.75" customHeight="1" x14ac:dyDescent="0.15">
      <c r="A2435" s="17">
        <v>2432</v>
      </c>
      <c r="B2435" s="21" t="s">
        <v>24</v>
      </c>
      <c r="C2435" s="10" t="s">
        <v>25</v>
      </c>
      <c r="D2435" s="10" t="s">
        <v>1097</v>
      </c>
      <c r="E2435" s="11">
        <v>44167</v>
      </c>
      <c r="F2435" s="10" t="s">
        <v>246</v>
      </c>
      <c r="G2435" s="10" t="s">
        <v>16805</v>
      </c>
      <c r="H2435" s="10" t="s">
        <v>4560</v>
      </c>
      <c r="I2435" s="10" t="s">
        <v>4561</v>
      </c>
      <c r="J2435" s="10" t="s">
        <v>4562</v>
      </c>
      <c r="K2435" s="10" t="s">
        <v>14667</v>
      </c>
      <c r="L2435" s="10" t="s">
        <v>87</v>
      </c>
      <c r="M2435" s="10" t="s">
        <v>32</v>
      </c>
      <c r="N2435" s="12">
        <v>3.15</v>
      </c>
      <c r="O2435" s="12">
        <v>3.01</v>
      </c>
      <c r="P2435" s="12">
        <f t="shared" si="111"/>
        <v>0.14000000000000012</v>
      </c>
      <c r="Q2435" s="13">
        <v>8206.77</v>
      </c>
      <c r="R2435" s="13">
        <v>2700</v>
      </c>
      <c r="S2435" s="18">
        <f t="shared" si="112"/>
        <v>8316</v>
      </c>
      <c r="T2435" s="13">
        <f t="shared" si="113"/>
        <v>8505</v>
      </c>
      <c r="U2435" s="13">
        <v>8778</v>
      </c>
      <c r="V2435" s="13">
        <v>8778</v>
      </c>
      <c r="W2435" s="10" t="s">
        <v>33</v>
      </c>
      <c r="X2435" s="10" t="s">
        <v>4563</v>
      </c>
    </row>
    <row r="2436" spans="1:24" s="15" customFormat="1" ht="18.75" customHeight="1" x14ac:dyDescent="0.15">
      <c r="A2436" s="17">
        <v>2433</v>
      </c>
      <c r="B2436" s="21" t="s">
        <v>24</v>
      </c>
      <c r="C2436" s="10" t="s">
        <v>25</v>
      </c>
      <c r="D2436" s="10" t="s">
        <v>4489</v>
      </c>
      <c r="E2436" s="11">
        <v>44167</v>
      </c>
      <c r="F2436" s="10" t="s">
        <v>246</v>
      </c>
      <c r="G2436" s="10" t="s">
        <v>16806</v>
      </c>
      <c r="H2436" s="10" t="s">
        <v>4600</v>
      </c>
      <c r="I2436" s="10" t="s">
        <v>4601</v>
      </c>
      <c r="J2436" s="10" t="s">
        <v>4602</v>
      </c>
      <c r="K2436" s="10" t="s">
        <v>14674</v>
      </c>
      <c r="L2436" s="10" t="s">
        <v>87</v>
      </c>
      <c r="M2436" s="10" t="s">
        <v>32</v>
      </c>
      <c r="N2436" s="12">
        <v>3.26</v>
      </c>
      <c r="O2436" s="12">
        <v>2.87</v>
      </c>
      <c r="P2436" s="12">
        <f t="shared" si="111"/>
        <v>0.38999999999999968</v>
      </c>
      <c r="Q2436" s="13">
        <v>7269.56</v>
      </c>
      <c r="R2436" s="13">
        <v>2700</v>
      </c>
      <c r="S2436" s="18">
        <f t="shared" si="112"/>
        <v>8275.5</v>
      </c>
      <c r="T2436" s="13">
        <f t="shared" si="113"/>
        <v>8802</v>
      </c>
      <c r="U2436" s="13">
        <v>8735.25</v>
      </c>
      <c r="V2436" s="13">
        <v>8735.25</v>
      </c>
      <c r="W2436" s="10" t="s">
        <v>33</v>
      </c>
      <c r="X2436" s="10" t="s">
        <v>4603</v>
      </c>
    </row>
    <row r="2437" spans="1:24" s="15" customFormat="1" ht="18.75" customHeight="1" x14ac:dyDescent="0.15">
      <c r="A2437" s="17">
        <v>2434</v>
      </c>
      <c r="B2437" s="21" t="s">
        <v>24</v>
      </c>
      <c r="C2437" s="10" t="s">
        <v>25</v>
      </c>
      <c r="D2437" s="10" t="s">
        <v>1097</v>
      </c>
      <c r="E2437" s="11">
        <v>44167</v>
      </c>
      <c r="F2437" s="10" t="s">
        <v>1387</v>
      </c>
      <c r="G2437" s="10" t="s">
        <v>16807</v>
      </c>
      <c r="H2437" s="10" t="s">
        <v>4485</v>
      </c>
      <c r="I2437" s="10" t="s">
        <v>4486</v>
      </c>
      <c r="J2437" s="10" t="s">
        <v>4487</v>
      </c>
      <c r="K2437" s="10" t="s">
        <v>14674</v>
      </c>
      <c r="L2437" s="10" t="s">
        <v>44</v>
      </c>
      <c r="M2437" s="10" t="s">
        <v>32</v>
      </c>
      <c r="N2437" s="12">
        <v>3.15</v>
      </c>
      <c r="O2437" s="12">
        <v>2.952</v>
      </c>
      <c r="P2437" s="12">
        <f t="shared" ref="P2437:P2500" si="114">N2437-O2437</f>
        <v>0.19799999999999995</v>
      </c>
      <c r="Q2437" s="13">
        <v>8521.98</v>
      </c>
      <c r="R2437" s="13">
        <v>2700</v>
      </c>
      <c r="S2437" s="18">
        <f t="shared" ref="S2437:S2500" si="115">(O2437+P2437/2)*R2437</f>
        <v>8237.7000000000007</v>
      </c>
      <c r="T2437" s="13">
        <f t="shared" ref="T2437:T2500" si="116">N2437*R2437</f>
        <v>8505</v>
      </c>
      <c r="U2437" s="13">
        <v>8695.35</v>
      </c>
      <c r="V2437" s="13">
        <v>8695.35</v>
      </c>
      <c r="W2437" s="10" t="s">
        <v>33</v>
      </c>
      <c r="X2437" s="10" t="s">
        <v>4488</v>
      </c>
    </row>
    <row r="2438" spans="1:24" s="15" customFormat="1" ht="18.75" customHeight="1" x14ac:dyDescent="0.15">
      <c r="A2438" s="17">
        <v>2435</v>
      </c>
      <c r="B2438" s="21" t="s">
        <v>24</v>
      </c>
      <c r="C2438" s="10" t="s">
        <v>25</v>
      </c>
      <c r="D2438" s="10" t="s">
        <v>4608</v>
      </c>
      <c r="E2438" s="11">
        <v>44167</v>
      </c>
      <c r="F2438" s="10" t="s">
        <v>563</v>
      </c>
      <c r="G2438" s="10" t="s">
        <v>16808</v>
      </c>
      <c r="H2438" s="10" t="s">
        <v>4609</v>
      </c>
      <c r="I2438" s="10" t="s">
        <v>4610</v>
      </c>
      <c r="J2438" s="10" t="s">
        <v>4611</v>
      </c>
      <c r="K2438" s="10" t="s">
        <v>14667</v>
      </c>
      <c r="L2438" s="10" t="s">
        <v>87</v>
      </c>
      <c r="M2438" s="10" t="s">
        <v>32</v>
      </c>
      <c r="N2438" s="12">
        <v>3.34</v>
      </c>
      <c r="O2438" s="12">
        <v>2.74</v>
      </c>
      <c r="P2438" s="12">
        <f t="shared" si="114"/>
        <v>0.59999999999999964</v>
      </c>
      <c r="Q2438" s="13">
        <v>6768.49</v>
      </c>
      <c r="R2438" s="13">
        <v>2700</v>
      </c>
      <c r="S2438" s="18">
        <f t="shared" si="115"/>
        <v>8208</v>
      </c>
      <c r="T2438" s="13">
        <f t="shared" si="116"/>
        <v>9018</v>
      </c>
      <c r="U2438" s="13">
        <v>8664</v>
      </c>
      <c r="V2438" s="13">
        <v>8664</v>
      </c>
      <c r="W2438" s="10" t="s">
        <v>33</v>
      </c>
      <c r="X2438" s="10" t="s">
        <v>4612</v>
      </c>
    </row>
    <row r="2439" spans="1:24" s="15" customFormat="1" ht="18.75" customHeight="1" x14ac:dyDescent="0.15">
      <c r="A2439" s="17">
        <v>2436</v>
      </c>
      <c r="B2439" s="21" t="s">
        <v>24</v>
      </c>
      <c r="C2439" s="10" t="s">
        <v>25</v>
      </c>
      <c r="D2439" s="10" t="s">
        <v>4489</v>
      </c>
      <c r="E2439" s="11">
        <v>44167</v>
      </c>
      <c r="F2439" s="10" t="s">
        <v>27</v>
      </c>
      <c r="G2439" s="10" t="s">
        <v>16809</v>
      </c>
      <c r="H2439" s="10" t="s">
        <v>4604</v>
      </c>
      <c r="I2439" s="10" t="s">
        <v>4605</v>
      </c>
      <c r="J2439" s="10" t="s">
        <v>4606</v>
      </c>
      <c r="K2439" s="10" t="s">
        <v>14667</v>
      </c>
      <c r="L2439" s="10" t="s">
        <v>87</v>
      </c>
      <c r="M2439" s="10" t="s">
        <v>32</v>
      </c>
      <c r="N2439" s="12">
        <v>3.33</v>
      </c>
      <c r="O2439" s="12">
        <v>2.6920000000000002</v>
      </c>
      <c r="P2439" s="12">
        <f t="shared" si="114"/>
        <v>0.6379999999999999</v>
      </c>
      <c r="Q2439" s="13">
        <v>7066.5</v>
      </c>
      <c r="R2439" s="13">
        <v>2700</v>
      </c>
      <c r="S2439" s="18">
        <f t="shared" si="115"/>
        <v>8129.7000000000007</v>
      </c>
      <c r="T2439" s="13">
        <f t="shared" si="116"/>
        <v>8991</v>
      </c>
      <c r="U2439" s="13">
        <v>8581.35</v>
      </c>
      <c r="V2439" s="13">
        <v>8581.35</v>
      </c>
      <c r="W2439" s="10" t="s">
        <v>33</v>
      </c>
      <c r="X2439" s="10" t="s">
        <v>4607</v>
      </c>
    </row>
    <row r="2440" spans="1:24" s="15" customFormat="1" ht="18.75" customHeight="1" x14ac:dyDescent="0.15">
      <c r="A2440" s="17">
        <v>2437</v>
      </c>
      <c r="B2440" s="21" t="s">
        <v>24</v>
      </c>
      <c r="C2440" s="10" t="s">
        <v>25</v>
      </c>
      <c r="D2440" s="10" t="s">
        <v>4498</v>
      </c>
      <c r="E2440" s="11">
        <v>44167</v>
      </c>
      <c r="F2440" s="10" t="s">
        <v>573</v>
      </c>
      <c r="G2440" s="10" t="s">
        <v>16810</v>
      </c>
      <c r="H2440" s="10" t="s">
        <v>4596</v>
      </c>
      <c r="I2440" s="10" t="s">
        <v>4597</v>
      </c>
      <c r="J2440" s="10" t="s">
        <v>4598</v>
      </c>
      <c r="K2440" s="10" t="s">
        <v>14667</v>
      </c>
      <c r="L2440" s="10" t="s">
        <v>87</v>
      </c>
      <c r="M2440" s="10" t="s">
        <v>32</v>
      </c>
      <c r="N2440" s="12">
        <v>2.98</v>
      </c>
      <c r="O2440" s="12">
        <v>2.7639999999999998</v>
      </c>
      <c r="P2440" s="12">
        <f t="shared" si="114"/>
        <v>0.21600000000000019</v>
      </c>
      <c r="Q2440" s="13">
        <v>6827.77</v>
      </c>
      <c r="R2440" s="13">
        <v>2700</v>
      </c>
      <c r="S2440" s="18">
        <f t="shared" si="115"/>
        <v>7754.4</v>
      </c>
      <c r="T2440" s="13">
        <f t="shared" si="116"/>
        <v>8046</v>
      </c>
      <c r="U2440" s="13">
        <v>8185.2</v>
      </c>
      <c r="V2440" s="13">
        <v>8185.2</v>
      </c>
      <c r="W2440" s="10" t="s">
        <v>33</v>
      </c>
      <c r="X2440" s="10" t="s">
        <v>4599</v>
      </c>
    </row>
    <row r="2441" spans="1:24" s="15" customFormat="1" ht="18.75" customHeight="1" x14ac:dyDescent="0.15">
      <c r="A2441" s="17">
        <v>2438</v>
      </c>
      <c r="B2441" s="21" t="s">
        <v>24</v>
      </c>
      <c r="C2441" s="10" t="s">
        <v>25</v>
      </c>
      <c r="D2441" s="10" t="s">
        <v>4498</v>
      </c>
      <c r="E2441" s="11">
        <v>44167</v>
      </c>
      <c r="F2441" s="10" t="s">
        <v>3657</v>
      </c>
      <c r="G2441" s="10" t="s">
        <v>16811</v>
      </c>
      <c r="H2441" s="10" t="s">
        <v>4524</v>
      </c>
      <c r="I2441" s="10" t="s">
        <v>4525</v>
      </c>
      <c r="J2441" s="10" t="s">
        <v>4526</v>
      </c>
      <c r="K2441" s="10" t="s">
        <v>14667</v>
      </c>
      <c r="L2441" s="10" t="s">
        <v>87</v>
      </c>
      <c r="M2441" s="10" t="s">
        <v>32</v>
      </c>
      <c r="N2441" s="12">
        <v>2.69</v>
      </c>
      <c r="O2441" s="12">
        <v>2.69</v>
      </c>
      <c r="P2441" s="12">
        <f t="shared" si="114"/>
        <v>0</v>
      </c>
      <c r="Q2441" s="13">
        <v>5679.94</v>
      </c>
      <c r="R2441" s="13">
        <v>2700</v>
      </c>
      <c r="S2441" s="18">
        <f t="shared" si="115"/>
        <v>7263</v>
      </c>
      <c r="T2441" s="13">
        <f t="shared" si="116"/>
        <v>7263</v>
      </c>
      <c r="U2441" s="13">
        <v>7666.5</v>
      </c>
      <c r="V2441" s="13">
        <v>7666.5</v>
      </c>
      <c r="W2441" s="10" t="s">
        <v>33</v>
      </c>
      <c r="X2441" s="10" t="s">
        <v>4527</v>
      </c>
    </row>
    <row r="2442" spans="1:24" s="15" customFormat="1" ht="18.75" customHeight="1" x14ac:dyDescent="0.15">
      <c r="A2442" s="17">
        <v>2439</v>
      </c>
      <c r="B2442" s="21" t="s">
        <v>24</v>
      </c>
      <c r="C2442" s="10" t="s">
        <v>25</v>
      </c>
      <c r="D2442" s="10" t="s">
        <v>1097</v>
      </c>
      <c r="E2442" s="11">
        <v>44167</v>
      </c>
      <c r="F2442" s="10" t="s">
        <v>362</v>
      </c>
      <c r="G2442" s="10" t="s">
        <v>16812</v>
      </c>
      <c r="H2442" s="10" t="s">
        <v>4564</v>
      </c>
      <c r="I2442" s="10" t="s">
        <v>4565</v>
      </c>
      <c r="J2442" s="10" t="s">
        <v>4566</v>
      </c>
      <c r="K2442" s="10" t="s">
        <v>14667</v>
      </c>
      <c r="L2442" s="10" t="s">
        <v>87</v>
      </c>
      <c r="M2442" s="10" t="s">
        <v>32</v>
      </c>
      <c r="N2442" s="12">
        <v>3.08</v>
      </c>
      <c r="O2442" s="12">
        <v>2.1</v>
      </c>
      <c r="P2442" s="12">
        <f t="shared" si="114"/>
        <v>0.98</v>
      </c>
      <c r="Q2442" s="13">
        <v>5725.65</v>
      </c>
      <c r="R2442" s="13">
        <v>2700</v>
      </c>
      <c r="S2442" s="18">
        <f t="shared" si="115"/>
        <v>6993</v>
      </c>
      <c r="T2442" s="13">
        <f t="shared" si="116"/>
        <v>8316</v>
      </c>
      <c r="U2442" s="13">
        <v>7381.5</v>
      </c>
      <c r="V2442" s="13">
        <v>7381.5</v>
      </c>
      <c r="W2442" s="10" t="s">
        <v>33</v>
      </c>
      <c r="X2442" s="10" t="s">
        <v>4567</v>
      </c>
    </row>
    <row r="2443" spans="1:24" s="15" customFormat="1" ht="18.75" customHeight="1" x14ac:dyDescent="0.15">
      <c r="A2443" s="17">
        <v>2440</v>
      </c>
      <c r="B2443" s="21" t="s">
        <v>24</v>
      </c>
      <c r="C2443" s="10" t="s">
        <v>25</v>
      </c>
      <c r="D2443" s="10" t="s">
        <v>4475</v>
      </c>
      <c r="E2443" s="11">
        <v>44167</v>
      </c>
      <c r="F2443" s="10" t="s">
        <v>1129</v>
      </c>
      <c r="G2443" s="10" t="s">
        <v>16813</v>
      </c>
      <c r="H2443" s="10" t="s">
        <v>4476</v>
      </c>
      <c r="I2443" s="10" t="s">
        <v>4477</v>
      </c>
      <c r="J2443" s="10" t="s">
        <v>4478</v>
      </c>
      <c r="K2443" s="10" t="s">
        <v>14667</v>
      </c>
      <c r="L2443" s="10" t="s">
        <v>44</v>
      </c>
      <c r="M2443" s="10" t="s">
        <v>32</v>
      </c>
      <c r="N2443" s="12">
        <v>2.67</v>
      </c>
      <c r="O2443" s="12">
        <v>2.2389999999999999</v>
      </c>
      <c r="P2443" s="12">
        <f t="shared" si="114"/>
        <v>0.43100000000000005</v>
      </c>
      <c r="Q2443" s="13">
        <v>6169.59</v>
      </c>
      <c r="R2443" s="13">
        <v>2700</v>
      </c>
      <c r="S2443" s="18">
        <f t="shared" si="115"/>
        <v>6627.15</v>
      </c>
      <c r="T2443" s="13">
        <f t="shared" si="116"/>
        <v>7209</v>
      </c>
      <c r="U2443" s="13">
        <v>6995.32</v>
      </c>
      <c r="V2443" s="13">
        <v>6995.32</v>
      </c>
      <c r="W2443" s="10" t="s">
        <v>33</v>
      </c>
      <c r="X2443" s="10" t="s">
        <v>4479</v>
      </c>
    </row>
    <row r="2444" spans="1:24" s="15" customFormat="1" ht="18.75" customHeight="1" x14ac:dyDescent="0.15">
      <c r="A2444" s="17">
        <v>2441</v>
      </c>
      <c r="B2444" s="20" t="s">
        <v>1171</v>
      </c>
      <c r="C2444" s="10" t="s">
        <v>25</v>
      </c>
      <c r="D2444" s="10" t="s">
        <v>2534</v>
      </c>
      <c r="E2444" s="11">
        <v>44167</v>
      </c>
      <c r="F2444" s="10" t="s">
        <v>2480</v>
      </c>
      <c r="G2444" s="10" t="s">
        <v>16814</v>
      </c>
      <c r="H2444" s="10" t="s">
        <v>4443</v>
      </c>
      <c r="I2444" s="10" t="s">
        <v>4444</v>
      </c>
      <c r="J2444" s="10" t="s">
        <v>4445</v>
      </c>
      <c r="K2444" s="10" t="s">
        <v>14674</v>
      </c>
      <c r="L2444" s="10" t="s">
        <v>87</v>
      </c>
      <c r="M2444" s="10" t="s">
        <v>32</v>
      </c>
      <c r="N2444" s="12">
        <v>2.3849999999999998</v>
      </c>
      <c r="O2444" s="12">
        <v>2.3820000000000001</v>
      </c>
      <c r="P2444" s="12">
        <f t="shared" si="114"/>
        <v>2.9999999999996696E-3</v>
      </c>
      <c r="Q2444" s="13">
        <v>5152.41</v>
      </c>
      <c r="R2444" s="13">
        <v>2700</v>
      </c>
      <c r="S2444" s="18">
        <f t="shared" si="115"/>
        <v>6435.4499999999989</v>
      </c>
      <c r="T2444" s="13">
        <f t="shared" si="116"/>
        <v>6439.4999999999991</v>
      </c>
      <c r="U2444" s="13">
        <v>6792.97</v>
      </c>
      <c r="V2444" s="13">
        <v>6792.97</v>
      </c>
      <c r="W2444" s="10" t="s">
        <v>33</v>
      </c>
      <c r="X2444" s="10" t="s">
        <v>4446</v>
      </c>
    </row>
    <row r="2445" spans="1:24" s="15" customFormat="1" ht="18.75" customHeight="1" x14ac:dyDescent="0.15">
      <c r="A2445" s="17">
        <v>2442</v>
      </c>
      <c r="B2445" s="21" t="s">
        <v>24</v>
      </c>
      <c r="C2445" s="10" t="s">
        <v>25</v>
      </c>
      <c r="D2445" s="10" t="s">
        <v>1097</v>
      </c>
      <c r="E2445" s="11">
        <v>44167</v>
      </c>
      <c r="F2445" s="10" t="s">
        <v>3140</v>
      </c>
      <c r="G2445" s="10" t="s">
        <v>16815</v>
      </c>
      <c r="H2445" s="10" t="s">
        <v>4540</v>
      </c>
      <c r="I2445" s="10" t="s">
        <v>4541</v>
      </c>
      <c r="J2445" s="10" t="s">
        <v>4542</v>
      </c>
      <c r="K2445" s="10" t="s">
        <v>14667</v>
      </c>
      <c r="L2445" s="10" t="s">
        <v>87</v>
      </c>
      <c r="M2445" s="10" t="s">
        <v>32</v>
      </c>
      <c r="N2445" s="12">
        <v>1.96</v>
      </c>
      <c r="O2445" s="12">
        <v>1.89</v>
      </c>
      <c r="P2445" s="12">
        <f t="shared" si="114"/>
        <v>7.0000000000000062E-2</v>
      </c>
      <c r="Q2445" s="13">
        <v>3990.74</v>
      </c>
      <c r="R2445" s="13">
        <v>2700</v>
      </c>
      <c r="S2445" s="18">
        <f t="shared" si="115"/>
        <v>5197.4999999999991</v>
      </c>
      <c r="T2445" s="13">
        <f t="shared" si="116"/>
        <v>5292</v>
      </c>
      <c r="U2445" s="13">
        <v>5486.25</v>
      </c>
      <c r="V2445" s="13">
        <v>5486.25</v>
      </c>
      <c r="W2445" s="10" t="s">
        <v>33</v>
      </c>
      <c r="X2445" s="10" t="s">
        <v>4543</v>
      </c>
    </row>
    <row r="2446" spans="1:24" s="15" customFormat="1" ht="18.75" customHeight="1" x14ac:dyDescent="0.15">
      <c r="A2446" s="17">
        <v>2443</v>
      </c>
      <c r="B2446" s="21" t="s">
        <v>24</v>
      </c>
      <c r="C2446" s="10" t="s">
        <v>25</v>
      </c>
      <c r="D2446" s="10" t="s">
        <v>1097</v>
      </c>
      <c r="E2446" s="11">
        <v>44167</v>
      </c>
      <c r="F2446" s="10" t="s">
        <v>246</v>
      </c>
      <c r="G2446" s="10" t="s">
        <v>16805</v>
      </c>
      <c r="H2446" s="10" t="s">
        <v>4556</v>
      </c>
      <c r="I2446" s="10" t="s">
        <v>4557</v>
      </c>
      <c r="J2446" s="10" t="s">
        <v>4558</v>
      </c>
      <c r="K2446" s="10" t="s">
        <v>14674</v>
      </c>
      <c r="L2446" s="10" t="s">
        <v>87</v>
      </c>
      <c r="M2446" s="10" t="s">
        <v>32</v>
      </c>
      <c r="N2446" s="12">
        <v>2.11</v>
      </c>
      <c r="O2446" s="12">
        <v>1.641</v>
      </c>
      <c r="P2446" s="12">
        <f t="shared" si="114"/>
        <v>0.46899999999999986</v>
      </c>
      <c r="Q2446" s="13">
        <v>4653.66</v>
      </c>
      <c r="R2446" s="13">
        <v>2700</v>
      </c>
      <c r="S2446" s="18">
        <f t="shared" si="115"/>
        <v>5063.8499999999995</v>
      </c>
      <c r="T2446" s="13">
        <f t="shared" si="116"/>
        <v>5697</v>
      </c>
      <c r="U2446" s="13">
        <v>5345.18</v>
      </c>
      <c r="V2446" s="13">
        <v>5345.18</v>
      </c>
      <c r="W2446" s="10" t="s">
        <v>33</v>
      </c>
      <c r="X2446" s="10" t="s">
        <v>4559</v>
      </c>
    </row>
    <row r="2447" spans="1:24" s="15" customFormat="1" ht="18.75" customHeight="1" x14ac:dyDescent="0.15">
      <c r="A2447" s="17">
        <v>2444</v>
      </c>
      <c r="B2447" s="21" t="s">
        <v>24</v>
      </c>
      <c r="C2447" s="10" t="s">
        <v>25</v>
      </c>
      <c r="D2447" s="10" t="s">
        <v>1097</v>
      </c>
      <c r="E2447" s="11">
        <v>44167</v>
      </c>
      <c r="F2447" s="10" t="s">
        <v>224</v>
      </c>
      <c r="G2447" s="10" t="s">
        <v>16801</v>
      </c>
      <c r="H2447" s="10" t="s">
        <v>4548</v>
      </c>
      <c r="I2447" s="10" t="s">
        <v>4549</v>
      </c>
      <c r="J2447" s="10" t="s">
        <v>4550</v>
      </c>
      <c r="K2447" s="10" t="s">
        <v>14667</v>
      </c>
      <c r="L2447" s="10" t="s">
        <v>87</v>
      </c>
      <c r="M2447" s="10" t="s">
        <v>32</v>
      </c>
      <c r="N2447" s="12">
        <v>1.96</v>
      </c>
      <c r="O2447" s="12">
        <v>1.7270000000000001</v>
      </c>
      <c r="P2447" s="12">
        <f t="shared" si="114"/>
        <v>0.23299999999999987</v>
      </c>
      <c r="Q2447" s="13">
        <v>4354.63</v>
      </c>
      <c r="R2447" s="13">
        <v>2700</v>
      </c>
      <c r="S2447" s="18">
        <f t="shared" si="115"/>
        <v>4977.4500000000007</v>
      </c>
      <c r="T2447" s="13">
        <f t="shared" si="116"/>
        <v>5292</v>
      </c>
      <c r="U2447" s="13">
        <v>5253.98</v>
      </c>
      <c r="V2447" s="13">
        <v>5253.98</v>
      </c>
      <c r="W2447" s="10" t="s">
        <v>33</v>
      </c>
      <c r="X2447" s="10" t="s">
        <v>4551</v>
      </c>
    </row>
    <row r="2448" spans="1:24" s="15" customFormat="1" ht="18.75" customHeight="1" x14ac:dyDescent="0.15">
      <c r="A2448" s="17">
        <v>2445</v>
      </c>
      <c r="B2448" s="21" t="s">
        <v>24</v>
      </c>
      <c r="C2448" s="10" t="s">
        <v>25</v>
      </c>
      <c r="D2448" s="10" t="s">
        <v>4489</v>
      </c>
      <c r="E2448" s="11">
        <v>44167</v>
      </c>
      <c r="F2448" s="10" t="s">
        <v>673</v>
      </c>
      <c r="G2448" s="10" t="s">
        <v>16816</v>
      </c>
      <c r="H2448" s="10" t="s">
        <v>4520</v>
      </c>
      <c r="I2448" s="10" t="s">
        <v>4521</v>
      </c>
      <c r="J2448" s="10" t="s">
        <v>4522</v>
      </c>
      <c r="K2448" s="10" t="s">
        <v>14667</v>
      </c>
      <c r="L2448" s="10" t="s">
        <v>87</v>
      </c>
      <c r="M2448" s="10" t="s">
        <v>32</v>
      </c>
      <c r="N2448" s="12">
        <v>1.72</v>
      </c>
      <c r="O2448" s="12">
        <v>1.72</v>
      </c>
      <c r="P2448" s="12">
        <f t="shared" si="114"/>
        <v>0</v>
      </c>
      <c r="Q2448" s="13">
        <v>4513.28</v>
      </c>
      <c r="R2448" s="13">
        <v>2700</v>
      </c>
      <c r="S2448" s="18">
        <f t="shared" si="115"/>
        <v>4644</v>
      </c>
      <c r="T2448" s="13">
        <f t="shared" si="116"/>
        <v>4644</v>
      </c>
      <c r="U2448" s="13">
        <v>4902</v>
      </c>
      <c r="V2448" s="13">
        <v>4902</v>
      </c>
      <c r="W2448" s="10" t="s">
        <v>33</v>
      </c>
      <c r="X2448" s="10" t="s">
        <v>4523</v>
      </c>
    </row>
    <row r="2449" spans="1:24" s="15" customFormat="1" ht="18.75" customHeight="1" x14ac:dyDescent="0.15">
      <c r="A2449" s="17">
        <v>2446</v>
      </c>
      <c r="B2449" s="21" t="s">
        <v>24</v>
      </c>
      <c r="C2449" s="10" t="s">
        <v>25</v>
      </c>
      <c r="D2449" s="10" t="s">
        <v>2969</v>
      </c>
      <c r="E2449" s="11">
        <v>44167</v>
      </c>
      <c r="F2449" s="10" t="s">
        <v>568</v>
      </c>
      <c r="G2449" s="10" t="s">
        <v>16817</v>
      </c>
      <c r="H2449" s="10" t="s">
        <v>4584</v>
      </c>
      <c r="I2449" s="10" t="s">
        <v>4585</v>
      </c>
      <c r="J2449" s="10" t="s">
        <v>4586</v>
      </c>
      <c r="K2449" s="10" t="s">
        <v>14667</v>
      </c>
      <c r="L2449" s="10" t="s">
        <v>87</v>
      </c>
      <c r="M2449" s="10" t="s">
        <v>32</v>
      </c>
      <c r="N2449" s="12">
        <v>1.91</v>
      </c>
      <c r="O2449" s="12">
        <v>1.31</v>
      </c>
      <c r="P2449" s="12">
        <f t="shared" si="114"/>
        <v>0.59999999999999987</v>
      </c>
      <c r="Q2449" s="13">
        <v>2882</v>
      </c>
      <c r="R2449" s="13">
        <v>2700</v>
      </c>
      <c r="S2449" s="18">
        <f t="shared" si="115"/>
        <v>4347</v>
      </c>
      <c r="T2449" s="13">
        <f t="shared" si="116"/>
        <v>5157</v>
      </c>
      <c r="U2449" s="13">
        <v>4588.5</v>
      </c>
      <c r="V2449" s="13">
        <v>4588.5</v>
      </c>
      <c r="W2449" s="10" t="s">
        <v>33</v>
      </c>
      <c r="X2449" s="10" t="s">
        <v>4587</v>
      </c>
    </row>
    <row r="2450" spans="1:24" s="15" customFormat="1" ht="18.75" customHeight="1" x14ac:dyDescent="0.15">
      <c r="A2450" s="17">
        <v>2447</v>
      </c>
      <c r="B2450" s="21" t="s">
        <v>24</v>
      </c>
      <c r="C2450" s="10" t="s">
        <v>25</v>
      </c>
      <c r="D2450" s="10" t="s">
        <v>1097</v>
      </c>
      <c r="E2450" s="11">
        <v>44167</v>
      </c>
      <c r="F2450" s="10" t="s">
        <v>1387</v>
      </c>
      <c r="G2450" s="10" t="s">
        <v>16807</v>
      </c>
      <c r="H2450" s="10" t="s">
        <v>4516</v>
      </c>
      <c r="I2450" s="10" t="s">
        <v>4517</v>
      </c>
      <c r="J2450" s="10" t="s">
        <v>4518</v>
      </c>
      <c r="K2450" s="10" t="s">
        <v>14674</v>
      </c>
      <c r="L2450" s="10" t="s">
        <v>87</v>
      </c>
      <c r="M2450" s="10" t="s">
        <v>32</v>
      </c>
      <c r="N2450" s="12">
        <v>1.58</v>
      </c>
      <c r="O2450" s="12">
        <v>1.58</v>
      </c>
      <c r="P2450" s="12">
        <f t="shared" si="114"/>
        <v>0</v>
      </c>
      <c r="Q2450" s="13">
        <v>4412.9399999999996</v>
      </c>
      <c r="R2450" s="13">
        <v>2700</v>
      </c>
      <c r="S2450" s="18">
        <f t="shared" si="115"/>
        <v>4266</v>
      </c>
      <c r="T2450" s="13">
        <f t="shared" si="116"/>
        <v>4266</v>
      </c>
      <c r="U2450" s="13">
        <v>4503</v>
      </c>
      <c r="V2450" s="13">
        <v>4503</v>
      </c>
      <c r="W2450" s="10" t="s">
        <v>33</v>
      </c>
      <c r="X2450" s="10" t="s">
        <v>4519</v>
      </c>
    </row>
    <row r="2451" spans="1:24" s="15" customFormat="1" ht="18.75" customHeight="1" x14ac:dyDescent="0.15">
      <c r="A2451" s="17">
        <v>2448</v>
      </c>
      <c r="B2451" s="21" t="s">
        <v>24</v>
      </c>
      <c r="C2451" s="10" t="s">
        <v>25</v>
      </c>
      <c r="D2451" s="10" t="s">
        <v>1097</v>
      </c>
      <c r="E2451" s="11">
        <v>44167</v>
      </c>
      <c r="F2451" s="10" t="s">
        <v>1387</v>
      </c>
      <c r="G2451" s="10" t="s">
        <v>16807</v>
      </c>
      <c r="H2451" s="10" t="s">
        <v>4568</v>
      </c>
      <c r="I2451" s="10" t="s">
        <v>4569</v>
      </c>
      <c r="J2451" s="10" t="s">
        <v>4570</v>
      </c>
      <c r="K2451" s="10" t="s">
        <v>14667</v>
      </c>
      <c r="L2451" s="10" t="s">
        <v>87</v>
      </c>
      <c r="M2451" s="10" t="s">
        <v>32</v>
      </c>
      <c r="N2451" s="12">
        <v>1.58</v>
      </c>
      <c r="O2451" s="12">
        <v>1.548</v>
      </c>
      <c r="P2451" s="12">
        <f t="shared" si="114"/>
        <v>3.2000000000000028E-2</v>
      </c>
      <c r="Q2451" s="13">
        <v>4220.62</v>
      </c>
      <c r="R2451" s="13">
        <v>2700</v>
      </c>
      <c r="S2451" s="18">
        <f t="shared" si="115"/>
        <v>4222.8</v>
      </c>
      <c r="T2451" s="13">
        <f t="shared" si="116"/>
        <v>4266</v>
      </c>
      <c r="U2451" s="13">
        <v>4457.3999999999996</v>
      </c>
      <c r="V2451" s="13">
        <v>4457.3999999999996</v>
      </c>
      <c r="W2451" s="10" t="s">
        <v>33</v>
      </c>
      <c r="X2451" s="10" t="s">
        <v>4571</v>
      </c>
    </row>
    <row r="2452" spans="1:24" s="15" customFormat="1" ht="18.75" customHeight="1" x14ac:dyDescent="0.15">
      <c r="A2452" s="17">
        <v>2449</v>
      </c>
      <c r="B2452" s="21" t="s">
        <v>24</v>
      </c>
      <c r="C2452" s="10" t="s">
        <v>25</v>
      </c>
      <c r="D2452" s="10" t="s">
        <v>1097</v>
      </c>
      <c r="E2452" s="11">
        <v>44167</v>
      </c>
      <c r="F2452" s="10" t="s">
        <v>1851</v>
      </c>
      <c r="G2452" s="10" t="s">
        <v>16803</v>
      </c>
      <c r="H2452" s="10" t="s">
        <v>4512</v>
      </c>
      <c r="I2452" s="10" t="s">
        <v>4513</v>
      </c>
      <c r="J2452" s="10" t="s">
        <v>4514</v>
      </c>
      <c r="K2452" s="10" t="s">
        <v>14667</v>
      </c>
      <c r="L2452" s="10" t="s">
        <v>87</v>
      </c>
      <c r="M2452" s="10" t="s">
        <v>32</v>
      </c>
      <c r="N2452" s="12">
        <v>1.51</v>
      </c>
      <c r="O2452" s="12">
        <v>1.51</v>
      </c>
      <c r="P2452" s="12">
        <f t="shared" si="114"/>
        <v>0</v>
      </c>
      <c r="Q2452" s="13">
        <v>4117.0200000000004</v>
      </c>
      <c r="R2452" s="13">
        <v>2700</v>
      </c>
      <c r="S2452" s="18">
        <f t="shared" si="115"/>
        <v>4077</v>
      </c>
      <c r="T2452" s="13">
        <f t="shared" si="116"/>
        <v>4077</v>
      </c>
      <c r="U2452" s="13">
        <v>4303.5</v>
      </c>
      <c r="V2452" s="13">
        <v>4303.5</v>
      </c>
      <c r="W2452" s="10" t="s">
        <v>33</v>
      </c>
      <c r="X2452" s="10" t="s">
        <v>4515</v>
      </c>
    </row>
    <row r="2453" spans="1:24" s="15" customFormat="1" ht="18.75" customHeight="1" x14ac:dyDescent="0.15">
      <c r="A2453" s="17">
        <v>2450</v>
      </c>
      <c r="B2453" s="21" t="s">
        <v>24</v>
      </c>
      <c r="C2453" s="10" t="s">
        <v>25</v>
      </c>
      <c r="D2453" s="10" t="s">
        <v>4498</v>
      </c>
      <c r="E2453" s="11">
        <v>44167</v>
      </c>
      <c r="F2453" s="10" t="s">
        <v>4412</v>
      </c>
      <c r="G2453" s="10" t="s">
        <v>16818</v>
      </c>
      <c r="H2453" s="10" t="s">
        <v>4592</v>
      </c>
      <c r="I2453" s="10" t="s">
        <v>4593</v>
      </c>
      <c r="J2453" s="10" t="s">
        <v>4594</v>
      </c>
      <c r="K2453" s="10" t="s">
        <v>14667</v>
      </c>
      <c r="L2453" s="10" t="s">
        <v>87</v>
      </c>
      <c r="M2453" s="10" t="s">
        <v>32</v>
      </c>
      <c r="N2453" s="12">
        <v>1.51</v>
      </c>
      <c r="O2453" s="12">
        <v>1.48</v>
      </c>
      <c r="P2453" s="12">
        <f t="shared" si="114"/>
        <v>3.0000000000000027E-2</v>
      </c>
      <c r="Q2453" s="13">
        <v>2826.8</v>
      </c>
      <c r="R2453" s="13">
        <v>2700</v>
      </c>
      <c r="S2453" s="18">
        <f t="shared" si="115"/>
        <v>4036.5000000000005</v>
      </c>
      <c r="T2453" s="13">
        <f t="shared" si="116"/>
        <v>4077</v>
      </c>
      <c r="U2453" s="13">
        <v>4260.75</v>
      </c>
      <c r="V2453" s="13">
        <v>4260.75</v>
      </c>
      <c r="W2453" s="10" t="s">
        <v>33</v>
      </c>
      <c r="X2453" s="10" t="s">
        <v>4595</v>
      </c>
    </row>
    <row r="2454" spans="1:24" s="15" customFormat="1" ht="18.75" customHeight="1" x14ac:dyDescent="0.15">
      <c r="A2454" s="17">
        <v>2451</v>
      </c>
      <c r="B2454" s="21" t="s">
        <v>24</v>
      </c>
      <c r="C2454" s="10" t="s">
        <v>25</v>
      </c>
      <c r="D2454" s="10" t="s">
        <v>1097</v>
      </c>
      <c r="E2454" s="11">
        <v>44167</v>
      </c>
      <c r="F2454" s="10" t="s">
        <v>673</v>
      </c>
      <c r="G2454" s="10" t="s">
        <v>16819</v>
      </c>
      <c r="H2454" s="10" t="s">
        <v>4508</v>
      </c>
      <c r="I2454" s="10" t="s">
        <v>4509</v>
      </c>
      <c r="J2454" s="10" t="s">
        <v>4510</v>
      </c>
      <c r="K2454" s="10" t="s">
        <v>14667</v>
      </c>
      <c r="L2454" s="10" t="s">
        <v>87</v>
      </c>
      <c r="M2454" s="10" t="s">
        <v>32</v>
      </c>
      <c r="N2454" s="12">
        <v>1.48</v>
      </c>
      <c r="O2454" s="12">
        <v>1.48</v>
      </c>
      <c r="P2454" s="12">
        <f t="shared" si="114"/>
        <v>0</v>
      </c>
      <c r="Q2454" s="13">
        <v>4035.22</v>
      </c>
      <c r="R2454" s="13">
        <v>2700</v>
      </c>
      <c r="S2454" s="18">
        <f t="shared" si="115"/>
        <v>3996</v>
      </c>
      <c r="T2454" s="13">
        <f t="shared" si="116"/>
        <v>3996</v>
      </c>
      <c r="U2454" s="13">
        <v>4218</v>
      </c>
      <c r="V2454" s="13">
        <v>4218</v>
      </c>
      <c r="W2454" s="10" t="s">
        <v>33</v>
      </c>
      <c r="X2454" s="10" t="s">
        <v>4511</v>
      </c>
    </row>
    <row r="2455" spans="1:24" s="15" customFormat="1" ht="18.75" customHeight="1" x14ac:dyDescent="0.15">
      <c r="A2455" s="17">
        <v>2452</v>
      </c>
      <c r="B2455" s="21" t="s">
        <v>24</v>
      </c>
      <c r="C2455" s="10" t="s">
        <v>25</v>
      </c>
      <c r="D2455" s="10" t="s">
        <v>1097</v>
      </c>
      <c r="E2455" s="11">
        <v>44167</v>
      </c>
      <c r="F2455" s="10" t="s">
        <v>1851</v>
      </c>
      <c r="G2455" s="10" t="s">
        <v>16803</v>
      </c>
      <c r="H2455" s="10" t="s">
        <v>4504</v>
      </c>
      <c r="I2455" s="10" t="s">
        <v>4505</v>
      </c>
      <c r="J2455" s="10" t="s">
        <v>4506</v>
      </c>
      <c r="K2455" s="10" t="s">
        <v>14667</v>
      </c>
      <c r="L2455" s="10" t="s">
        <v>87</v>
      </c>
      <c r="M2455" s="10" t="s">
        <v>32</v>
      </c>
      <c r="N2455" s="12">
        <v>1.43</v>
      </c>
      <c r="O2455" s="12">
        <v>1.43</v>
      </c>
      <c r="P2455" s="12">
        <f t="shared" si="114"/>
        <v>0</v>
      </c>
      <c r="Q2455" s="13">
        <v>3898.9</v>
      </c>
      <c r="R2455" s="13">
        <v>2700</v>
      </c>
      <c r="S2455" s="18">
        <f t="shared" si="115"/>
        <v>3861</v>
      </c>
      <c r="T2455" s="13">
        <f t="shared" si="116"/>
        <v>3861</v>
      </c>
      <c r="U2455" s="13">
        <v>4075.5</v>
      </c>
      <c r="V2455" s="13">
        <v>4075.5</v>
      </c>
      <c r="W2455" s="10" t="s">
        <v>33</v>
      </c>
      <c r="X2455" s="10" t="s">
        <v>4507</v>
      </c>
    </row>
    <row r="2456" spans="1:24" s="15" customFormat="1" ht="18.75" customHeight="1" x14ac:dyDescent="0.15">
      <c r="A2456" s="17">
        <v>2453</v>
      </c>
      <c r="B2456" s="21" t="s">
        <v>24</v>
      </c>
      <c r="C2456" s="10" t="s">
        <v>25</v>
      </c>
      <c r="D2456" s="10" t="s">
        <v>2969</v>
      </c>
      <c r="E2456" s="11">
        <v>44167</v>
      </c>
      <c r="F2456" s="10" t="s">
        <v>3947</v>
      </c>
      <c r="G2456" s="10" t="s">
        <v>16820</v>
      </c>
      <c r="H2456" s="10" t="s">
        <v>4580</v>
      </c>
      <c r="I2456" s="10" t="s">
        <v>4581</v>
      </c>
      <c r="J2456" s="10" t="s">
        <v>4582</v>
      </c>
      <c r="K2456" s="10" t="s">
        <v>14667</v>
      </c>
      <c r="L2456" s="10" t="s">
        <v>87</v>
      </c>
      <c r="M2456" s="10" t="s">
        <v>32</v>
      </c>
      <c r="N2456" s="12">
        <v>1.35</v>
      </c>
      <c r="O2456" s="12">
        <v>1.34</v>
      </c>
      <c r="P2456" s="12">
        <f t="shared" si="114"/>
        <v>1.0000000000000009E-2</v>
      </c>
      <c r="Q2456" s="13">
        <v>2157.4</v>
      </c>
      <c r="R2456" s="13">
        <v>2700</v>
      </c>
      <c r="S2456" s="18">
        <f t="shared" si="115"/>
        <v>3631.5000000000005</v>
      </c>
      <c r="T2456" s="13">
        <f t="shared" si="116"/>
        <v>3645.0000000000005</v>
      </c>
      <c r="U2456" s="13">
        <v>3833.25</v>
      </c>
      <c r="V2456" s="13">
        <v>3833.25</v>
      </c>
      <c r="W2456" s="10" t="s">
        <v>33</v>
      </c>
      <c r="X2456" s="10" t="s">
        <v>4583</v>
      </c>
    </row>
    <row r="2457" spans="1:24" s="15" customFormat="1" ht="18.75" customHeight="1" x14ac:dyDescent="0.15">
      <c r="A2457" s="17">
        <v>2454</v>
      </c>
      <c r="B2457" s="21" t="s">
        <v>24</v>
      </c>
      <c r="C2457" s="10" t="s">
        <v>25</v>
      </c>
      <c r="D2457" s="10" t="s">
        <v>4498</v>
      </c>
      <c r="E2457" s="11">
        <v>44167</v>
      </c>
      <c r="F2457" s="10" t="s">
        <v>4499</v>
      </c>
      <c r="G2457" s="10" t="s">
        <v>16821</v>
      </c>
      <c r="H2457" s="10" t="s">
        <v>4500</v>
      </c>
      <c r="I2457" s="10" t="s">
        <v>4501</v>
      </c>
      <c r="J2457" s="10" t="s">
        <v>4502</v>
      </c>
      <c r="K2457" s="10" t="s">
        <v>14667</v>
      </c>
      <c r="L2457" s="10" t="s">
        <v>87</v>
      </c>
      <c r="M2457" s="10" t="s">
        <v>32</v>
      </c>
      <c r="N2457" s="12">
        <v>1.1499999999999999</v>
      </c>
      <c r="O2457" s="12">
        <v>1.1499999999999999</v>
      </c>
      <c r="P2457" s="12">
        <f t="shared" si="114"/>
        <v>0</v>
      </c>
      <c r="Q2457" s="13">
        <v>2428.23</v>
      </c>
      <c r="R2457" s="13">
        <v>2700</v>
      </c>
      <c r="S2457" s="18">
        <f t="shared" si="115"/>
        <v>3104.9999999999995</v>
      </c>
      <c r="T2457" s="13">
        <f t="shared" si="116"/>
        <v>3104.9999999999995</v>
      </c>
      <c r="U2457" s="13">
        <v>3277.5</v>
      </c>
      <c r="V2457" s="13">
        <v>3277.5</v>
      </c>
      <c r="W2457" s="10" t="s">
        <v>33</v>
      </c>
      <c r="X2457" s="10" t="s">
        <v>4503</v>
      </c>
    </row>
    <row r="2458" spans="1:24" s="15" customFormat="1" ht="18.75" customHeight="1" x14ac:dyDescent="0.15">
      <c r="A2458" s="17">
        <v>2455</v>
      </c>
      <c r="B2458" s="21" t="s">
        <v>24</v>
      </c>
      <c r="C2458" s="10" t="s">
        <v>25</v>
      </c>
      <c r="D2458" s="10" t="s">
        <v>1097</v>
      </c>
      <c r="E2458" s="11">
        <v>44167</v>
      </c>
      <c r="F2458" s="10" t="s">
        <v>1851</v>
      </c>
      <c r="G2458" s="10" t="s">
        <v>16803</v>
      </c>
      <c r="H2458" s="10" t="s">
        <v>4572</v>
      </c>
      <c r="I2458" s="10" t="s">
        <v>4573</v>
      </c>
      <c r="J2458" s="10" t="s">
        <v>4574</v>
      </c>
      <c r="K2458" s="10" t="s">
        <v>14674</v>
      </c>
      <c r="L2458" s="10" t="s">
        <v>87</v>
      </c>
      <c r="M2458" s="10" t="s">
        <v>32</v>
      </c>
      <c r="N2458" s="12">
        <v>1.1399999999999999</v>
      </c>
      <c r="O2458" s="12">
        <v>1.1299999999999999</v>
      </c>
      <c r="P2458" s="12">
        <f t="shared" si="114"/>
        <v>1.0000000000000009E-2</v>
      </c>
      <c r="Q2458" s="13">
        <v>3157.59</v>
      </c>
      <c r="R2458" s="13">
        <v>2700</v>
      </c>
      <c r="S2458" s="18">
        <f t="shared" si="115"/>
        <v>3064.4999999999995</v>
      </c>
      <c r="T2458" s="13">
        <f t="shared" si="116"/>
        <v>3077.9999999999995</v>
      </c>
      <c r="U2458" s="13">
        <v>3234.75</v>
      </c>
      <c r="V2458" s="13">
        <v>3234.75</v>
      </c>
      <c r="W2458" s="10" t="s">
        <v>33</v>
      </c>
      <c r="X2458" s="10" t="s">
        <v>4575</v>
      </c>
    </row>
    <row r="2459" spans="1:24" s="15" customFormat="1" ht="18.75" customHeight="1" x14ac:dyDescent="0.15">
      <c r="A2459" s="17">
        <v>2456</v>
      </c>
      <c r="B2459" s="21" t="s">
        <v>24</v>
      </c>
      <c r="C2459" s="10" t="s">
        <v>25</v>
      </c>
      <c r="D2459" s="10" t="s">
        <v>1097</v>
      </c>
      <c r="E2459" s="11">
        <v>44167</v>
      </c>
      <c r="F2459" s="10" t="s">
        <v>673</v>
      </c>
      <c r="G2459" s="10" t="s">
        <v>16819</v>
      </c>
      <c r="H2459" s="10" t="s">
        <v>4455</v>
      </c>
      <c r="I2459" s="10" t="s">
        <v>4456</v>
      </c>
      <c r="J2459" s="10" t="s">
        <v>4457</v>
      </c>
      <c r="K2459" s="10" t="s">
        <v>14667</v>
      </c>
      <c r="L2459" s="10" t="s">
        <v>31</v>
      </c>
      <c r="M2459" s="10" t="s">
        <v>32</v>
      </c>
      <c r="N2459" s="12">
        <v>1.48</v>
      </c>
      <c r="O2459" s="12">
        <v>1.45</v>
      </c>
      <c r="P2459" s="12">
        <f t="shared" si="114"/>
        <v>3.0000000000000027E-2</v>
      </c>
      <c r="Q2459" s="13">
        <v>2965.08</v>
      </c>
      <c r="R2459" s="13">
        <v>2700</v>
      </c>
      <c r="S2459" s="18">
        <f t="shared" si="115"/>
        <v>3955.4999999999995</v>
      </c>
      <c r="T2459" s="13">
        <f t="shared" si="116"/>
        <v>3996</v>
      </c>
      <c r="U2459" s="13">
        <v>3131.44</v>
      </c>
      <c r="V2459" s="13">
        <v>3131.44</v>
      </c>
      <c r="W2459" s="10" t="s">
        <v>33</v>
      </c>
      <c r="X2459" s="10" t="s">
        <v>4458</v>
      </c>
    </row>
    <row r="2460" spans="1:24" s="15" customFormat="1" ht="18.75" customHeight="1" x14ac:dyDescent="0.15">
      <c r="A2460" s="17">
        <v>2457</v>
      </c>
      <c r="B2460" s="21" t="s">
        <v>24</v>
      </c>
      <c r="C2460" s="10" t="s">
        <v>25</v>
      </c>
      <c r="D2460" s="10" t="s">
        <v>2969</v>
      </c>
      <c r="E2460" s="11">
        <v>44167</v>
      </c>
      <c r="F2460" s="10" t="s">
        <v>299</v>
      </c>
      <c r="G2460" s="10" t="s">
        <v>16822</v>
      </c>
      <c r="H2460" s="10" t="s">
        <v>4588</v>
      </c>
      <c r="I2460" s="10" t="s">
        <v>4589</v>
      </c>
      <c r="J2460" s="10" t="s">
        <v>4590</v>
      </c>
      <c r="K2460" s="10" t="s">
        <v>14667</v>
      </c>
      <c r="L2460" s="10" t="s">
        <v>87</v>
      </c>
      <c r="M2460" s="10" t="s">
        <v>32</v>
      </c>
      <c r="N2460" s="12">
        <v>1.1599999999999999</v>
      </c>
      <c r="O2460" s="12">
        <v>1.01</v>
      </c>
      <c r="P2460" s="12">
        <f t="shared" si="114"/>
        <v>0.14999999999999991</v>
      </c>
      <c r="Q2460" s="13">
        <v>2703.01</v>
      </c>
      <c r="R2460" s="13">
        <v>2700</v>
      </c>
      <c r="S2460" s="18">
        <f t="shared" si="115"/>
        <v>2929.5</v>
      </c>
      <c r="T2460" s="13">
        <f t="shared" si="116"/>
        <v>3132</v>
      </c>
      <c r="U2460" s="13">
        <v>3092.25</v>
      </c>
      <c r="V2460" s="13">
        <v>3092.25</v>
      </c>
      <c r="W2460" s="10" t="s">
        <v>33</v>
      </c>
      <c r="X2460" s="10" t="s">
        <v>4591</v>
      </c>
    </row>
    <row r="2461" spans="1:24" s="15" customFormat="1" ht="18.75" customHeight="1" x14ac:dyDescent="0.15">
      <c r="A2461" s="17">
        <v>2458</v>
      </c>
      <c r="B2461" s="21" t="s">
        <v>24</v>
      </c>
      <c r="C2461" s="10" t="s">
        <v>25</v>
      </c>
      <c r="D2461" s="10" t="s">
        <v>4475</v>
      </c>
      <c r="E2461" s="11">
        <v>44167</v>
      </c>
      <c r="F2461" s="10" t="s">
        <v>568</v>
      </c>
      <c r="G2461" s="10" t="s">
        <v>16823</v>
      </c>
      <c r="H2461" s="10" t="s">
        <v>4494</v>
      </c>
      <c r="I2461" s="10" t="s">
        <v>4495</v>
      </c>
      <c r="J2461" s="10" t="s">
        <v>4496</v>
      </c>
      <c r="K2461" s="10" t="s">
        <v>14667</v>
      </c>
      <c r="L2461" s="10" t="s">
        <v>87</v>
      </c>
      <c r="M2461" s="10" t="s">
        <v>32</v>
      </c>
      <c r="N2461" s="12">
        <v>0.89</v>
      </c>
      <c r="O2461" s="12">
        <v>0.89</v>
      </c>
      <c r="P2461" s="12">
        <f t="shared" si="114"/>
        <v>0</v>
      </c>
      <c r="Q2461" s="13">
        <v>2380.9699999999998</v>
      </c>
      <c r="R2461" s="13">
        <v>2700</v>
      </c>
      <c r="S2461" s="18">
        <f t="shared" si="115"/>
        <v>2403</v>
      </c>
      <c r="T2461" s="13">
        <f t="shared" si="116"/>
        <v>2403</v>
      </c>
      <c r="U2461" s="13">
        <v>2536.5</v>
      </c>
      <c r="V2461" s="13">
        <v>2536.5</v>
      </c>
      <c r="W2461" s="10" t="s">
        <v>33</v>
      </c>
      <c r="X2461" s="10" t="s">
        <v>4497</v>
      </c>
    </row>
    <row r="2462" spans="1:24" s="15" customFormat="1" ht="18.75" customHeight="1" x14ac:dyDescent="0.15">
      <c r="A2462" s="17">
        <v>2459</v>
      </c>
      <c r="B2462" s="21" t="s">
        <v>24</v>
      </c>
      <c r="C2462" s="10" t="s">
        <v>25</v>
      </c>
      <c r="D2462" s="10" t="s">
        <v>1097</v>
      </c>
      <c r="E2462" s="11">
        <v>44167</v>
      </c>
      <c r="F2462" s="10" t="s">
        <v>245</v>
      </c>
      <c r="G2462" s="10" t="s">
        <v>16824</v>
      </c>
      <c r="H2462" s="10" t="s">
        <v>4576</v>
      </c>
      <c r="I2462" s="10" t="s">
        <v>4577</v>
      </c>
      <c r="J2462" s="10" t="s">
        <v>4578</v>
      </c>
      <c r="K2462" s="10" t="s">
        <v>14667</v>
      </c>
      <c r="L2462" s="10" t="s">
        <v>87</v>
      </c>
      <c r="M2462" s="10" t="s">
        <v>32</v>
      </c>
      <c r="N2462" s="12">
        <v>0.92</v>
      </c>
      <c r="O2462" s="12">
        <v>0.82</v>
      </c>
      <c r="P2462" s="12">
        <f t="shared" si="114"/>
        <v>0.10000000000000009</v>
      </c>
      <c r="Q2462" s="13">
        <v>2235.73</v>
      </c>
      <c r="R2462" s="13">
        <v>2700</v>
      </c>
      <c r="S2462" s="18">
        <f t="shared" si="115"/>
        <v>2349</v>
      </c>
      <c r="T2462" s="13">
        <f t="shared" si="116"/>
        <v>2484</v>
      </c>
      <c r="U2462" s="13">
        <v>2479.5</v>
      </c>
      <c r="V2462" s="13">
        <v>2479.5</v>
      </c>
      <c r="W2462" s="10" t="s">
        <v>33</v>
      </c>
      <c r="X2462" s="10" t="s">
        <v>4579</v>
      </c>
    </row>
    <row r="2463" spans="1:24" s="15" customFormat="1" ht="18.75" customHeight="1" x14ac:dyDescent="0.15">
      <c r="A2463" s="17">
        <v>2460</v>
      </c>
      <c r="B2463" s="21" t="s">
        <v>24</v>
      </c>
      <c r="C2463" s="10" t="s">
        <v>25</v>
      </c>
      <c r="D2463" s="10" t="s">
        <v>4489</v>
      </c>
      <c r="E2463" s="11">
        <v>44167</v>
      </c>
      <c r="F2463" s="10" t="s">
        <v>568</v>
      </c>
      <c r="G2463" s="10" t="s">
        <v>16825</v>
      </c>
      <c r="H2463" s="10" t="s">
        <v>4490</v>
      </c>
      <c r="I2463" s="10" t="s">
        <v>4491</v>
      </c>
      <c r="J2463" s="10" t="s">
        <v>4492</v>
      </c>
      <c r="K2463" s="10" t="s">
        <v>14667</v>
      </c>
      <c r="L2463" s="10" t="s">
        <v>87</v>
      </c>
      <c r="M2463" s="10" t="s">
        <v>32</v>
      </c>
      <c r="N2463" s="12">
        <v>0.82</v>
      </c>
      <c r="O2463" s="12">
        <v>0.82</v>
      </c>
      <c r="P2463" s="12">
        <f t="shared" si="114"/>
        <v>0</v>
      </c>
      <c r="Q2463" s="13">
        <v>2025.61</v>
      </c>
      <c r="R2463" s="13">
        <v>2700</v>
      </c>
      <c r="S2463" s="18">
        <f t="shared" si="115"/>
        <v>2214</v>
      </c>
      <c r="T2463" s="13">
        <f t="shared" si="116"/>
        <v>2214</v>
      </c>
      <c r="U2463" s="13">
        <v>2337</v>
      </c>
      <c r="V2463" s="13">
        <v>2337</v>
      </c>
      <c r="W2463" s="10" t="s">
        <v>33</v>
      </c>
      <c r="X2463" s="10" t="s">
        <v>4493</v>
      </c>
    </row>
    <row r="2464" spans="1:24" s="15" customFormat="1" ht="18.75" customHeight="1" x14ac:dyDescent="0.15">
      <c r="A2464" s="17">
        <v>2461</v>
      </c>
      <c r="B2464" s="21" t="s">
        <v>24</v>
      </c>
      <c r="C2464" s="10" t="s">
        <v>25</v>
      </c>
      <c r="D2464" s="10" t="s">
        <v>2807</v>
      </c>
      <c r="E2464" s="11">
        <v>44167</v>
      </c>
      <c r="F2464" s="10" t="s">
        <v>698</v>
      </c>
      <c r="G2464" s="10" t="s">
        <v>16826</v>
      </c>
      <c r="H2464" s="10" t="s">
        <v>4536</v>
      </c>
      <c r="I2464" s="10" t="s">
        <v>4537</v>
      </c>
      <c r="J2464" s="10" t="s">
        <v>4538</v>
      </c>
      <c r="K2464" s="10" t="s">
        <v>14667</v>
      </c>
      <c r="L2464" s="10" t="s">
        <v>87</v>
      </c>
      <c r="M2464" s="10" t="s">
        <v>32</v>
      </c>
      <c r="N2464" s="12">
        <v>0.78</v>
      </c>
      <c r="O2464" s="12">
        <v>0.72199999999999998</v>
      </c>
      <c r="P2464" s="12">
        <f t="shared" si="114"/>
        <v>5.8000000000000052E-2</v>
      </c>
      <c r="Q2464" s="13">
        <v>1820.52</v>
      </c>
      <c r="R2464" s="13">
        <v>2700</v>
      </c>
      <c r="S2464" s="18">
        <f t="shared" si="115"/>
        <v>2027.7</v>
      </c>
      <c r="T2464" s="13">
        <f t="shared" si="116"/>
        <v>2106</v>
      </c>
      <c r="U2464" s="13">
        <v>2140.35</v>
      </c>
      <c r="V2464" s="13">
        <v>2140.35</v>
      </c>
      <c r="W2464" s="10" t="s">
        <v>33</v>
      </c>
      <c r="X2464" s="10" t="s">
        <v>4539</v>
      </c>
    </row>
    <row r="2465" spans="1:24" s="15" customFormat="1" ht="18.75" customHeight="1" x14ac:dyDescent="0.15">
      <c r="A2465" s="17">
        <v>2462</v>
      </c>
      <c r="B2465" s="22" t="s">
        <v>544</v>
      </c>
      <c r="C2465" s="10" t="s">
        <v>25</v>
      </c>
      <c r="D2465" s="10" t="s">
        <v>2738</v>
      </c>
      <c r="E2465" s="11">
        <v>44167</v>
      </c>
      <c r="F2465" s="10" t="s">
        <v>362</v>
      </c>
      <c r="G2465" s="10" t="s">
        <v>16827</v>
      </c>
      <c r="H2465" s="10" t="s">
        <v>4617</v>
      </c>
      <c r="I2465" s="10" t="s">
        <v>4618</v>
      </c>
      <c r="J2465" s="10" t="s">
        <v>4619</v>
      </c>
      <c r="K2465" s="10" t="s">
        <v>14674</v>
      </c>
      <c r="L2465" s="10" t="s">
        <v>87</v>
      </c>
      <c r="M2465" s="10" t="s">
        <v>32</v>
      </c>
      <c r="N2465" s="12">
        <v>0.57999999999999996</v>
      </c>
      <c r="O2465" s="12">
        <v>0.57999999999999996</v>
      </c>
      <c r="P2465" s="12">
        <f t="shared" si="114"/>
        <v>0</v>
      </c>
      <c r="Q2465" s="13">
        <v>1619.94</v>
      </c>
      <c r="R2465" s="13">
        <v>2700</v>
      </c>
      <c r="S2465" s="18">
        <f t="shared" si="115"/>
        <v>1566</v>
      </c>
      <c r="T2465" s="13">
        <f t="shared" si="116"/>
        <v>1566</v>
      </c>
      <c r="U2465" s="13">
        <v>1653</v>
      </c>
      <c r="V2465" s="13">
        <v>1653</v>
      </c>
      <c r="W2465" s="10" t="s">
        <v>33</v>
      </c>
      <c r="X2465" s="10" t="s">
        <v>4620</v>
      </c>
    </row>
    <row r="2466" spans="1:24" s="15" customFormat="1" ht="18.75" customHeight="1" x14ac:dyDescent="0.15">
      <c r="A2466" s="17">
        <v>2463</v>
      </c>
      <c r="B2466" s="22" t="s">
        <v>544</v>
      </c>
      <c r="C2466" s="10" t="s">
        <v>25</v>
      </c>
      <c r="D2466" s="10" t="s">
        <v>2738</v>
      </c>
      <c r="E2466" s="11">
        <v>44167</v>
      </c>
      <c r="F2466" s="10" t="s">
        <v>1851</v>
      </c>
      <c r="G2466" s="10" t="s">
        <v>16828</v>
      </c>
      <c r="H2466" s="10" t="s">
        <v>4613</v>
      </c>
      <c r="I2466" s="10" t="s">
        <v>4614</v>
      </c>
      <c r="J2466" s="10" t="s">
        <v>4615</v>
      </c>
      <c r="K2466" s="10" t="s">
        <v>14667</v>
      </c>
      <c r="L2466" s="10" t="s">
        <v>87</v>
      </c>
      <c r="M2466" s="10" t="s">
        <v>32</v>
      </c>
      <c r="N2466" s="12">
        <v>0.61</v>
      </c>
      <c r="O2466" s="12">
        <v>0.48499999999999999</v>
      </c>
      <c r="P2466" s="12">
        <f t="shared" si="114"/>
        <v>0.125</v>
      </c>
      <c r="Q2466" s="13">
        <v>1247.78</v>
      </c>
      <c r="R2466" s="13">
        <v>2700</v>
      </c>
      <c r="S2466" s="18">
        <f t="shared" si="115"/>
        <v>1478.25</v>
      </c>
      <c r="T2466" s="13">
        <f t="shared" si="116"/>
        <v>1647</v>
      </c>
      <c r="U2466" s="13">
        <v>1560.38</v>
      </c>
      <c r="V2466" s="13">
        <v>1560.38</v>
      </c>
      <c r="W2466" s="10" t="s">
        <v>33</v>
      </c>
      <c r="X2466" s="10" t="s">
        <v>4616</v>
      </c>
    </row>
    <row r="2467" spans="1:24" s="15" customFormat="1" ht="18.75" customHeight="1" x14ac:dyDescent="0.15">
      <c r="A2467" s="17">
        <v>2464</v>
      </c>
      <c r="B2467" s="22" t="s">
        <v>544</v>
      </c>
      <c r="C2467" s="10" t="s">
        <v>25</v>
      </c>
      <c r="D2467" s="10" t="s">
        <v>2127</v>
      </c>
      <c r="E2467" s="11">
        <v>44168</v>
      </c>
      <c r="F2467" s="10" t="s">
        <v>1713</v>
      </c>
      <c r="G2467" s="10" t="s">
        <v>16829</v>
      </c>
      <c r="H2467" s="10" t="s">
        <v>4439</v>
      </c>
      <c r="I2467" s="10" t="s">
        <v>4440</v>
      </c>
      <c r="J2467" s="10" t="s">
        <v>4441</v>
      </c>
      <c r="K2467" s="10" t="s">
        <v>14667</v>
      </c>
      <c r="L2467" s="10" t="s">
        <v>87</v>
      </c>
      <c r="M2467" s="10" t="s">
        <v>32</v>
      </c>
      <c r="N2467" s="12">
        <v>6.13</v>
      </c>
      <c r="O2467" s="12">
        <v>5.8849999999999998</v>
      </c>
      <c r="P2467" s="12">
        <f t="shared" si="114"/>
        <v>0.24500000000000011</v>
      </c>
      <c r="Q2467" s="13">
        <v>15743.85</v>
      </c>
      <c r="R2467" s="13">
        <v>2700</v>
      </c>
      <c r="S2467" s="18">
        <f t="shared" si="115"/>
        <v>16220.25</v>
      </c>
      <c r="T2467" s="13">
        <f t="shared" si="116"/>
        <v>16551</v>
      </c>
      <c r="U2467" s="13">
        <v>17121.38</v>
      </c>
      <c r="V2467" s="13">
        <v>17121.38</v>
      </c>
      <c r="W2467" s="10" t="s">
        <v>33</v>
      </c>
      <c r="X2467" s="10" t="s">
        <v>4442</v>
      </c>
    </row>
    <row r="2468" spans="1:24" s="15" customFormat="1" ht="18.75" customHeight="1" x14ac:dyDescent="0.15">
      <c r="A2468" s="17">
        <v>2465</v>
      </c>
      <c r="B2468" s="21" t="s">
        <v>24</v>
      </c>
      <c r="C2468" s="10" t="s">
        <v>25</v>
      </c>
      <c r="D2468" s="10" t="s">
        <v>4319</v>
      </c>
      <c r="E2468" s="11">
        <v>44168</v>
      </c>
      <c r="F2468" s="10" t="s">
        <v>285</v>
      </c>
      <c r="G2468" s="10" t="s">
        <v>16830</v>
      </c>
      <c r="H2468" s="10" t="s">
        <v>4320</v>
      </c>
      <c r="I2468" s="10" t="s">
        <v>4321</v>
      </c>
      <c r="J2468" s="10" t="s">
        <v>4322</v>
      </c>
      <c r="K2468" s="10" t="s">
        <v>14667</v>
      </c>
      <c r="L2468" s="10" t="s">
        <v>44</v>
      </c>
      <c r="M2468" s="10" t="s">
        <v>32</v>
      </c>
      <c r="N2468" s="12">
        <v>5.19</v>
      </c>
      <c r="O2468" s="12">
        <v>3.198</v>
      </c>
      <c r="P2468" s="12">
        <f t="shared" si="114"/>
        <v>1.9920000000000004</v>
      </c>
      <c r="Q2468" s="13">
        <v>8984.14</v>
      </c>
      <c r="R2468" s="13">
        <v>2700</v>
      </c>
      <c r="S2468" s="18">
        <f t="shared" si="115"/>
        <v>11323.8</v>
      </c>
      <c r="T2468" s="13">
        <f t="shared" si="116"/>
        <v>14013.000000000002</v>
      </c>
      <c r="U2468" s="13">
        <v>11952.9</v>
      </c>
      <c r="V2468" s="13">
        <v>11952.9</v>
      </c>
      <c r="W2468" s="10" t="s">
        <v>33</v>
      </c>
      <c r="X2468" s="10" t="s">
        <v>4323</v>
      </c>
    </row>
    <row r="2469" spans="1:24" s="15" customFormat="1" ht="18.75" customHeight="1" x14ac:dyDescent="0.15">
      <c r="A2469" s="17">
        <v>2466</v>
      </c>
      <c r="B2469" s="21" t="s">
        <v>24</v>
      </c>
      <c r="C2469" s="10" t="s">
        <v>25</v>
      </c>
      <c r="D2469" s="10" t="s">
        <v>950</v>
      </c>
      <c r="E2469" s="11">
        <v>44168</v>
      </c>
      <c r="F2469" s="10" t="s">
        <v>3140</v>
      </c>
      <c r="G2469" s="10" t="s">
        <v>16831</v>
      </c>
      <c r="H2469" s="10" t="s">
        <v>4399</v>
      </c>
      <c r="I2469" s="10" t="s">
        <v>4400</v>
      </c>
      <c r="J2469" s="10" t="s">
        <v>4401</v>
      </c>
      <c r="K2469" s="10" t="s">
        <v>14667</v>
      </c>
      <c r="L2469" s="10" t="s">
        <v>87</v>
      </c>
      <c r="M2469" s="10" t="s">
        <v>32</v>
      </c>
      <c r="N2469" s="12">
        <v>4.17</v>
      </c>
      <c r="O2469" s="12">
        <v>4.1399999999999997</v>
      </c>
      <c r="P2469" s="12">
        <f t="shared" si="114"/>
        <v>3.0000000000000249E-2</v>
      </c>
      <c r="Q2469" s="13">
        <v>8741.61</v>
      </c>
      <c r="R2469" s="13">
        <v>2700</v>
      </c>
      <c r="S2469" s="18">
        <f t="shared" si="115"/>
        <v>11218.499999999998</v>
      </c>
      <c r="T2469" s="13">
        <f t="shared" si="116"/>
        <v>11259</v>
      </c>
      <c r="U2469" s="13">
        <v>11841.75</v>
      </c>
      <c r="V2469" s="13">
        <v>11841.75</v>
      </c>
      <c r="W2469" s="10" t="s">
        <v>33</v>
      </c>
      <c r="X2469" s="10" t="s">
        <v>4402</v>
      </c>
    </row>
    <row r="2470" spans="1:24" s="15" customFormat="1" ht="18.75" customHeight="1" x14ac:dyDescent="0.15">
      <c r="A2470" s="17">
        <v>2467</v>
      </c>
      <c r="B2470" s="21" t="s">
        <v>24</v>
      </c>
      <c r="C2470" s="10" t="s">
        <v>25</v>
      </c>
      <c r="D2470" s="10" t="s">
        <v>4319</v>
      </c>
      <c r="E2470" s="11">
        <v>44168</v>
      </c>
      <c r="F2470" s="10" t="s">
        <v>3814</v>
      </c>
      <c r="G2470" s="10" t="s">
        <v>16832</v>
      </c>
      <c r="H2470" s="10" t="s">
        <v>4366</v>
      </c>
      <c r="I2470" s="10" t="s">
        <v>4367</v>
      </c>
      <c r="J2470" s="10" t="s">
        <v>4368</v>
      </c>
      <c r="K2470" s="10" t="s">
        <v>14667</v>
      </c>
      <c r="L2470" s="10" t="s">
        <v>87</v>
      </c>
      <c r="M2470" s="10" t="s">
        <v>32</v>
      </c>
      <c r="N2470" s="12">
        <v>4.0599999999999996</v>
      </c>
      <c r="O2470" s="12">
        <v>4.0599999999999996</v>
      </c>
      <c r="P2470" s="12">
        <f t="shared" si="114"/>
        <v>0</v>
      </c>
      <c r="Q2470" s="13">
        <v>10861.52</v>
      </c>
      <c r="R2470" s="13">
        <v>2700</v>
      </c>
      <c r="S2470" s="18">
        <f t="shared" si="115"/>
        <v>10961.999999999998</v>
      </c>
      <c r="T2470" s="13">
        <f t="shared" si="116"/>
        <v>10961.999999999998</v>
      </c>
      <c r="U2470" s="13">
        <v>11571</v>
      </c>
      <c r="V2470" s="13">
        <v>11571</v>
      </c>
      <c r="W2470" s="10" t="s">
        <v>33</v>
      </c>
      <c r="X2470" s="10" t="s">
        <v>4369</v>
      </c>
    </row>
    <row r="2471" spans="1:24" s="15" customFormat="1" ht="18.75" customHeight="1" x14ac:dyDescent="0.15">
      <c r="A2471" s="17">
        <v>2468</v>
      </c>
      <c r="B2471" s="21" t="s">
        <v>24</v>
      </c>
      <c r="C2471" s="10" t="s">
        <v>25</v>
      </c>
      <c r="D2471" s="10" t="s">
        <v>4319</v>
      </c>
      <c r="E2471" s="11">
        <v>44168</v>
      </c>
      <c r="F2471" s="10" t="s">
        <v>4361</v>
      </c>
      <c r="G2471" s="10" t="s">
        <v>16833</v>
      </c>
      <c r="H2471" s="10" t="s">
        <v>4362</v>
      </c>
      <c r="I2471" s="10" t="s">
        <v>4363</v>
      </c>
      <c r="J2471" s="10" t="s">
        <v>4364</v>
      </c>
      <c r="K2471" s="10" t="s">
        <v>14667</v>
      </c>
      <c r="L2471" s="10" t="s">
        <v>87</v>
      </c>
      <c r="M2471" s="10" t="s">
        <v>32</v>
      </c>
      <c r="N2471" s="12">
        <v>3.94</v>
      </c>
      <c r="O2471" s="12">
        <v>3.94</v>
      </c>
      <c r="P2471" s="12">
        <f t="shared" si="114"/>
        <v>0</v>
      </c>
      <c r="Q2471" s="13">
        <v>10540.49</v>
      </c>
      <c r="R2471" s="13">
        <v>2700</v>
      </c>
      <c r="S2471" s="18">
        <f t="shared" si="115"/>
        <v>10638</v>
      </c>
      <c r="T2471" s="13">
        <f t="shared" si="116"/>
        <v>10638</v>
      </c>
      <c r="U2471" s="13">
        <v>11229</v>
      </c>
      <c r="V2471" s="13">
        <v>11229</v>
      </c>
      <c r="W2471" s="10" t="s">
        <v>33</v>
      </c>
      <c r="X2471" s="10" t="s">
        <v>4365</v>
      </c>
    </row>
    <row r="2472" spans="1:24" s="15" customFormat="1" ht="18.75" customHeight="1" x14ac:dyDescent="0.15">
      <c r="A2472" s="17">
        <v>2469</v>
      </c>
      <c r="B2472" s="21" t="s">
        <v>24</v>
      </c>
      <c r="C2472" s="10" t="s">
        <v>25</v>
      </c>
      <c r="D2472" s="10" t="s">
        <v>4356</v>
      </c>
      <c r="E2472" s="11">
        <v>44168</v>
      </c>
      <c r="F2472" s="10" t="s">
        <v>245</v>
      </c>
      <c r="G2472" s="10" t="s">
        <v>16834</v>
      </c>
      <c r="H2472" s="10" t="s">
        <v>4421</v>
      </c>
      <c r="I2472" s="10" t="s">
        <v>4422</v>
      </c>
      <c r="J2472" s="10" t="s">
        <v>4423</v>
      </c>
      <c r="K2472" s="10" t="s">
        <v>14674</v>
      </c>
      <c r="L2472" s="10" t="s">
        <v>87</v>
      </c>
      <c r="M2472" s="10" t="s">
        <v>32</v>
      </c>
      <c r="N2472" s="12">
        <v>4.37</v>
      </c>
      <c r="O2472" s="12">
        <v>3.0249999999999999</v>
      </c>
      <c r="P2472" s="12">
        <f t="shared" si="114"/>
        <v>1.3450000000000002</v>
      </c>
      <c r="Q2472" s="13">
        <v>7859.54</v>
      </c>
      <c r="R2472" s="13">
        <v>2700</v>
      </c>
      <c r="S2472" s="18">
        <f t="shared" si="115"/>
        <v>9983.25</v>
      </c>
      <c r="T2472" s="13">
        <f t="shared" si="116"/>
        <v>11799</v>
      </c>
      <c r="U2472" s="13">
        <v>10537.88</v>
      </c>
      <c r="V2472" s="13">
        <v>10537.88</v>
      </c>
      <c r="W2472" s="10" t="s">
        <v>33</v>
      </c>
      <c r="X2472" s="10" t="s">
        <v>4424</v>
      </c>
    </row>
    <row r="2473" spans="1:24" s="15" customFormat="1" ht="18.75" customHeight="1" x14ac:dyDescent="0.15">
      <c r="A2473" s="17">
        <v>2470</v>
      </c>
      <c r="B2473" s="21" t="s">
        <v>24</v>
      </c>
      <c r="C2473" s="10" t="s">
        <v>25</v>
      </c>
      <c r="D2473" s="10" t="s">
        <v>4314</v>
      </c>
      <c r="E2473" s="11">
        <v>44168</v>
      </c>
      <c r="F2473" s="10" t="s">
        <v>1682</v>
      </c>
      <c r="G2473" s="10" t="s">
        <v>16835</v>
      </c>
      <c r="H2473" s="10" t="s">
        <v>4315</v>
      </c>
      <c r="I2473" s="10" t="s">
        <v>4316</v>
      </c>
      <c r="J2473" s="10" t="s">
        <v>4317</v>
      </c>
      <c r="K2473" s="10" t="s">
        <v>14667</v>
      </c>
      <c r="L2473" s="10" t="s">
        <v>44</v>
      </c>
      <c r="M2473" s="10" t="s">
        <v>32</v>
      </c>
      <c r="N2473" s="12">
        <v>3.65</v>
      </c>
      <c r="O2473" s="12">
        <v>3.65</v>
      </c>
      <c r="P2473" s="12">
        <f t="shared" si="114"/>
        <v>0</v>
      </c>
      <c r="Q2473" s="13">
        <v>8901.5499999999993</v>
      </c>
      <c r="R2473" s="13">
        <v>2700</v>
      </c>
      <c r="S2473" s="18">
        <f t="shared" si="115"/>
        <v>9855</v>
      </c>
      <c r="T2473" s="13">
        <f t="shared" si="116"/>
        <v>9855</v>
      </c>
      <c r="U2473" s="13">
        <v>10402.5</v>
      </c>
      <c r="V2473" s="13">
        <v>10402.5</v>
      </c>
      <c r="W2473" s="10" t="s">
        <v>33</v>
      </c>
      <c r="X2473" s="10" t="s">
        <v>4318</v>
      </c>
    </row>
    <row r="2474" spans="1:24" s="15" customFormat="1" ht="18.75" customHeight="1" x14ac:dyDescent="0.15">
      <c r="A2474" s="17">
        <v>2471</v>
      </c>
      <c r="B2474" s="21" t="s">
        <v>24</v>
      </c>
      <c r="C2474" s="10" t="s">
        <v>25</v>
      </c>
      <c r="D2474" s="10" t="s">
        <v>4319</v>
      </c>
      <c r="E2474" s="11">
        <v>44168</v>
      </c>
      <c r="F2474" s="10" t="s">
        <v>3707</v>
      </c>
      <c r="G2474" s="10" t="s">
        <v>16836</v>
      </c>
      <c r="H2474" s="10" t="s">
        <v>4370</v>
      </c>
      <c r="I2474" s="10" t="s">
        <v>4371</v>
      </c>
      <c r="J2474" s="10" t="s">
        <v>4372</v>
      </c>
      <c r="K2474" s="10" t="s">
        <v>14667</v>
      </c>
      <c r="L2474" s="10" t="s">
        <v>87</v>
      </c>
      <c r="M2474" s="10" t="s">
        <v>32</v>
      </c>
      <c r="N2474" s="12">
        <v>3.58</v>
      </c>
      <c r="O2474" s="12">
        <v>3.58</v>
      </c>
      <c r="P2474" s="12">
        <f t="shared" si="114"/>
        <v>0</v>
      </c>
      <c r="Q2474" s="13">
        <v>9577.4</v>
      </c>
      <c r="R2474" s="13">
        <v>2700</v>
      </c>
      <c r="S2474" s="18">
        <f t="shared" si="115"/>
        <v>9666</v>
      </c>
      <c r="T2474" s="13">
        <f t="shared" si="116"/>
        <v>9666</v>
      </c>
      <c r="U2474" s="13">
        <v>10203</v>
      </c>
      <c r="V2474" s="13">
        <v>10203</v>
      </c>
      <c r="W2474" s="10" t="s">
        <v>33</v>
      </c>
      <c r="X2474" s="10" t="s">
        <v>4373</v>
      </c>
    </row>
    <row r="2475" spans="1:24" s="15" customFormat="1" ht="18.75" customHeight="1" x14ac:dyDescent="0.15">
      <c r="A2475" s="17">
        <v>2472</v>
      </c>
      <c r="B2475" s="21" t="s">
        <v>24</v>
      </c>
      <c r="C2475" s="10" t="s">
        <v>25</v>
      </c>
      <c r="D2475" s="10" t="s">
        <v>4356</v>
      </c>
      <c r="E2475" s="11">
        <v>44168</v>
      </c>
      <c r="F2475" s="10" t="s">
        <v>4329</v>
      </c>
      <c r="G2475" s="10" t="s">
        <v>16837</v>
      </c>
      <c r="H2475" s="10" t="s">
        <v>4403</v>
      </c>
      <c r="I2475" s="10" t="s">
        <v>4404</v>
      </c>
      <c r="J2475" s="10" t="s">
        <v>4405</v>
      </c>
      <c r="K2475" s="10" t="s">
        <v>14667</v>
      </c>
      <c r="L2475" s="10" t="s">
        <v>87</v>
      </c>
      <c r="M2475" s="10" t="s">
        <v>32</v>
      </c>
      <c r="N2475" s="12">
        <v>3.22</v>
      </c>
      <c r="O2475" s="12">
        <v>3.0179999999999998</v>
      </c>
      <c r="P2475" s="12">
        <f t="shared" si="114"/>
        <v>0.2020000000000004</v>
      </c>
      <c r="Q2475" s="13">
        <v>6372.51</v>
      </c>
      <c r="R2475" s="13">
        <v>2700</v>
      </c>
      <c r="S2475" s="18">
        <f t="shared" si="115"/>
        <v>8421.2999999999993</v>
      </c>
      <c r="T2475" s="13">
        <f t="shared" si="116"/>
        <v>8694</v>
      </c>
      <c r="U2475" s="13">
        <v>8889.15</v>
      </c>
      <c r="V2475" s="13">
        <v>8889.15</v>
      </c>
      <c r="W2475" s="10" t="s">
        <v>33</v>
      </c>
      <c r="X2475" s="10" t="s">
        <v>4406</v>
      </c>
    </row>
    <row r="2476" spans="1:24" s="15" customFormat="1" ht="18.75" customHeight="1" x14ac:dyDescent="0.15">
      <c r="A2476" s="17">
        <v>2473</v>
      </c>
      <c r="B2476" s="21" t="s">
        <v>24</v>
      </c>
      <c r="C2476" s="10" t="s">
        <v>25</v>
      </c>
      <c r="D2476" s="10" t="s">
        <v>950</v>
      </c>
      <c r="E2476" s="11">
        <v>44168</v>
      </c>
      <c r="F2476" s="10" t="s">
        <v>3140</v>
      </c>
      <c r="G2476" s="10" t="s">
        <v>16831</v>
      </c>
      <c r="H2476" s="10" t="s">
        <v>4357</v>
      </c>
      <c r="I2476" s="10" t="s">
        <v>4358</v>
      </c>
      <c r="J2476" s="10" t="s">
        <v>4359</v>
      </c>
      <c r="K2476" s="10" t="s">
        <v>14667</v>
      </c>
      <c r="L2476" s="10" t="s">
        <v>87</v>
      </c>
      <c r="M2476" s="10" t="s">
        <v>32</v>
      </c>
      <c r="N2476" s="12">
        <v>3.02</v>
      </c>
      <c r="O2476" s="12">
        <v>3.02</v>
      </c>
      <c r="P2476" s="12">
        <f t="shared" si="114"/>
        <v>0</v>
      </c>
      <c r="Q2476" s="13">
        <v>6376.73</v>
      </c>
      <c r="R2476" s="13">
        <v>2700</v>
      </c>
      <c r="S2476" s="18">
        <f t="shared" si="115"/>
        <v>8154</v>
      </c>
      <c r="T2476" s="13">
        <f t="shared" si="116"/>
        <v>8154</v>
      </c>
      <c r="U2476" s="13">
        <v>8607</v>
      </c>
      <c r="V2476" s="13">
        <v>8607</v>
      </c>
      <c r="W2476" s="10" t="s">
        <v>33</v>
      </c>
      <c r="X2476" s="10" t="s">
        <v>4360</v>
      </c>
    </row>
    <row r="2477" spans="1:24" s="15" customFormat="1" ht="18.75" customHeight="1" x14ac:dyDescent="0.15">
      <c r="A2477" s="17">
        <v>2474</v>
      </c>
      <c r="B2477" s="21" t="s">
        <v>24</v>
      </c>
      <c r="C2477" s="10" t="s">
        <v>25</v>
      </c>
      <c r="D2477" s="10" t="s">
        <v>1268</v>
      </c>
      <c r="E2477" s="11">
        <v>44168</v>
      </c>
      <c r="F2477" s="10" t="s">
        <v>1250</v>
      </c>
      <c r="G2477" s="10" t="s">
        <v>16838</v>
      </c>
      <c r="H2477" s="10" t="s">
        <v>4382</v>
      </c>
      <c r="I2477" s="10" t="s">
        <v>4383</v>
      </c>
      <c r="J2477" s="10" t="s">
        <v>4384</v>
      </c>
      <c r="K2477" s="10" t="s">
        <v>14667</v>
      </c>
      <c r="L2477" s="10" t="s">
        <v>87</v>
      </c>
      <c r="M2477" s="10" t="s">
        <v>32</v>
      </c>
      <c r="N2477" s="12">
        <v>2.93</v>
      </c>
      <c r="O2477" s="12">
        <v>2.93</v>
      </c>
      <c r="P2477" s="12">
        <f t="shared" si="114"/>
        <v>0</v>
      </c>
      <c r="Q2477" s="13">
        <v>7599.72</v>
      </c>
      <c r="R2477" s="13">
        <v>2700</v>
      </c>
      <c r="S2477" s="18">
        <f t="shared" si="115"/>
        <v>7911</v>
      </c>
      <c r="T2477" s="13">
        <f t="shared" si="116"/>
        <v>7911</v>
      </c>
      <c r="U2477" s="13">
        <v>8350.5</v>
      </c>
      <c r="V2477" s="13">
        <v>8350.5</v>
      </c>
      <c r="W2477" s="10" t="s">
        <v>33</v>
      </c>
      <c r="X2477" s="10" t="s">
        <v>4385</v>
      </c>
    </row>
    <row r="2478" spans="1:24" s="15" customFormat="1" ht="18.75" customHeight="1" x14ac:dyDescent="0.15">
      <c r="A2478" s="17">
        <v>2475</v>
      </c>
      <c r="B2478" s="21" t="s">
        <v>24</v>
      </c>
      <c r="C2478" s="10" t="s">
        <v>25</v>
      </c>
      <c r="D2478" s="10" t="s">
        <v>4324</v>
      </c>
      <c r="E2478" s="11">
        <v>44168</v>
      </c>
      <c r="F2478" s="10" t="s">
        <v>1587</v>
      </c>
      <c r="G2478" s="10" t="s">
        <v>16839</v>
      </c>
      <c r="H2478" s="10" t="s">
        <v>4425</v>
      </c>
      <c r="I2478" s="10" t="s">
        <v>16840</v>
      </c>
      <c r="J2478" s="10" t="s">
        <v>4426</v>
      </c>
      <c r="K2478" s="10" t="s">
        <v>14667</v>
      </c>
      <c r="L2478" s="10" t="s">
        <v>87</v>
      </c>
      <c r="M2478" s="10" t="s">
        <v>32</v>
      </c>
      <c r="N2478" s="12">
        <v>3.08</v>
      </c>
      <c r="O2478" s="12">
        <v>2.0760000000000001</v>
      </c>
      <c r="P2478" s="12">
        <f t="shared" si="114"/>
        <v>1.004</v>
      </c>
      <c r="Q2478" s="13">
        <v>5025.68</v>
      </c>
      <c r="R2478" s="13">
        <v>2700</v>
      </c>
      <c r="S2478" s="18">
        <f t="shared" si="115"/>
        <v>6960.6</v>
      </c>
      <c r="T2478" s="13">
        <f t="shared" si="116"/>
        <v>8316</v>
      </c>
      <c r="U2478" s="13">
        <v>7347.3</v>
      </c>
      <c r="V2478" s="13">
        <v>7347.3</v>
      </c>
      <c r="W2478" s="10" t="s">
        <v>33</v>
      </c>
      <c r="X2478" s="10" t="s">
        <v>4427</v>
      </c>
    </row>
    <row r="2479" spans="1:24" s="15" customFormat="1" ht="18.75" customHeight="1" x14ac:dyDescent="0.15">
      <c r="A2479" s="17">
        <v>2476</v>
      </c>
      <c r="B2479" s="21" t="s">
        <v>24</v>
      </c>
      <c r="C2479" s="10" t="s">
        <v>25</v>
      </c>
      <c r="D2479" s="10" t="s">
        <v>4356</v>
      </c>
      <c r="E2479" s="11">
        <v>44168</v>
      </c>
      <c r="F2479" s="10" t="s">
        <v>4407</v>
      </c>
      <c r="G2479" s="10" t="s">
        <v>16841</v>
      </c>
      <c r="H2479" s="10" t="s">
        <v>4408</v>
      </c>
      <c r="I2479" s="10" t="s">
        <v>4409</v>
      </c>
      <c r="J2479" s="10" t="s">
        <v>4410</v>
      </c>
      <c r="K2479" s="10" t="s">
        <v>14667</v>
      </c>
      <c r="L2479" s="10" t="s">
        <v>87</v>
      </c>
      <c r="M2479" s="10" t="s">
        <v>32</v>
      </c>
      <c r="N2479" s="12">
        <v>2.4649999999999999</v>
      </c>
      <c r="O2479" s="12">
        <v>2.444</v>
      </c>
      <c r="P2479" s="12">
        <f t="shared" si="114"/>
        <v>2.0999999999999908E-2</v>
      </c>
      <c r="Q2479" s="13">
        <v>6037.29</v>
      </c>
      <c r="R2479" s="13">
        <v>2700</v>
      </c>
      <c r="S2479" s="18">
        <f t="shared" si="115"/>
        <v>6627.15</v>
      </c>
      <c r="T2479" s="13">
        <f t="shared" si="116"/>
        <v>6655.5</v>
      </c>
      <c r="U2479" s="13">
        <v>6995.32</v>
      </c>
      <c r="V2479" s="13">
        <v>6995.32</v>
      </c>
      <c r="W2479" s="10" t="s">
        <v>33</v>
      </c>
      <c r="X2479" s="10" t="s">
        <v>4411</v>
      </c>
    </row>
    <row r="2480" spans="1:24" s="15" customFormat="1" ht="18.75" customHeight="1" x14ac:dyDescent="0.15">
      <c r="A2480" s="17">
        <v>2477</v>
      </c>
      <c r="B2480" s="21" t="s">
        <v>24</v>
      </c>
      <c r="C2480" s="10" t="s">
        <v>25</v>
      </c>
      <c r="D2480" s="10" t="s">
        <v>4390</v>
      </c>
      <c r="E2480" s="11">
        <v>44168</v>
      </c>
      <c r="F2480" s="10" t="s">
        <v>1718</v>
      </c>
      <c r="G2480" s="10" t="s">
        <v>16842</v>
      </c>
      <c r="H2480" s="10" t="s">
        <v>4391</v>
      </c>
      <c r="I2480" s="10" t="s">
        <v>4392</v>
      </c>
      <c r="J2480" s="10" t="s">
        <v>4393</v>
      </c>
      <c r="K2480" s="10" t="s">
        <v>14667</v>
      </c>
      <c r="L2480" s="10" t="s">
        <v>87</v>
      </c>
      <c r="M2480" s="10" t="s">
        <v>32</v>
      </c>
      <c r="N2480" s="12">
        <v>2.6</v>
      </c>
      <c r="O2480" s="12">
        <v>2.2400000000000002</v>
      </c>
      <c r="P2480" s="12">
        <f t="shared" si="114"/>
        <v>0.35999999999999988</v>
      </c>
      <c r="Q2480" s="13">
        <v>5648.16</v>
      </c>
      <c r="R2480" s="13">
        <v>2700</v>
      </c>
      <c r="S2480" s="18">
        <f t="shared" si="115"/>
        <v>6534</v>
      </c>
      <c r="T2480" s="13">
        <f t="shared" si="116"/>
        <v>7020</v>
      </c>
      <c r="U2480" s="13">
        <v>6897</v>
      </c>
      <c r="V2480" s="13">
        <v>6897</v>
      </c>
      <c r="W2480" s="10" t="s">
        <v>33</v>
      </c>
      <c r="X2480" s="10" t="s">
        <v>4394</v>
      </c>
    </row>
    <row r="2481" spans="1:24" s="15" customFormat="1" ht="18.75" customHeight="1" x14ac:dyDescent="0.15">
      <c r="A2481" s="17">
        <v>2478</v>
      </c>
      <c r="B2481" s="21" t="s">
        <v>24</v>
      </c>
      <c r="C2481" s="10" t="s">
        <v>25</v>
      </c>
      <c r="D2481" s="10" t="s">
        <v>950</v>
      </c>
      <c r="E2481" s="11">
        <v>44168</v>
      </c>
      <c r="F2481" s="10" t="s">
        <v>3140</v>
      </c>
      <c r="G2481" s="10" t="s">
        <v>16831</v>
      </c>
      <c r="H2481" s="10" t="s">
        <v>4395</v>
      </c>
      <c r="I2481" s="10" t="s">
        <v>4396</v>
      </c>
      <c r="J2481" s="10" t="s">
        <v>4397</v>
      </c>
      <c r="K2481" s="10" t="s">
        <v>14667</v>
      </c>
      <c r="L2481" s="10" t="s">
        <v>87</v>
      </c>
      <c r="M2481" s="10" t="s">
        <v>32</v>
      </c>
      <c r="N2481" s="12">
        <v>2.29</v>
      </c>
      <c r="O2481" s="12">
        <v>2.1800000000000002</v>
      </c>
      <c r="P2481" s="12">
        <f t="shared" si="114"/>
        <v>0.10999999999999988</v>
      </c>
      <c r="Q2481" s="13">
        <v>4603.07</v>
      </c>
      <c r="R2481" s="13">
        <v>2700</v>
      </c>
      <c r="S2481" s="18">
        <f t="shared" si="115"/>
        <v>6034.5000000000009</v>
      </c>
      <c r="T2481" s="13">
        <f t="shared" si="116"/>
        <v>6183</v>
      </c>
      <c r="U2481" s="13">
        <v>6369.75</v>
      </c>
      <c r="V2481" s="13">
        <v>6369.75</v>
      </c>
      <c r="W2481" s="10" t="s">
        <v>33</v>
      </c>
      <c r="X2481" s="10" t="s">
        <v>4398</v>
      </c>
    </row>
    <row r="2482" spans="1:24" s="15" customFormat="1" ht="18.75" customHeight="1" x14ac:dyDescent="0.15">
      <c r="A2482" s="17">
        <v>2479</v>
      </c>
      <c r="B2482" s="21" t="s">
        <v>24</v>
      </c>
      <c r="C2482" s="10" t="s">
        <v>25</v>
      </c>
      <c r="D2482" s="10" t="s">
        <v>4324</v>
      </c>
      <c r="E2482" s="11">
        <v>44168</v>
      </c>
      <c r="F2482" s="10" t="s">
        <v>1851</v>
      </c>
      <c r="G2482" s="10" t="s">
        <v>16843</v>
      </c>
      <c r="H2482" s="10" t="s">
        <v>4351</v>
      </c>
      <c r="I2482" s="10" t="s">
        <v>4352</v>
      </c>
      <c r="J2482" s="10" t="s">
        <v>4353</v>
      </c>
      <c r="K2482" s="10" t="s">
        <v>14674</v>
      </c>
      <c r="L2482" s="10" t="s">
        <v>87</v>
      </c>
      <c r="M2482" s="10" t="s">
        <v>32</v>
      </c>
      <c r="N2482" s="12">
        <v>1.88</v>
      </c>
      <c r="O2482" s="12">
        <v>1.88</v>
      </c>
      <c r="P2482" s="12">
        <f t="shared" si="114"/>
        <v>0</v>
      </c>
      <c r="Q2482" s="13">
        <v>4066.44</v>
      </c>
      <c r="R2482" s="13">
        <v>2700</v>
      </c>
      <c r="S2482" s="18">
        <f t="shared" si="115"/>
        <v>5076</v>
      </c>
      <c r="T2482" s="13">
        <f t="shared" si="116"/>
        <v>5076</v>
      </c>
      <c r="U2482" s="13">
        <v>5358</v>
      </c>
      <c r="V2482" s="13">
        <v>5358</v>
      </c>
      <c r="W2482" s="10" t="s">
        <v>33</v>
      </c>
      <c r="X2482" s="10" t="s">
        <v>4354</v>
      </c>
    </row>
    <row r="2483" spans="1:24" s="15" customFormat="1" ht="18.75" customHeight="1" x14ac:dyDescent="0.15">
      <c r="A2483" s="17">
        <v>2480</v>
      </c>
      <c r="B2483" s="21" t="s">
        <v>24</v>
      </c>
      <c r="C2483" s="10" t="s">
        <v>25</v>
      </c>
      <c r="D2483" s="10" t="s">
        <v>4319</v>
      </c>
      <c r="E2483" s="11">
        <v>44168</v>
      </c>
      <c r="F2483" s="10" t="s">
        <v>1587</v>
      </c>
      <c r="G2483" s="10" t="s">
        <v>16844</v>
      </c>
      <c r="H2483" s="10" t="s">
        <v>4374</v>
      </c>
      <c r="I2483" s="10" t="s">
        <v>4375</v>
      </c>
      <c r="J2483" s="10" t="s">
        <v>4376</v>
      </c>
      <c r="K2483" s="10" t="s">
        <v>14667</v>
      </c>
      <c r="L2483" s="10" t="s">
        <v>87</v>
      </c>
      <c r="M2483" s="10" t="s">
        <v>32</v>
      </c>
      <c r="N2483" s="12">
        <v>1.78</v>
      </c>
      <c r="O2483" s="12">
        <v>1.65</v>
      </c>
      <c r="P2483" s="12">
        <f t="shared" si="114"/>
        <v>0.13000000000000012</v>
      </c>
      <c r="Q2483" s="13">
        <v>4414.16</v>
      </c>
      <c r="R2483" s="13">
        <v>2700</v>
      </c>
      <c r="S2483" s="18">
        <f t="shared" si="115"/>
        <v>4630.5</v>
      </c>
      <c r="T2483" s="13">
        <f t="shared" si="116"/>
        <v>4806</v>
      </c>
      <c r="U2483" s="13">
        <v>4887.75</v>
      </c>
      <c r="V2483" s="13">
        <v>4887.75</v>
      </c>
      <c r="W2483" s="10" t="s">
        <v>33</v>
      </c>
      <c r="X2483" s="10" t="s">
        <v>4377</v>
      </c>
    </row>
    <row r="2484" spans="1:24" s="15" customFormat="1" ht="18.75" customHeight="1" x14ac:dyDescent="0.15">
      <c r="A2484" s="17">
        <v>2481</v>
      </c>
      <c r="B2484" s="21" t="s">
        <v>24</v>
      </c>
      <c r="C2484" s="10" t="s">
        <v>25</v>
      </c>
      <c r="D2484" s="10" t="s">
        <v>4319</v>
      </c>
      <c r="E2484" s="11">
        <v>44168</v>
      </c>
      <c r="F2484" s="10" t="s">
        <v>1713</v>
      </c>
      <c r="G2484" s="10" t="s">
        <v>16845</v>
      </c>
      <c r="H2484" s="10" t="s">
        <v>4347</v>
      </c>
      <c r="I2484" s="10" t="s">
        <v>4348</v>
      </c>
      <c r="J2484" s="10" t="s">
        <v>4349</v>
      </c>
      <c r="K2484" s="10" t="s">
        <v>14667</v>
      </c>
      <c r="L2484" s="10" t="s">
        <v>87</v>
      </c>
      <c r="M2484" s="10" t="s">
        <v>32</v>
      </c>
      <c r="N2484" s="12">
        <v>1.59</v>
      </c>
      <c r="O2484" s="12">
        <v>1.59</v>
      </c>
      <c r="P2484" s="12">
        <f t="shared" si="114"/>
        <v>0</v>
      </c>
      <c r="Q2484" s="13">
        <v>4253.6499999999996</v>
      </c>
      <c r="R2484" s="13">
        <v>2700</v>
      </c>
      <c r="S2484" s="18">
        <f t="shared" si="115"/>
        <v>4293</v>
      </c>
      <c r="T2484" s="13">
        <f t="shared" si="116"/>
        <v>4293</v>
      </c>
      <c r="U2484" s="13">
        <v>4531.5</v>
      </c>
      <c r="V2484" s="13">
        <v>4531.5</v>
      </c>
      <c r="W2484" s="10" t="s">
        <v>33</v>
      </c>
      <c r="X2484" s="10" t="s">
        <v>4350</v>
      </c>
    </row>
    <row r="2485" spans="1:24" s="15" customFormat="1" ht="18.75" customHeight="1" x14ac:dyDescent="0.15">
      <c r="A2485" s="17">
        <v>2482</v>
      </c>
      <c r="B2485" s="21" t="s">
        <v>24</v>
      </c>
      <c r="C2485" s="10" t="s">
        <v>25</v>
      </c>
      <c r="D2485" s="10" t="s">
        <v>1268</v>
      </c>
      <c r="E2485" s="11">
        <v>44168</v>
      </c>
      <c r="F2485" s="10" t="s">
        <v>563</v>
      </c>
      <c r="G2485" s="10" t="s">
        <v>16846</v>
      </c>
      <c r="H2485" s="10" t="s">
        <v>4386</v>
      </c>
      <c r="I2485" s="10" t="s">
        <v>4387</v>
      </c>
      <c r="J2485" s="10" t="s">
        <v>4388</v>
      </c>
      <c r="K2485" s="10" t="s">
        <v>14667</v>
      </c>
      <c r="L2485" s="10" t="s">
        <v>87</v>
      </c>
      <c r="M2485" s="10" t="s">
        <v>32</v>
      </c>
      <c r="N2485" s="12">
        <v>1.61</v>
      </c>
      <c r="O2485" s="12">
        <v>1.5529999999999999</v>
      </c>
      <c r="P2485" s="12">
        <f t="shared" si="114"/>
        <v>5.7000000000000162E-2</v>
      </c>
      <c r="Q2485" s="13">
        <v>3836.3</v>
      </c>
      <c r="R2485" s="13">
        <v>2700</v>
      </c>
      <c r="S2485" s="18">
        <f t="shared" si="115"/>
        <v>4270.05</v>
      </c>
      <c r="T2485" s="13">
        <f t="shared" si="116"/>
        <v>4347</v>
      </c>
      <c r="U2485" s="13">
        <v>4507.28</v>
      </c>
      <c r="V2485" s="13">
        <v>4507.28</v>
      </c>
      <c r="W2485" s="10" t="s">
        <v>33</v>
      </c>
      <c r="X2485" s="10" t="s">
        <v>4389</v>
      </c>
    </row>
    <row r="2486" spans="1:24" s="15" customFormat="1" ht="18.75" customHeight="1" x14ac:dyDescent="0.15">
      <c r="A2486" s="17">
        <v>2483</v>
      </c>
      <c r="B2486" s="21" t="s">
        <v>24</v>
      </c>
      <c r="C2486" s="10" t="s">
        <v>25</v>
      </c>
      <c r="D2486" s="10" t="s">
        <v>4319</v>
      </c>
      <c r="E2486" s="11">
        <v>44168</v>
      </c>
      <c r="F2486" s="10" t="s">
        <v>397</v>
      </c>
      <c r="G2486" s="10" t="s">
        <v>16847</v>
      </c>
      <c r="H2486" s="10" t="s">
        <v>4378</v>
      </c>
      <c r="I2486" s="10" t="s">
        <v>4379</v>
      </c>
      <c r="J2486" s="10" t="s">
        <v>4380</v>
      </c>
      <c r="K2486" s="10" t="s">
        <v>14667</v>
      </c>
      <c r="L2486" s="10" t="s">
        <v>87</v>
      </c>
      <c r="M2486" s="10" t="s">
        <v>32</v>
      </c>
      <c r="N2486" s="12">
        <v>1.57</v>
      </c>
      <c r="O2486" s="12">
        <v>1.4610000000000001</v>
      </c>
      <c r="P2486" s="12">
        <f t="shared" si="114"/>
        <v>0.10899999999999999</v>
      </c>
      <c r="Q2486" s="13">
        <v>3984.88</v>
      </c>
      <c r="R2486" s="13">
        <v>2700</v>
      </c>
      <c r="S2486" s="18">
        <f t="shared" si="115"/>
        <v>4091.8500000000004</v>
      </c>
      <c r="T2486" s="13">
        <f t="shared" si="116"/>
        <v>4239</v>
      </c>
      <c r="U2486" s="13">
        <v>4319.18</v>
      </c>
      <c r="V2486" s="13">
        <v>4319.18</v>
      </c>
      <c r="W2486" s="10" t="s">
        <v>33</v>
      </c>
      <c r="X2486" s="10" t="s">
        <v>4381</v>
      </c>
    </row>
    <row r="2487" spans="1:24" s="15" customFormat="1" ht="18.75" customHeight="1" x14ac:dyDescent="0.15">
      <c r="A2487" s="17">
        <v>2484</v>
      </c>
      <c r="B2487" s="21" t="s">
        <v>24</v>
      </c>
      <c r="C2487" s="10" t="s">
        <v>25</v>
      </c>
      <c r="D2487" s="10" t="s">
        <v>4355</v>
      </c>
      <c r="E2487" s="11">
        <v>44168</v>
      </c>
      <c r="F2487" s="10" t="s">
        <v>122</v>
      </c>
      <c r="G2487" s="10" t="s">
        <v>16848</v>
      </c>
      <c r="H2487" s="10" t="s">
        <v>4432</v>
      </c>
      <c r="I2487" s="10" t="s">
        <v>16849</v>
      </c>
      <c r="J2487" s="10" t="s">
        <v>4433</v>
      </c>
      <c r="K2487" s="10" t="s">
        <v>14667</v>
      </c>
      <c r="L2487" s="10" t="s">
        <v>87</v>
      </c>
      <c r="M2487" s="10" t="s">
        <v>32</v>
      </c>
      <c r="N2487" s="12">
        <v>1.63</v>
      </c>
      <c r="O2487" s="12">
        <v>1.3540000000000001</v>
      </c>
      <c r="P2487" s="12">
        <f t="shared" si="114"/>
        <v>0.2759999999999998</v>
      </c>
      <c r="Q2487" s="13">
        <v>2512.0100000000002</v>
      </c>
      <c r="R2487" s="13">
        <v>2700</v>
      </c>
      <c r="S2487" s="18">
        <f t="shared" si="115"/>
        <v>4028.4</v>
      </c>
      <c r="T2487" s="13">
        <f t="shared" si="116"/>
        <v>4401</v>
      </c>
      <c r="U2487" s="13">
        <v>4252.2</v>
      </c>
      <c r="V2487" s="13">
        <v>4252.2</v>
      </c>
      <c r="W2487" s="10" t="s">
        <v>33</v>
      </c>
      <c r="X2487" s="10" t="s">
        <v>4434</v>
      </c>
    </row>
    <row r="2488" spans="1:24" s="15" customFormat="1" ht="18.75" customHeight="1" x14ac:dyDescent="0.15">
      <c r="A2488" s="17">
        <v>2485</v>
      </c>
      <c r="B2488" s="22" t="s">
        <v>544</v>
      </c>
      <c r="C2488" s="10" t="s">
        <v>25</v>
      </c>
      <c r="D2488" s="10" t="s">
        <v>2127</v>
      </c>
      <c r="E2488" s="11">
        <v>44168</v>
      </c>
      <c r="F2488" s="10" t="s">
        <v>3657</v>
      </c>
      <c r="G2488" s="10" t="s">
        <v>16850</v>
      </c>
      <c r="H2488" s="10" t="s">
        <v>4435</v>
      </c>
      <c r="I2488" s="10" t="s">
        <v>4436</v>
      </c>
      <c r="J2488" s="10" t="s">
        <v>4437</v>
      </c>
      <c r="K2488" s="10" t="s">
        <v>14667</v>
      </c>
      <c r="L2488" s="10" t="s">
        <v>87</v>
      </c>
      <c r="M2488" s="10" t="s">
        <v>32</v>
      </c>
      <c r="N2488" s="12">
        <v>1.46</v>
      </c>
      <c r="O2488" s="12">
        <v>1.26</v>
      </c>
      <c r="P2488" s="12">
        <f t="shared" si="114"/>
        <v>0.19999999999999996</v>
      </c>
      <c r="Q2488" s="13">
        <v>3112.52</v>
      </c>
      <c r="R2488" s="13">
        <v>2700</v>
      </c>
      <c r="S2488" s="18">
        <f t="shared" si="115"/>
        <v>3671.9999999999995</v>
      </c>
      <c r="T2488" s="13">
        <f t="shared" si="116"/>
        <v>3942</v>
      </c>
      <c r="U2488" s="13">
        <v>3876</v>
      </c>
      <c r="V2488" s="13">
        <v>3876</v>
      </c>
      <c r="W2488" s="10" t="s">
        <v>33</v>
      </c>
      <c r="X2488" s="10" t="s">
        <v>4438</v>
      </c>
    </row>
    <row r="2489" spans="1:24" s="15" customFormat="1" ht="18.75" customHeight="1" x14ac:dyDescent="0.15">
      <c r="A2489" s="17">
        <v>2486</v>
      </c>
      <c r="B2489" s="21" t="s">
        <v>24</v>
      </c>
      <c r="C2489" s="10" t="s">
        <v>25</v>
      </c>
      <c r="D2489" s="10" t="s">
        <v>4319</v>
      </c>
      <c r="E2489" s="11">
        <v>44168</v>
      </c>
      <c r="F2489" s="10" t="s">
        <v>418</v>
      </c>
      <c r="G2489" s="10" t="s">
        <v>16851</v>
      </c>
      <c r="H2489" s="10" t="s">
        <v>4343</v>
      </c>
      <c r="I2489" s="10" t="s">
        <v>4344</v>
      </c>
      <c r="J2489" s="10" t="s">
        <v>4345</v>
      </c>
      <c r="K2489" s="10" t="s">
        <v>14667</v>
      </c>
      <c r="L2489" s="10" t="s">
        <v>87</v>
      </c>
      <c r="M2489" s="10" t="s">
        <v>32</v>
      </c>
      <c r="N2489" s="12">
        <v>1.3</v>
      </c>
      <c r="O2489" s="12">
        <v>1.3</v>
      </c>
      <c r="P2489" s="12">
        <f t="shared" si="114"/>
        <v>0</v>
      </c>
      <c r="Q2489" s="13">
        <v>3545.75</v>
      </c>
      <c r="R2489" s="13">
        <v>2700</v>
      </c>
      <c r="S2489" s="18">
        <f t="shared" si="115"/>
        <v>3510</v>
      </c>
      <c r="T2489" s="13">
        <f t="shared" si="116"/>
        <v>3510</v>
      </c>
      <c r="U2489" s="13">
        <v>3705</v>
      </c>
      <c r="V2489" s="13">
        <v>3705</v>
      </c>
      <c r="W2489" s="10" t="s">
        <v>33</v>
      </c>
      <c r="X2489" s="10" t="s">
        <v>4346</v>
      </c>
    </row>
    <row r="2490" spans="1:24" s="15" customFormat="1" ht="18.75" customHeight="1" x14ac:dyDescent="0.15">
      <c r="A2490" s="17">
        <v>2487</v>
      </c>
      <c r="B2490" s="21" t="s">
        <v>24</v>
      </c>
      <c r="C2490" s="10" t="s">
        <v>25</v>
      </c>
      <c r="D2490" s="10" t="s">
        <v>4338</v>
      </c>
      <c r="E2490" s="11">
        <v>44168</v>
      </c>
      <c r="F2490" s="10" t="s">
        <v>168</v>
      </c>
      <c r="G2490" s="10" t="s">
        <v>16852</v>
      </c>
      <c r="H2490" s="10" t="s">
        <v>4339</v>
      </c>
      <c r="I2490" s="10" t="s">
        <v>4340</v>
      </c>
      <c r="J2490" s="10" t="s">
        <v>4341</v>
      </c>
      <c r="K2490" s="10" t="s">
        <v>14667</v>
      </c>
      <c r="L2490" s="10" t="s">
        <v>87</v>
      </c>
      <c r="M2490" s="10" t="s">
        <v>32</v>
      </c>
      <c r="N2490" s="12">
        <v>1.27</v>
      </c>
      <c r="O2490" s="12">
        <v>1.27</v>
      </c>
      <c r="P2490" s="12">
        <f t="shared" si="114"/>
        <v>0</v>
      </c>
      <c r="Q2490" s="13">
        <v>3462.66</v>
      </c>
      <c r="R2490" s="13">
        <v>2700</v>
      </c>
      <c r="S2490" s="18">
        <f t="shared" si="115"/>
        <v>3429</v>
      </c>
      <c r="T2490" s="13">
        <f t="shared" si="116"/>
        <v>3429</v>
      </c>
      <c r="U2490" s="13">
        <v>3619.5</v>
      </c>
      <c r="V2490" s="13">
        <v>3619.5</v>
      </c>
      <c r="W2490" s="10" t="s">
        <v>33</v>
      </c>
      <c r="X2490" s="10" t="s">
        <v>4342</v>
      </c>
    </row>
    <row r="2491" spans="1:24" s="15" customFormat="1" ht="18.75" customHeight="1" x14ac:dyDescent="0.15">
      <c r="A2491" s="17">
        <v>2488</v>
      </c>
      <c r="B2491" s="21" t="s">
        <v>24</v>
      </c>
      <c r="C2491" s="10" t="s">
        <v>25</v>
      </c>
      <c r="D2491" s="10" t="s">
        <v>608</v>
      </c>
      <c r="E2491" s="11">
        <v>44168</v>
      </c>
      <c r="F2491" s="10" t="s">
        <v>246</v>
      </c>
      <c r="G2491" s="10" t="s">
        <v>16853</v>
      </c>
      <c r="H2491" s="10" t="s">
        <v>4334</v>
      </c>
      <c r="I2491" s="10" t="s">
        <v>4335</v>
      </c>
      <c r="J2491" s="10" t="s">
        <v>4336</v>
      </c>
      <c r="K2491" s="10" t="s">
        <v>14674</v>
      </c>
      <c r="L2491" s="10" t="s">
        <v>87</v>
      </c>
      <c r="M2491" s="10" t="s">
        <v>32</v>
      </c>
      <c r="N2491" s="12">
        <v>1.26</v>
      </c>
      <c r="O2491" s="12">
        <v>1.26</v>
      </c>
      <c r="P2491" s="12">
        <f t="shared" si="114"/>
        <v>0</v>
      </c>
      <c r="Q2491" s="13">
        <v>2861.65</v>
      </c>
      <c r="R2491" s="13">
        <v>2700</v>
      </c>
      <c r="S2491" s="18">
        <f t="shared" si="115"/>
        <v>3402</v>
      </c>
      <c r="T2491" s="13">
        <f t="shared" si="116"/>
        <v>3402</v>
      </c>
      <c r="U2491" s="13">
        <v>3591</v>
      </c>
      <c r="V2491" s="13">
        <v>3591</v>
      </c>
      <c r="W2491" s="10" t="s">
        <v>33</v>
      </c>
      <c r="X2491" s="10" t="s">
        <v>4337</v>
      </c>
    </row>
    <row r="2492" spans="1:24" s="15" customFormat="1" ht="18.75" customHeight="1" x14ac:dyDescent="0.15">
      <c r="A2492" s="17">
        <v>2489</v>
      </c>
      <c r="B2492" s="21" t="s">
        <v>24</v>
      </c>
      <c r="C2492" s="10" t="s">
        <v>25</v>
      </c>
      <c r="D2492" s="10" t="s">
        <v>4356</v>
      </c>
      <c r="E2492" s="11">
        <v>44168</v>
      </c>
      <c r="F2492" s="10" t="s">
        <v>4412</v>
      </c>
      <c r="G2492" s="10" t="s">
        <v>16854</v>
      </c>
      <c r="H2492" s="10" t="s">
        <v>4413</v>
      </c>
      <c r="I2492" s="10" t="s">
        <v>4414</v>
      </c>
      <c r="J2492" s="10" t="s">
        <v>4415</v>
      </c>
      <c r="K2492" s="10" t="s">
        <v>14667</v>
      </c>
      <c r="L2492" s="10" t="s">
        <v>87</v>
      </c>
      <c r="M2492" s="10" t="s">
        <v>32</v>
      </c>
      <c r="N2492" s="12">
        <v>1.075</v>
      </c>
      <c r="O2492" s="12">
        <v>1.0149999999999999</v>
      </c>
      <c r="P2492" s="12">
        <f t="shared" si="114"/>
        <v>6.0000000000000053E-2</v>
      </c>
      <c r="Q2492" s="13">
        <v>2507.3000000000002</v>
      </c>
      <c r="R2492" s="13">
        <v>2700</v>
      </c>
      <c r="S2492" s="18">
        <f t="shared" si="115"/>
        <v>2821.5</v>
      </c>
      <c r="T2492" s="13">
        <f t="shared" si="116"/>
        <v>2902.5</v>
      </c>
      <c r="U2492" s="13">
        <v>2978.25</v>
      </c>
      <c r="V2492" s="13">
        <v>2978.25</v>
      </c>
      <c r="W2492" s="10" t="s">
        <v>33</v>
      </c>
      <c r="X2492" s="10" t="s">
        <v>4416</v>
      </c>
    </row>
    <row r="2493" spans="1:24" s="15" customFormat="1" ht="18.75" customHeight="1" x14ac:dyDescent="0.15">
      <c r="A2493" s="17">
        <v>2490</v>
      </c>
      <c r="B2493" s="21" t="s">
        <v>24</v>
      </c>
      <c r="C2493" s="10" t="s">
        <v>25</v>
      </c>
      <c r="D2493" s="10" t="s">
        <v>1268</v>
      </c>
      <c r="E2493" s="11">
        <v>44168</v>
      </c>
      <c r="F2493" s="10" t="s">
        <v>4329</v>
      </c>
      <c r="G2493" s="10" t="s">
        <v>16855</v>
      </c>
      <c r="H2493" s="10" t="s">
        <v>4330</v>
      </c>
      <c r="I2493" s="10" t="s">
        <v>4331</v>
      </c>
      <c r="J2493" s="10" t="s">
        <v>4332</v>
      </c>
      <c r="K2493" s="10" t="s">
        <v>14667</v>
      </c>
      <c r="L2493" s="10" t="s">
        <v>87</v>
      </c>
      <c r="M2493" s="10" t="s">
        <v>32</v>
      </c>
      <c r="N2493" s="12">
        <v>1.04</v>
      </c>
      <c r="O2493" s="12">
        <v>1.04</v>
      </c>
      <c r="P2493" s="12">
        <f t="shared" si="114"/>
        <v>0</v>
      </c>
      <c r="Q2493" s="13">
        <v>2569.06</v>
      </c>
      <c r="R2493" s="13">
        <v>2700</v>
      </c>
      <c r="S2493" s="18">
        <f t="shared" si="115"/>
        <v>2808</v>
      </c>
      <c r="T2493" s="13">
        <f t="shared" si="116"/>
        <v>2808</v>
      </c>
      <c r="U2493" s="13">
        <v>2964</v>
      </c>
      <c r="V2493" s="13">
        <v>2964</v>
      </c>
      <c r="W2493" s="10" t="s">
        <v>33</v>
      </c>
      <c r="X2493" s="10" t="s">
        <v>4333</v>
      </c>
    </row>
    <row r="2494" spans="1:24" s="15" customFormat="1" ht="18.75" customHeight="1" x14ac:dyDescent="0.15">
      <c r="A2494" s="17">
        <v>2491</v>
      </c>
      <c r="B2494" s="21" t="s">
        <v>24</v>
      </c>
      <c r="C2494" s="10" t="s">
        <v>25</v>
      </c>
      <c r="D2494" s="10" t="s">
        <v>4324</v>
      </c>
      <c r="E2494" s="11">
        <v>44168</v>
      </c>
      <c r="F2494" s="10" t="s">
        <v>2427</v>
      </c>
      <c r="G2494" s="10" t="s">
        <v>16856</v>
      </c>
      <c r="H2494" s="10" t="s">
        <v>4325</v>
      </c>
      <c r="I2494" s="10" t="s">
        <v>4326</v>
      </c>
      <c r="J2494" s="10" t="s">
        <v>4327</v>
      </c>
      <c r="K2494" s="10" t="s">
        <v>14667</v>
      </c>
      <c r="L2494" s="10" t="s">
        <v>87</v>
      </c>
      <c r="M2494" s="10" t="s">
        <v>32</v>
      </c>
      <c r="N2494" s="12">
        <v>0.91</v>
      </c>
      <c r="O2494" s="12">
        <v>0.91</v>
      </c>
      <c r="P2494" s="12">
        <f t="shared" si="114"/>
        <v>0</v>
      </c>
      <c r="Q2494" s="13">
        <v>2294.5700000000002</v>
      </c>
      <c r="R2494" s="13">
        <v>2700</v>
      </c>
      <c r="S2494" s="18">
        <f t="shared" si="115"/>
        <v>2457</v>
      </c>
      <c r="T2494" s="13">
        <f t="shared" si="116"/>
        <v>2457</v>
      </c>
      <c r="U2494" s="13">
        <v>2593.5</v>
      </c>
      <c r="V2494" s="13">
        <v>2593.5</v>
      </c>
      <c r="W2494" s="10" t="s">
        <v>33</v>
      </c>
      <c r="X2494" s="10" t="s">
        <v>4328</v>
      </c>
    </row>
    <row r="2495" spans="1:24" s="15" customFormat="1" ht="18.75" customHeight="1" x14ac:dyDescent="0.15">
      <c r="A2495" s="17">
        <v>2492</v>
      </c>
      <c r="B2495" s="21" t="s">
        <v>24</v>
      </c>
      <c r="C2495" s="10" t="s">
        <v>25</v>
      </c>
      <c r="D2495" s="10" t="s">
        <v>4240</v>
      </c>
      <c r="E2495" s="11">
        <v>44169</v>
      </c>
      <c r="F2495" s="10" t="s">
        <v>362</v>
      </c>
      <c r="G2495" s="10" t="s">
        <v>16857</v>
      </c>
      <c r="H2495" s="10" t="s">
        <v>4310</v>
      </c>
      <c r="I2495" s="10" t="s">
        <v>4311</v>
      </c>
      <c r="J2495" s="10" t="s">
        <v>4312</v>
      </c>
      <c r="K2495" s="10" t="s">
        <v>14667</v>
      </c>
      <c r="L2495" s="10" t="s">
        <v>87</v>
      </c>
      <c r="M2495" s="10" t="s">
        <v>32</v>
      </c>
      <c r="N2495" s="12">
        <v>4.7699999999999996</v>
      </c>
      <c r="O2495" s="12">
        <v>4.72</v>
      </c>
      <c r="P2495" s="12">
        <f t="shared" si="114"/>
        <v>4.9999999999999822E-2</v>
      </c>
      <c r="Q2495" s="13">
        <v>11233.6</v>
      </c>
      <c r="R2495" s="13">
        <v>2700</v>
      </c>
      <c r="S2495" s="18">
        <f t="shared" si="115"/>
        <v>12811.499999999998</v>
      </c>
      <c r="T2495" s="13">
        <f t="shared" si="116"/>
        <v>12878.999999999998</v>
      </c>
      <c r="U2495" s="13">
        <v>13523.25</v>
      </c>
      <c r="V2495" s="13">
        <v>13523.25</v>
      </c>
      <c r="W2495" s="10" t="s">
        <v>33</v>
      </c>
      <c r="X2495" s="10" t="s">
        <v>4313</v>
      </c>
    </row>
    <row r="2496" spans="1:24" s="15" customFormat="1" ht="18.75" customHeight="1" x14ac:dyDescent="0.15">
      <c r="A2496" s="17">
        <v>2493</v>
      </c>
      <c r="B2496" s="21" t="s">
        <v>24</v>
      </c>
      <c r="C2496" s="10" t="s">
        <v>25</v>
      </c>
      <c r="D2496" s="10" t="s">
        <v>4230</v>
      </c>
      <c r="E2496" s="11">
        <v>44169</v>
      </c>
      <c r="F2496" s="10" t="s">
        <v>1682</v>
      </c>
      <c r="G2496" s="10" t="s">
        <v>16858</v>
      </c>
      <c r="H2496" s="10" t="s">
        <v>4231</v>
      </c>
      <c r="I2496" s="10" t="s">
        <v>4232</v>
      </c>
      <c r="J2496" s="10" t="s">
        <v>4233</v>
      </c>
      <c r="K2496" s="10" t="s">
        <v>14667</v>
      </c>
      <c r="L2496" s="10" t="s">
        <v>44</v>
      </c>
      <c r="M2496" s="10" t="s">
        <v>32</v>
      </c>
      <c r="N2496" s="12">
        <v>3.2</v>
      </c>
      <c r="O2496" s="12">
        <v>3.2</v>
      </c>
      <c r="P2496" s="12">
        <f t="shared" si="114"/>
        <v>0</v>
      </c>
      <c r="Q2496" s="13">
        <v>8986.56</v>
      </c>
      <c r="R2496" s="13">
        <v>2700</v>
      </c>
      <c r="S2496" s="18">
        <f t="shared" si="115"/>
        <v>8640</v>
      </c>
      <c r="T2496" s="13">
        <f t="shared" si="116"/>
        <v>8640</v>
      </c>
      <c r="U2496" s="13">
        <v>9120</v>
      </c>
      <c r="V2496" s="13">
        <v>9120</v>
      </c>
      <c r="W2496" s="10" t="s">
        <v>33</v>
      </c>
      <c r="X2496" s="10" t="s">
        <v>4234</v>
      </c>
    </row>
    <row r="2497" spans="1:24" s="15" customFormat="1" ht="18.75" customHeight="1" x14ac:dyDescent="0.15">
      <c r="A2497" s="17">
        <v>2494</v>
      </c>
      <c r="B2497" s="21" t="s">
        <v>24</v>
      </c>
      <c r="C2497" s="10" t="s">
        <v>25</v>
      </c>
      <c r="D2497" s="10" t="s">
        <v>1140</v>
      </c>
      <c r="E2497" s="11">
        <v>44169</v>
      </c>
      <c r="F2497" s="10" t="s">
        <v>121</v>
      </c>
      <c r="G2497" s="10" t="s">
        <v>16859</v>
      </c>
      <c r="H2497" s="10" t="s">
        <v>4278</v>
      </c>
      <c r="I2497" s="10" t="s">
        <v>4279</v>
      </c>
      <c r="J2497" s="10" t="s">
        <v>4280</v>
      </c>
      <c r="K2497" s="10" t="s">
        <v>14667</v>
      </c>
      <c r="L2497" s="10" t="s">
        <v>87</v>
      </c>
      <c r="M2497" s="10" t="s">
        <v>32</v>
      </c>
      <c r="N2497" s="12">
        <v>3.1</v>
      </c>
      <c r="O2497" s="12">
        <v>3.1</v>
      </c>
      <c r="P2497" s="12">
        <f t="shared" si="114"/>
        <v>0</v>
      </c>
      <c r="Q2497" s="13">
        <v>7657.78</v>
      </c>
      <c r="R2497" s="13">
        <v>2700</v>
      </c>
      <c r="S2497" s="18">
        <f t="shared" si="115"/>
        <v>8370</v>
      </c>
      <c r="T2497" s="13">
        <f t="shared" si="116"/>
        <v>8370</v>
      </c>
      <c r="U2497" s="13">
        <v>8835</v>
      </c>
      <c r="V2497" s="13">
        <v>8835</v>
      </c>
      <c r="W2497" s="10" t="s">
        <v>33</v>
      </c>
      <c r="X2497" s="10" t="s">
        <v>4281</v>
      </c>
    </row>
    <row r="2498" spans="1:24" s="15" customFormat="1" ht="18.75" customHeight="1" x14ac:dyDescent="0.15">
      <c r="A2498" s="17">
        <v>2495</v>
      </c>
      <c r="B2498" s="21" t="s">
        <v>24</v>
      </c>
      <c r="C2498" s="10" t="s">
        <v>25</v>
      </c>
      <c r="D2498" s="10" t="s">
        <v>353</v>
      </c>
      <c r="E2498" s="11">
        <v>44169</v>
      </c>
      <c r="F2498" s="10" t="s">
        <v>3707</v>
      </c>
      <c r="G2498" s="10" t="s">
        <v>16860</v>
      </c>
      <c r="H2498" s="10" t="s">
        <v>4274</v>
      </c>
      <c r="I2498" s="10" t="s">
        <v>4275</v>
      </c>
      <c r="J2498" s="10" t="s">
        <v>4276</v>
      </c>
      <c r="K2498" s="10" t="s">
        <v>14674</v>
      </c>
      <c r="L2498" s="10" t="s">
        <v>87</v>
      </c>
      <c r="M2498" s="10" t="s">
        <v>32</v>
      </c>
      <c r="N2498" s="12">
        <v>3.07</v>
      </c>
      <c r="O2498" s="12">
        <v>3.07</v>
      </c>
      <c r="P2498" s="12">
        <f t="shared" si="114"/>
        <v>0</v>
      </c>
      <c r="Q2498" s="13">
        <v>7929.81</v>
      </c>
      <c r="R2498" s="13">
        <v>2700</v>
      </c>
      <c r="S2498" s="18">
        <f t="shared" si="115"/>
        <v>8289</v>
      </c>
      <c r="T2498" s="13">
        <f t="shared" si="116"/>
        <v>8289</v>
      </c>
      <c r="U2498" s="13">
        <v>8749.5</v>
      </c>
      <c r="V2498" s="13">
        <v>8749.5</v>
      </c>
      <c r="W2498" s="10" t="s">
        <v>33</v>
      </c>
      <c r="X2498" s="10" t="s">
        <v>4277</v>
      </c>
    </row>
    <row r="2499" spans="1:24" s="15" customFormat="1" ht="18.75" customHeight="1" x14ac:dyDescent="0.15">
      <c r="A2499" s="17">
        <v>2496</v>
      </c>
      <c r="B2499" s="21" t="s">
        <v>24</v>
      </c>
      <c r="C2499" s="10" t="s">
        <v>25</v>
      </c>
      <c r="D2499" s="10" t="s">
        <v>4230</v>
      </c>
      <c r="E2499" s="11">
        <v>44169</v>
      </c>
      <c r="F2499" s="10" t="s">
        <v>1682</v>
      </c>
      <c r="G2499" s="10" t="s">
        <v>16858</v>
      </c>
      <c r="H2499" s="10" t="s">
        <v>4270</v>
      </c>
      <c r="I2499" s="10" t="s">
        <v>4271</v>
      </c>
      <c r="J2499" s="10" t="s">
        <v>4272</v>
      </c>
      <c r="K2499" s="10" t="s">
        <v>14667</v>
      </c>
      <c r="L2499" s="10" t="s">
        <v>87</v>
      </c>
      <c r="M2499" s="10" t="s">
        <v>32</v>
      </c>
      <c r="N2499" s="12">
        <v>2.91</v>
      </c>
      <c r="O2499" s="12">
        <v>2.91</v>
      </c>
      <c r="P2499" s="12">
        <f t="shared" si="114"/>
        <v>0</v>
      </c>
      <c r="Q2499" s="13">
        <v>7934.12</v>
      </c>
      <c r="R2499" s="13">
        <v>2700</v>
      </c>
      <c r="S2499" s="18">
        <f t="shared" si="115"/>
        <v>7857</v>
      </c>
      <c r="T2499" s="13">
        <f t="shared" si="116"/>
        <v>7857</v>
      </c>
      <c r="U2499" s="13">
        <v>8293.5</v>
      </c>
      <c r="V2499" s="13">
        <v>8293.5</v>
      </c>
      <c r="W2499" s="10" t="s">
        <v>33</v>
      </c>
      <c r="X2499" s="10" t="s">
        <v>4273</v>
      </c>
    </row>
    <row r="2500" spans="1:24" s="15" customFormat="1" ht="18.75" customHeight="1" x14ac:dyDescent="0.15">
      <c r="A2500" s="17">
        <v>2497</v>
      </c>
      <c r="B2500" s="21" t="s">
        <v>24</v>
      </c>
      <c r="C2500" s="10" t="s">
        <v>25</v>
      </c>
      <c r="D2500" s="10" t="s">
        <v>4240</v>
      </c>
      <c r="E2500" s="11">
        <v>44169</v>
      </c>
      <c r="F2500" s="10" t="s">
        <v>698</v>
      </c>
      <c r="G2500" s="10" t="s">
        <v>16861</v>
      </c>
      <c r="H2500" s="10" t="s">
        <v>4266</v>
      </c>
      <c r="I2500" s="10" t="s">
        <v>4267</v>
      </c>
      <c r="J2500" s="10" t="s">
        <v>4268</v>
      </c>
      <c r="K2500" s="10" t="s">
        <v>14667</v>
      </c>
      <c r="L2500" s="10" t="s">
        <v>87</v>
      </c>
      <c r="M2500" s="10" t="s">
        <v>32</v>
      </c>
      <c r="N2500" s="12">
        <v>2.86</v>
      </c>
      <c r="O2500" s="12">
        <v>2.86</v>
      </c>
      <c r="P2500" s="12">
        <f t="shared" si="114"/>
        <v>0</v>
      </c>
      <c r="Q2500" s="13">
        <v>7064.92</v>
      </c>
      <c r="R2500" s="13">
        <v>2700</v>
      </c>
      <c r="S2500" s="18">
        <f t="shared" si="115"/>
        <v>7722</v>
      </c>
      <c r="T2500" s="13">
        <f t="shared" si="116"/>
        <v>7722</v>
      </c>
      <c r="U2500" s="13">
        <v>8151</v>
      </c>
      <c r="V2500" s="13">
        <v>8151</v>
      </c>
      <c r="W2500" s="10" t="s">
        <v>33</v>
      </c>
      <c r="X2500" s="10" t="s">
        <v>4269</v>
      </c>
    </row>
    <row r="2501" spans="1:24" s="15" customFormat="1" ht="18.75" customHeight="1" x14ac:dyDescent="0.15">
      <c r="A2501" s="17">
        <v>2498</v>
      </c>
      <c r="B2501" s="21" t="s">
        <v>24</v>
      </c>
      <c r="C2501" s="10" t="s">
        <v>25</v>
      </c>
      <c r="D2501" s="10" t="s">
        <v>4230</v>
      </c>
      <c r="E2501" s="11">
        <v>44169</v>
      </c>
      <c r="F2501" s="10" t="s">
        <v>673</v>
      </c>
      <c r="G2501" s="10" t="s">
        <v>16862</v>
      </c>
      <c r="H2501" s="10" t="s">
        <v>4291</v>
      </c>
      <c r="I2501" s="10" t="s">
        <v>4292</v>
      </c>
      <c r="J2501" s="10" t="s">
        <v>4293</v>
      </c>
      <c r="K2501" s="10" t="s">
        <v>14674</v>
      </c>
      <c r="L2501" s="10" t="s">
        <v>87</v>
      </c>
      <c r="M2501" s="10" t="s">
        <v>32</v>
      </c>
      <c r="N2501" s="12">
        <v>2.59</v>
      </c>
      <c r="O2501" s="12">
        <v>2.5579999999999998</v>
      </c>
      <c r="P2501" s="12">
        <f t="shared" ref="P2501:P2564" si="117">N2501-O2501</f>
        <v>3.2000000000000028E-2</v>
      </c>
      <c r="Q2501" s="13">
        <v>7145.93</v>
      </c>
      <c r="R2501" s="13">
        <v>2700</v>
      </c>
      <c r="S2501" s="18">
        <f t="shared" ref="S2501:S2564" si="118">(O2501+P2501/2)*R2501</f>
        <v>6949.7999999999993</v>
      </c>
      <c r="T2501" s="13">
        <f t="shared" ref="T2501:T2564" si="119">N2501*R2501</f>
        <v>6993</v>
      </c>
      <c r="U2501" s="13">
        <v>7335.9</v>
      </c>
      <c r="V2501" s="13">
        <v>7335.9</v>
      </c>
      <c r="W2501" s="10" t="s">
        <v>33</v>
      </c>
      <c r="X2501" s="10" t="s">
        <v>4294</v>
      </c>
    </row>
    <row r="2502" spans="1:24" s="15" customFormat="1" ht="18.75" customHeight="1" x14ac:dyDescent="0.15">
      <c r="A2502" s="17">
        <v>2499</v>
      </c>
      <c r="B2502" s="21" t="s">
        <v>24</v>
      </c>
      <c r="C2502" s="10" t="s">
        <v>25</v>
      </c>
      <c r="D2502" s="10" t="s">
        <v>4230</v>
      </c>
      <c r="E2502" s="11">
        <v>44169</v>
      </c>
      <c r="F2502" s="10" t="s">
        <v>673</v>
      </c>
      <c r="G2502" s="10" t="s">
        <v>16862</v>
      </c>
      <c r="H2502" s="10" t="s">
        <v>4262</v>
      </c>
      <c r="I2502" s="10" t="s">
        <v>4263</v>
      </c>
      <c r="J2502" s="10" t="s">
        <v>4264</v>
      </c>
      <c r="K2502" s="10" t="s">
        <v>14667</v>
      </c>
      <c r="L2502" s="10" t="s">
        <v>87</v>
      </c>
      <c r="M2502" s="10" t="s">
        <v>32</v>
      </c>
      <c r="N2502" s="12">
        <v>2.54</v>
      </c>
      <c r="O2502" s="12">
        <v>2.54</v>
      </c>
      <c r="P2502" s="12">
        <f t="shared" si="117"/>
        <v>0</v>
      </c>
      <c r="Q2502" s="13">
        <v>6925.31</v>
      </c>
      <c r="R2502" s="13">
        <v>2700</v>
      </c>
      <c r="S2502" s="18">
        <f t="shared" si="118"/>
        <v>6858</v>
      </c>
      <c r="T2502" s="13">
        <f t="shared" si="119"/>
        <v>6858</v>
      </c>
      <c r="U2502" s="13">
        <v>7239</v>
      </c>
      <c r="V2502" s="13">
        <v>7239</v>
      </c>
      <c r="W2502" s="10" t="s">
        <v>33</v>
      </c>
      <c r="X2502" s="10" t="s">
        <v>4265</v>
      </c>
    </row>
    <row r="2503" spans="1:24" s="15" customFormat="1" ht="18.75" customHeight="1" x14ac:dyDescent="0.15">
      <c r="A2503" s="17">
        <v>2500</v>
      </c>
      <c r="B2503" s="21" t="s">
        <v>24</v>
      </c>
      <c r="C2503" s="10" t="s">
        <v>25</v>
      </c>
      <c r="D2503" s="10" t="s">
        <v>1140</v>
      </c>
      <c r="E2503" s="11">
        <v>44169</v>
      </c>
      <c r="F2503" s="10" t="s">
        <v>1713</v>
      </c>
      <c r="G2503" s="10" t="s">
        <v>16863</v>
      </c>
      <c r="H2503" s="10" t="s">
        <v>4258</v>
      </c>
      <c r="I2503" s="10" t="s">
        <v>4259</v>
      </c>
      <c r="J2503" s="10" t="s">
        <v>4260</v>
      </c>
      <c r="K2503" s="10" t="s">
        <v>14667</v>
      </c>
      <c r="L2503" s="10" t="s">
        <v>87</v>
      </c>
      <c r="M2503" s="10" t="s">
        <v>32</v>
      </c>
      <c r="N2503" s="12">
        <v>2.2999999999999998</v>
      </c>
      <c r="O2503" s="12">
        <v>2.2999999999999998</v>
      </c>
      <c r="P2503" s="12">
        <f t="shared" si="117"/>
        <v>0</v>
      </c>
      <c r="Q2503" s="13">
        <v>5681.58</v>
      </c>
      <c r="R2503" s="13">
        <v>2700</v>
      </c>
      <c r="S2503" s="18">
        <f t="shared" si="118"/>
        <v>6209.9999999999991</v>
      </c>
      <c r="T2503" s="13">
        <f t="shared" si="119"/>
        <v>6209.9999999999991</v>
      </c>
      <c r="U2503" s="13">
        <v>6555</v>
      </c>
      <c r="V2503" s="13">
        <v>6555</v>
      </c>
      <c r="W2503" s="10" t="s">
        <v>33</v>
      </c>
      <c r="X2503" s="10" t="s">
        <v>4261</v>
      </c>
    </row>
    <row r="2504" spans="1:24" s="15" customFormat="1" ht="18.75" customHeight="1" x14ac:dyDescent="0.15">
      <c r="A2504" s="17">
        <v>2501</v>
      </c>
      <c r="B2504" s="21" t="s">
        <v>24</v>
      </c>
      <c r="C2504" s="10" t="s">
        <v>25</v>
      </c>
      <c r="D2504" s="10" t="s">
        <v>1140</v>
      </c>
      <c r="E2504" s="11">
        <v>44169</v>
      </c>
      <c r="F2504" s="10" t="s">
        <v>698</v>
      </c>
      <c r="G2504" s="10" t="s">
        <v>16864</v>
      </c>
      <c r="H2504" s="10" t="s">
        <v>4302</v>
      </c>
      <c r="I2504" s="10" t="s">
        <v>4303</v>
      </c>
      <c r="J2504" s="10" t="s">
        <v>4304</v>
      </c>
      <c r="K2504" s="10" t="s">
        <v>14667</v>
      </c>
      <c r="L2504" s="10" t="s">
        <v>87</v>
      </c>
      <c r="M2504" s="10" t="s">
        <v>32</v>
      </c>
      <c r="N2504" s="12">
        <v>2.38</v>
      </c>
      <c r="O2504" s="12">
        <v>2.0499999999999998</v>
      </c>
      <c r="P2504" s="12">
        <f t="shared" si="117"/>
        <v>0.33000000000000007</v>
      </c>
      <c r="Q2504" s="13">
        <v>5064.01</v>
      </c>
      <c r="R2504" s="13">
        <v>2700</v>
      </c>
      <c r="S2504" s="18">
        <f t="shared" si="118"/>
        <v>5980.5</v>
      </c>
      <c r="T2504" s="13">
        <f t="shared" si="119"/>
        <v>6426</v>
      </c>
      <c r="U2504" s="13">
        <v>6312.75</v>
      </c>
      <c r="V2504" s="13">
        <v>6312.75</v>
      </c>
      <c r="W2504" s="10" t="s">
        <v>33</v>
      </c>
      <c r="X2504" s="10" t="s">
        <v>4305</v>
      </c>
    </row>
    <row r="2505" spans="1:24" s="15" customFormat="1" ht="18.75" customHeight="1" x14ac:dyDescent="0.15">
      <c r="A2505" s="17">
        <v>2502</v>
      </c>
      <c r="B2505" s="21" t="s">
        <v>24</v>
      </c>
      <c r="C2505" s="10" t="s">
        <v>25</v>
      </c>
      <c r="D2505" s="10" t="s">
        <v>4230</v>
      </c>
      <c r="E2505" s="11">
        <v>44169</v>
      </c>
      <c r="F2505" s="10" t="s">
        <v>1587</v>
      </c>
      <c r="G2505" s="10" t="s">
        <v>16865</v>
      </c>
      <c r="H2505" s="10" t="s">
        <v>4287</v>
      </c>
      <c r="I2505" s="10" t="s">
        <v>4288</v>
      </c>
      <c r="J2505" s="10" t="s">
        <v>4289</v>
      </c>
      <c r="K2505" s="10" t="s">
        <v>14667</v>
      </c>
      <c r="L2505" s="10" t="s">
        <v>87</v>
      </c>
      <c r="M2505" s="10" t="s">
        <v>32</v>
      </c>
      <c r="N2505" s="12">
        <v>1.79</v>
      </c>
      <c r="O2505" s="12">
        <v>1.76</v>
      </c>
      <c r="P2505" s="12">
        <f t="shared" si="117"/>
        <v>3.0000000000000027E-2</v>
      </c>
      <c r="Q2505" s="13">
        <v>3361.6</v>
      </c>
      <c r="R2505" s="13">
        <v>2700</v>
      </c>
      <c r="S2505" s="18">
        <f t="shared" si="118"/>
        <v>4792.5</v>
      </c>
      <c r="T2505" s="13">
        <f t="shared" si="119"/>
        <v>4833</v>
      </c>
      <c r="U2505" s="13">
        <v>5058.75</v>
      </c>
      <c r="V2505" s="13">
        <v>5058.75</v>
      </c>
      <c r="W2505" s="10" t="s">
        <v>33</v>
      </c>
      <c r="X2505" s="10" t="s">
        <v>4290</v>
      </c>
    </row>
    <row r="2506" spans="1:24" s="15" customFormat="1" ht="18.75" customHeight="1" x14ac:dyDescent="0.15">
      <c r="A2506" s="17">
        <v>2503</v>
      </c>
      <c r="B2506" s="21" t="s">
        <v>24</v>
      </c>
      <c r="C2506" s="10" t="s">
        <v>25</v>
      </c>
      <c r="D2506" s="10" t="s">
        <v>4245</v>
      </c>
      <c r="E2506" s="11">
        <v>44169</v>
      </c>
      <c r="F2506" s="10" t="s">
        <v>4188</v>
      </c>
      <c r="G2506" s="10" t="s">
        <v>16866</v>
      </c>
      <c r="H2506" s="10" t="s">
        <v>4306</v>
      </c>
      <c r="I2506" s="10" t="s">
        <v>4307</v>
      </c>
      <c r="J2506" s="10" t="s">
        <v>4308</v>
      </c>
      <c r="K2506" s="10" t="s">
        <v>14667</v>
      </c>
      <c r="L2506" s="10" t="s">
        <v>87</v>
      </c>
      <c r="M2506" s="10" t="s">
        <v>32</v>
      </c>
      <c r="N2506" s="12">
        <v>1.85</v>
      </c>
      <c r="O2506" s="12">
        <v>1.61</v>
      </c>
      <c r="P2506" s="12">
        <f t="shared" si="117"/>
        <v>0.24</v>
      </c>
      <c r="Q2506" s="13">
        <v>3075.1</v>
      </c>
      <c r="R2506" s="13">
        <v>2700</v>
      </c>
      <c r="S2506" s="18">
        <f t="shared" si="118"/>
        <v>4671</v>
      </c>
      <c r="T2506" s="13">
        <f t="shared" si="119"/>
        <v>4995</v>
      </c>
      <c r="U2506" s="13">
        <v>4930.5</v>
      </c>
      <c r="V2506" s="13">
        <v>4930.5</v>
      </c>
      <c r="W2506" s="10" t="s">
        <v>33</v>
      </c>
      <c r="X2506" s="10" t="s">
        <v>4309</v>
      </c>
    </row>
    <row r="2507" spans="1:24" s="15" customFormat="1" ht="18.75" customHeight="1" x14ac:dyDescent="0.15">
      <c r="A2507" s="17">
        <v>2504</v>
      </c>
      <c r="B2507" s="21" t="s">
        <v>24</v>
      </c>
      <c r="C2507" s="10" t="s">
        <v>25</v>
      </c>
      <c r="D2507" s="10" t="s">
        <v>1088</v>
      </c>
      <c r="E2507" s="11">
        <v>44169</v>
      </c>
      <c r="F2507" s="10" t="s">
        <v>1587</v>
      </c>
      <c r="G2507" s="10" t="s">
        <v>16867</v>
      </c>
      <c r="H2507" s="10" t="s">
        <v>4254</v>
      </c>
      <c r="I2507" s="10" t="s">
        <v>4255</v>
      </c>
      <c r="J2507" s="10" t="s">
        <v>4256</v>
      </c>
      <c r="K2507" s="10" t="s">
        <v>14667</v>
      </c>
      <c r="L2507" s="10" t="s">
        <v>87</v>
      </c>
      <c r="M2507" s="10" t="s">
        <v>32</v>
      </c>
      <c r="N2507" s="12">
        <v>1.69</v>
      </c>
      <c r="O2507" s="12">
        <v>1.69</v>
      </c>
      <c r="P2507" s="12">
        <f t="shared" si="117"/>
        <v>0</v>
      </c>
      <c r="Q2507" s="13">
        <v>4434.5600000000004</v>
      </c>
      <c r="R2507" s="13">
        <v>2700</v>
      </c>
      <c r="S2507" s="18">
        <f t="shared" si="118"/>
        <v>4563</v>
      </c>
      <c r="T2507" s="13">
        <f t="shared" si="119"/>
        <v>4563</v>
      </c>
      <c r="U2507" s="13">
        <v>4816.5</v>
      </c>
      <c r="V2507" s="13">
        <v>4816.5</v>
      </c>
      <c r="W2507" s="10" t="s">
        <v>33</v>
      </c>
      <c r="X2507" s="10" t="s">
        <v>4257</v>
      </c>
    </row>
    <row r="2508" spans="1:24" s="15" customFormat="1" ht="18.75" customHeight="1" x14ac:dyDescent="0.15">
      <c r="A2508" s="17">
        <v>2505</v>
      </c>
      <c r="B2508" s="21" t="s">
        <v>24</v>
      </c>
      <c r="C2508" s="10" t="s">
        <v>25</v>
      </c>
      <c r="D2508" s="10" t="s">
        <v>3004</v>
      </c>
      <c r="E2508" s="11">
        <v>44169</v>
      </c>
      <c r="F2508" s="10" t="s">
        <v>219</v>
      </c>
      <c r="G2508" s="10" t="s">
        <v>16868</v>
      </c>
      <c r="H2508" s="10" t="s">
        <v>4250</v>
      </c>
      <c r="I2508" s="10" t="s">
        <v>4251</v>
      </c>
      <c r="J2508" s="10" t="s">
        <v>4252</v>
      </c>
      <c r="K2508" s="10" t="s">
        <v>14667</v>
      </c>
      <c r="L2508" s="10" t="s">
        <v>87</v>
      </c>
      <c r="M2508" s="10" t="s">
        <v>32</v>
      </c>
      <c r="N2508" s="12">
        <v>1.62</v>
      </c>
      <c r="O2508" s="12">
        <v>1.62</v>
      </c>
      <c r="P2508" s="12">
        <f t="shared" si="117"/>
        <v>0</v>
      </c>
      <c r="Q2508" s="13">
        <v>4290.7</v>
      </c>
      <c r="R2508" s="13">
        <v>2700</v>
      </c>
      <c r="S2508" s="18">
        <f t="shared" si="118"/>
        <v>4374</v>
      </c>
      <c r="T2508" s="13">
        <f t="shared" si="119"/>
        <v>4374</v>
      </c>
      <c r="U2508" s="13">
        <v>4617</v>
      </c>
      <c r="V2508" s="13">
        <v>4617</v>
      </c>
      <c r="W2508" s="10" t="s">
        <v>33</v>
      </c>
      <c r="X2508" s="10" t="s">
        <v>4253</v>
      </c>
    </row>
    <row r="2509" spans="1:24" s="15" customFormat="1" ht="18.75" customHeight="1" x14ac:dyDescent="0.15">
      <c r="A2509" s="17">
        <v>2506</v>
      </c>
      <c r="B2509" s="21" t="s">
        <v>24</v>
      </c>
      <c r="C2509" s="10" t="s">
        <v>25</v>
      </c>
      <c r="D2509" s="10" t="s">
        <v>1626</v>
      </c>
      <c r="E2509" s="11">
        <v>44169</v>
      </c>
      <c r="F2509" s="10" t="s">
        <v>246</v>
      </c>
      <c r="G2509" s="10" t="s">
        <v>16869</v>
      </c>
      <c r="H2509" s="10" t="s">
        <v>4283</v>
      </c>
      <c r="I2509" s="10" t="s">
        <v>4284</v>
      </c>
      <c r="J2509" s="10" t="s">
        <v>4285</v>
      </c>
      <c r="K2509" s="10" t="s">
        <v>14667</v>
      </c>
      <c r="L2509" s="10" t="s">
        <v>87</v>
      </c>
      <c r="M2509" s="10" t="s">
        <v>32</v>
      </c>
      <c r="N2509" s="12">
        <v>1.63</v>
      </c>
      <c r="O2509" s="12">
        <v>1.56</v>
      </c>
      <c r="P2509" s="12">
        <f t="shared" si="117"/>
        <v>6.999999999999984E-2</v>
      </c>
      <c r="Q2509" s="13">
        <v>4253.34</v>
      </c>
      <c r="R2509" s="13">
        <v>2700</v>
      </c>
      <c r="S2509" s="18">
        <f t="shared" si="118"/>
        <v>4306.5</v>
      </c>
      <c r="T2509" s="13">
        <f t="shared" si="119"/>
        <v>4401</v>
      </c>
      <c r="U2509" s="13">
        <v>4545.75</v>
      </c>
      <c r="V2509" s="13">
        <v>4545.75</v>
      </c>
      <c r="W2509" s="10" t="s">
        <v>33</v>
      </c>
      <c r="X2509" s="10" t="s">
        <v>4286</v>
      </c>
    </row>
    <row r="2510" spans="1:24" s="15" customFormat="1" ht="18.75" customHeight="1" x14ac:dyDescent="0.15">
      <c r="A2510" s="17">
        <v>2507</v>
      </c>
      <c r="B2510" s="21" t="s">
        <v>24</v>
      </c>
      <c r="C2510" s="10" t="s">
        <v>25</v>
      </c>
      <c r="D2510" s="10" t="s">
        <v>4245</v>
      </c>
      <c r="E2510" s="11">
        <v>44169</v>
      </c>
      <c r="F2510" s="10" t="s">
        <v>256</v>
      </c>
      <c r="G2510" s="10" t="s">
        <v>16870</v>
      </c>
      <c r="H2510" s="10" t="s">
        <v>4246</v>
      </c>
      <c r="I2510" s="10" t="s">
        <v>4247</v>
      </c>
      <c r="J2510" s="10" t="s">
        <v>4248</v>
      </c>
      <c r="K2510" s="10" t="s">
        <v>14667</v>
      </c>
      <c r="L2510" s="10" t="s">
        <v>87</v>
      </c>
      <c r="M2510" s="10" t="s">
        <v>32</v>
      </c>
      <c r="N2510" s="12">
        <v>1.52</v>
      </c>
      <c r="O2510" s="12">
        <v>1.52</v>
      </c>
      <c r="P2510" s="12">
        <f t="shared" si="117"/>
        <v>0</v>
      </c>
      <c r="Q2510" s="13">
        <v>2903.2</v>
      </c>
      <c r="R2510" s="13">
        <v>2700</v>
      </c>
      <c r="S2510" s="18">
        <f t="shared" si="118"/>
        <v>4104</v>
      </c>
      <c r="T2510" s="13">
        <f t="shared" si="119"/>
        <v>4104</v>
      </c>
      <c r="U2510" s="13">
        <v>4332</v>
      </c>
      <c r="V2510" s="13">
        <v>4332</v>
      </c>
      <c r="W2510" s="10" t="s">
        <v>33</v>
      </c>
      <c r="X2510" s="10" t="s">
        <v>4249</v>
      </c>
    </row>
    <row r="2511" spans="1:24" s="15" customFormat="1" ht="18.75" customHeight="1" x14ac:dyDescent="0.15">
      <c r="A2511" s="17">
        <v>2508</v>
      </c>
      <c r="B2511" s="21" t="s">
        <v>24</v>
      </c>
      <c r="C2511" s="10" t="s">
        <v>25</v>
      </c>
      <c r="D2511" s="10" t="s">
        <v>3004</v>
      </c>
      <c r="E2511" s="11">
        <v>44169</v>
      </c>
      <c r="F2511" s="10" t="s">
        <v>3082</v>
      </c>
      <c r="G2511" s="10" t="s">
        <v>16871</v>
      </c>
      <c r="H2511" s="10" t="s">
        <v>4299</v>
      </c>
      <c r="I2511" s="10" t="s">
        <v>16872</v>
      </c>
      <c r="J2511" s="10" t="s">
        <v>4300</v>
      </c>
      <c r="K2511" s="10" t="s">
        <v>14667</v>
      </c>
      <c r="L2511" s="10" t="s">
        <v>87</v>
      </c>
      <c r="M2511" s="10" t="s">
        <v>32</v>
      </c>
      <c r="N2511" s="12">
        <v>1.53</v>
      </c>
      <c r="O2511" s="12">
        <v>1.1599999999999999</v>
      </c>
      <c r="P2511" s="12">
        <f t="shared" si="117"/>
        <v>0.37000000000000011</v>
      </c>
      <c r="Q2511" s="13">
        <v>2215.6</v>
      </c>
      <c r="R2511" s="13">
        <v>2700</v>
      </c>
      <c r="S2511" s="18">
        <f t="shared" si="118"/>
        <v>3631.5</v>
      </c>
      <c r="T2511" s="13">
        <f t="shared" si="119"/>
        <v>4131</v>
      </c>
      <c r="U2511" s="13">
        <v>3833.25</v>
      </c>
      <c r="V2511" s="13">
        <v>3833.25</v>
      </c>
      <c r="W2511" s="10" t="s">
        <v>33</v>
      </c>
      <c r="X2511" s="10" t="s">
        <v>4301</v>
      </c>
    </row>
    <row r="2512" spans="1:24" s="15" customFormat="1" ht="18.75" customHeight="1" x14ac:dyDescent="0.15">
      <c r="A2512" s="17">
        <v>2509</v>
      </c>
      <c r="B2512" s="21" t="s">
        <v>24</v>
      </c>
      <c r="C2512" s="10" t="s">
        <v>25</v>
      </c>
      <c r="D2512" s="10" t="s">
        <v>4240</v>
      </c>
      <c r="E2512" s="11">
        <v>44169</v>
      </c>
      <c r="F2512" s="10" t="s">
        <v>224</v>
      </c>
      <c r="G2512" s="10" t="s">
        <v>16873</v>
      </c>
      <c r="H2512" s="10" t="s">
        <v>4241</v>
      </c>
      <c r="I2512" s="10" t="s">
        <v>4242</v>
      </c>
      <c r="J2512" s="10" t="s">
        <v>4243</v>
      </c>
      <c r="K2512" s="10" t="s">
        <v>14674</v>
      </c>
      <c r="L2512" s="10" t="s">
        <v>87</v>
      </c>
      <c r="M2512" s="10" t="s">
        <v>32</v>
      </c>
      <c r="N2512" s="12">
        <v>1.27</v>
      </c>
      <c r="O2512" s="12">
        <v>1.27</v>
      </c>
      <c r="P2512" s="12">
        <f t="shared" si="117"/>
        <v>0</v>
      </c>
      <c r="Q2512" s="13">
        <v>3374.43</v>
      </c>
      <c r="R2512" s="13">
        <v>2700</v>
      </c>
      <c r="S2512" s="18">
        <f t="shared" si="118"/>
        <v>3429</v>
      </c>
      <c r="T2512" s="13">
        <f t="shared" si="119"/>
        <v>3429</v>
      </c>
      <c r="U2512" s="13">
        <v>3619.5</v>
      </c>
      <c r="V2512" s="13">
        <v>3619.5</v>
      </c>
      <c r="W2512" s="10" t="s">
        <v>33</v>
      </c>
      <c r="X2512" s="10" t="s">
        <v>4244</v>
      </c>
    </row>
    <row r="2513" spans="1:24" s="15" customFormat="1" ht="18.75" customHeight="1" x14ac:dyDescent="0.15">
      <c r="A2513" s="17">
        <v>2510</v>
      </c>
      <c r="B2513" s="21" t="s">
        <v>24</v>
      </c>
      <c r="C2513" s="10" t="s">
        <v>25</v>
      </c>
      <c r="D2513" s="10" t="s">
        <v>4235</v>
      </c>
      <c r="E2513" s="11">
        <v>44169</v>
      </c>
      <c r="F2513" s="10" t="s">
        <v>362</v>
      </c>
      <c r="G2513" s="10" t="s">
        <v>16874</v>
      </c>
      <c r="H2513" s="10" t="s">
        <v>4236</v>
      </c>
      <c r="I2513" s="10" t="s">
        <v>4237</v>
      </c>
      <c r="J2513" s="10" t="s">
        <v>4238</v>
      </c>
      <c r="K2513" s="10" t="s">
        <v>14667</v>
      </c>
      <c r="L2513" s="10" t="s">
        <v>87</v>
      </c>
      <c r="M2513" s="10" t="s">
        <v>32</v>
      </c>
      <c r="N2513" s="12">
        <v>0.88</v>
      </c>
      <c r="O2513" s="12">
        <v>0.88</v>
      </c>
      <c r="P2513" s="12">
        <f t="shared" si="117"/>
        <v>0</v>
      </c>
      <c r="Q2513" s="13">
        <v>1680.8</v>
      </c>
      <c r="R2513" s="13">
        <v>2700</v>
      </c>
      <c r="S2513" s="18">
        <f t="shared" si="118"/>
        <v>2376</v>
      </c>
      <c r="T2513" s="13">
        <f t="shared" si="119"/>
        <v>2376</v>
      </c>
      <c r="U2513" s="13">
        <v>2508</v>
      </c>
      <c r="V2513" s="13">
        <v>2508</v>
      </c>
      <c r="W2513" s="10" t="s">
        <v>33</v>
      </c>
      <c r="X2513" s="10" t="s">
        <v>4239</v>
      </c>
    </row>
    <row r="2514" spans="1:24" s="15" customFormat="1" ht="18.75" customHeight="1" x14ac:dyDescent="0.15">
      <c r="A2514" s="17">
        <v>2511</v>
      </c>
      <c r="B2514" s="21" t="s">
        <v>24</v>
      </c>
      <c r="C2514" s="10" t="s">
        <v>25</v>
      </c>
      <c r="D2514" s="10" t="s">
        <v>4235</v>
      </c>
      <c r="E2514" s="11">
        <v>44169</v>
      </c>
      <c r="F2514" s="10" t="s">
        <v>563</v>
      </c>
      <c r="G2514" s="10" t="s">
        <v>16875</v>
      </c>
      <c r="H2514" s="10" t="s">
        <v>4295</v>
      </c>
      <c r="I2514" s="10" t="s">
        <v>4296</v>
      </c>
      <c r="J2514" s="10" t="s">
        <v>4297</v>
      </c>
      <c r="K2514" s="10" t="s">
        <v>14674</v>
      </c>
      <c r="L2514" s="10" t="s">
        <v>87</v>
      </c>
      <c r="M2514" s="10" t="s">
        <v>32</v>
      </c>
      <c r="N2514" s="12">
        <v>0.89</v>
      </c>
      <c r="O2514" s="12">
        <v>0.73</v>
      </c>
      <c r="P2514" s="12">
        <f t="shared" si="117"/>
        <v>0.16000000000000003</v>
      </c>
      <c r="Q2514" s="13">
        <v>2062.89</v>
      </c>
      <c r="R2514" s="13">
        <v>2700</v>
      </c>
      <c r="S2514" s="18">
        <f t="shared" si="118"/>
        <v>2187</v>
      </c>
      <c r="T2514" s="13">
        <f t="shared" si="119"/>
        <v>2403</v>
      </c>
      <c r="U2514" s="13">
        <v>2308.5</v>
      </c>
      <c r="V2514" s="13">
        <v>2308.5</v>
      </c>
      <c r="W2514" s="10" t="s">
        <v>33</v>
      </c>
      <c r="X2514" s="10" t="s">
        <v>4298</v>
      </c>
    </row>
    <row r="2515" spans="1:24" s="15" customFormat="1" ht="18.75" customHeight="1" x14ac:dyDescent="0.15">
      <c r="A2515" s="17">
        <v>2512</v>
      </c>
      <c r="B2515" s="21" t="s">
        <v>24</v>
      </c>
      <c r="C2515" s="10" t="s">
        <v>25</v>
      </c>
      <c r="D2515" s="10" t="s">
        <v>4122</v>
      </c>
      <c r="E2515" s="11">
        <v>44172</v>
      </c>
      <c r="F2515" s="10" t="s">
        <v>2480</v>
      </c>
      <c r="G2515" s="10" t="s">
        <v>16876</v>
      </c>
      <c r="H2515" s="10" t="s">
        <v>4151</v>
      </c>
      <c r="I2515" s="10" t="s">
        <v>4152</v>
      </c>
      <c r="J2515" s="10" t="s">
        <v>4153</v>
      </c>
      <c r="K2515" s="10" t="s">
        <v>14674</v>
      </c>
      <c r="L2515" s="10" t="s">
        <v>87</v>
      </c>
      <c r="M2515" s="10" t="s">
        <v>32</v>
      </c>
      <c r="N2515" s="12">
        <v>10.35</v>
      </c>
      <c r="O2515" s="12">
        <v>10.35</v>
      </c>
      <c r="P2515" s="12">
        <f t="shared" si="117"/>
        <v>0</v>
      </c>
      <c r="Q2515" s="13">
        <v>17714.03</v>
      </c>
      <c r="R2515" s="13">
        <v>2700</v>
      </c>
      <c r="S2515" s="18">
        <f t="shared" si="118"/>
        <v>27945</v>
      </c>
      <c r="T2515" s="13">
        <f t="shared" si="119"/>
        <v>27945</v>
      </c>
      <c r="U2515" s="13">
        <v>29497.5</v>
      </c>
      <c r="V2515" s="13">
        <v>29497.5</v>
      </c>
      <c r="W2515" s="10" t="s">
        <v>33</v>
      </c>
      <c r="X2515" s="10" t="s">
        <v>4154</v>
      </c>
    </row>
    <row r="2516" spans="1:24" s="15" customFormat="1" ht="18.75" customHeight="1" x14ac:dyDescent="0.15">
      <c r="A2516" s="17">
        <v>2513</v>
      </c>
      <c r="B2516" s="22" t="s">
        <v>544</v>
      </c>
      <c r="C2516" s="10" t="s">
        <v>25</v>
      </c>
      <c r="D2516" s="10" t="s">
        <v>1441</v>
      </c>
      <c r="E2516" s="11">
        <v>44172</v>
      </c>
      <c r="F2516" s="10" t="s">
        <v>1718</v>
      </c>
      <c r="G2516" s="10" t="s">
        <v>16877</v>
      </c>
      <c r="H2516" s="10" t="s">
        <v>4217</v>
      </c>
      <c r="I2516" s="10" t="s">
        <v>4218</v>
      </c>
      <c r="J2516" s="10" t="s">
        <v>4219</v>
      </c>
      <c r="K2516" s="10" t="s">
        <v>14667</v>
      </c>
      <c r="L2516" s="10" t="s">
        <v>87</v>
      </c>
      <c r="M2516" s="10" t="s">
        <v>32</v>
      </c>
      <c r="N2516" s="12">
        <v>9.25</v>
      </c>
      <c r="O2516" s="12">
        <v>9.25</v>
      </c>
      <c r="P2516" s="12">
        <f t="shared" si="117"/>
        <v>0</v>
      </c>
      <c r="Q2516" s="13">
        <v>23797.94</v>
      </c>
      <c r="R2516" s="13">
        <v>2700</v>
      </c>
      <c r="S2516" s="18">
        <f t="shared" si="118"/>
        <v>24975</v>
      </c>
      <c r="T2516" s="13">
        <f t="shared" si="119"/>
        <v>24975</v>
      </c>
      <c r="U2516" s="13">
        <v>26362.5</v>
      </c>
      <c r="V2516" s="13">
        <v>26362.5</v>
      </c>
      <c r="W2516" s="10" t="s">
        <v>33</v>
      </c>
      <c r="X2516" s="10" t="s">
        <v>4220</v>
      </c>
    </row>
    <row r="2517" spans="1:24" s="15" customFormat="1" ht="18.75" customHeight="1" x14ac:dyDescent="0.15">
      <c r="A2517" s="17">
        <v>2514</v>
      </c>
      <c r="B2517" s="22" t="s">
        <v>544</v>
      </c>
      <c r="C2517" s="10" t="s">
        <v>25</v>
      </c>
      <c r="D2517" s="10" t="s">
        <v>1441</v>
      </c>
      <c r="E2517" s="11">
        <v>44172</v>
      </c>
      <c r="F2517" s="10" t="s">
        <v>1387</v>
      </c>
      <c r="G2517" s="10" t="s">
        <v>16878</v>
      </c>
      <c r="H2517" s="10" t="s">
        <v>4213</v>
      </c>
      <c r="I2517" s="10" t="s">
        <v>4214</v>
      </c>
      <c r="J2517" s="10" t="s">
        <v>4215</v>
      </c>
      <c r="K2517" s="10" t="s">
        <v>14667</v>
      </c>
      <c r="L2517" s="10" t="s">
        <v>87</v>
      </c>
      <c r="M2517" s="10" t="s">
        <v>32</v>
      </c>
      <c r="N2517" s="12">
        <v>8.41</v>
      </c>
      <c r="O2517" s="12">
        <v>8.41</v>
      </c>
      <c r="P2517" s="12">
        <f t="shared" si="117"/>
        <v>0</v>
      </c>
      <c r="Q2517" s="13">
        <v>17757.72</v>
      </c>
      <c r="R2517" s="13">
        <v>2700</v>
      </c>
      <c r="S2517" s="18">
        <f t="shared" si="118"/>
        <v>22707</v>
      </c>
      <c r="T2517" s="13">
        <f t="shared" si="119"/>
        <v>22707</v>
      </c>
      <c r="U2517" s="13">
        <v>23968.5</v>
      </c>
      <c r="V2517" s="13">
        <v>23968.5</v>
      </c>
      <c r="W2517" s="10" t="s">
        <v>33</v>
      </c>
      <c r="X2517" s="10" t="s">
        <v>4216</v>
      </c>
    </row>
    <row r="2518" spans="1:24" s="15" customFormat="1" ht="18.75" customHeight="1" x14ac:dyDescent="0.15">
      <c r="A2518" s="17">
        <v>2515</v>
      </c>
      <c r="B2518" s="21" t="s">
        <v>24</v>
      </c>
      <c r="C2518" s="10" t="s">
        <v>25</v>
      </c>
      <c r="D2518" s="10" t="s">
        <v>592</v>
      </c>
      <c r="E2518" s="11">
        <v>44172</v>
      </c>
      <c r="F2518" s="10" t="s">
        <v>256</v>
      </c>
      <c r="G2518" s="10" t="s">
        <v>16879</v>
      </c>
      <c r="H2518" s="10" t="s">
        <v>4131</v>
      </c>
      <c r="I2518" s="10" t="s">
        <v>4132</v>
      </c>
      <c r="J2518" s="10" t="s">
        <v>4133</v>
      </c>
      <c r="K2518" s="10" t="s">
        <v>14667</v>
      </c>
      <c r="L2518" s="10" t="s">
        <v>87</v>
      </c>
      <c r="M2518" s="10" t="s">
        <v>32</v>
      </c>
      <c r="N2518" s="12">
        <v>6.01</v>
      </c>
      <c r="O2518" s="12">
        <v>6.01</v>
      </c>
      <c r="P2518" s="12">
        <f t="shared" si="117"/>
        <v>0</v>
      </c>
      <c r="Q2518" s="13">
        <v>16386.27</v>
      </c>
      <c r="R2518" s="13">
        <v>2700</v>
      </c>
      <c r="S2518" s="18">
        <f t="shared" si="118"/>
        <v>16227</v>
      </c>
      <c r="T2518" s="13">
        <f t="shared" si="119"/>
        <v>16227</v>
      </c>
      <c r="U2518" s="13">
        <v>17128.5</v>
      </c>
      <c r="V2518" s="13">
        <v>17128.5</v>
      </c>
      <c r="W2518" s="10" t="s">
        <v>33</v>
      </c>
      <c r="X2518" s="10" t="s">
        <v>4134</v>
      </c>
    </row>
    <row r="2519" spans="1:24" s="15" customFormat="1" ht="18.75" customHeight="1" x14ac:dyDescent="0.15">
      <c r="A2519" s="17">
        <v>2516</v>
      </c>
      <c r="B2519" s="21" t="s">
        <v>24</v>
      </c>
      <c r="C2519" s="10" t="s">
        <v>25</v>
      </c>
      <c r="D2519" s="10" t="s">
        <v>1894</v>
      </c>
      <c r="E2519" s="11">
        <v>44172</v>
      </c>
      <c r="F2519" s="10" t="s">
        <v>698</v>
      </c>
      <c r="G2519" s="10" t="s">
        <v>16880</v>
      </c>
      <c r="H2519" s="10" t="s">
        <v>4184</v>
      </c>
      <c r="I2519" s="10" t="s">
        <v>4185</v>
      </c>
      <c r="J2519" s="10" t="s">
        <v>4186</v>
      </c>
      <c r="K2519" s="10" t="s">
        <v>14667</v>
      </c>
      <c r="L2519" s="10" t="s">
        <v>87</v>
      </c>
      <c r="M2519" s="10" t="s">
        <v>32</v>
      </c>
      <c r="N2519" s="12">
        <v>3.95</v>
      </c>
      <c r="O2519" s="12">
        <v>3.4039999999999999</v>
      </c>
      <c r="P2519" s="12">
        <f t="shared" si="117"/>
        <v>0.54600000000000026</v>
      </c>
      <c r="Q2519" s="13">
        <v>6378.72</v>
      </c>
      <c r="R2519" s="13">
        <v>2700</v>
      </c>
      <c r="S2519" s="18">
        <f t="shared" si="118"/>
        <v>9927.9</v>
      </c>
      <c r="T2519" s="13">
        <f t="shared" si="119"/>
        <v>10665</v>
      </c>
      <c r="U2519" s="13">
        <v>10479.450000000001</v>
      </c>
      <c r="V2519" s="13">
        <v>10479.450000000001</v>
      </c>
      <c r="W2519" s="10" t="s">
        <v>33</v>
      </c>
      <c r="X2519" s="10" t="s">
        <v>4187</v>
      </c>
    </row>
    <row r="2520" spans="1:24" s="15" customFormat="1" ht="18.75" customHeight="1" x14ac:dyDescent="0.15">
      <c r="A2520" s="17">
        <v>2517</v>
      </c>
      <c r="B2520" s="21" t="s">
        <v>24</v>
      </c>
      <c r="C2520" s="10" t="s">
        <v>25</v>
      </c>
      <c r="D2520" s="10" t="s">
        <v>592</v>
      </c>
      <c r="E2520" s="11">
        <v>44172</v>
      </c>
      <c r="F2520" s="10" t="s">
        <v>3707</v>
      </c>
      <c r="G2520" s="10" t="s">
        <v>16881</v>
      </c>
      <c r="H2520" s="10" t="s">
        <v>4168</v>
      </c>
      <c r="I2520" s="10" t="s">
        <v>4169</v>
      </c>
      <c r="J2520" s="10" t="s">
        <v>4170</v>
      </c>
      <c r="K2520" s="10" t="s">
        <v>14667</v>
      </c>
      <c r="L2520" s="10" t="s">
        <v>87</v>
      </c>
      <c r="M2520" s="10" t="s">
        <v>32</v>
      </c>
      <c r="N2520" s="12">
        <v>3.77</v>
      </c>
      <c r="O2520" s="12">
        <v>3.56</v>
      </c>
      <c r="P2520" s="12">
        <f t="shared" si="117"/>
        <v>0.20999999999999996</v>
      </c>
      <c r="Q2520" s="13">
        <v>9523.89</v>
      </c>
      <c r="R2520" s="13">
        <v>2700</v>
      </c>
      <c r="S2520" s="18">
        <f t="shared" si="118"/>
        <v>9895.5</v>
      </c>
      <c r="T2520" s="13">
        <f t="shared" si="119"/>
        <v>10179</v>
      </c>
      <c r="U2520" s="13">
        <v>10445.25</v>
      </c>
      <c r="V2520" s="13">
        <v>10445.25</v>
      </c>
      <c r="W2520" s="10" t="s">
        <v>33</v>
      </c>
      <c r="X2520" s="10" t="s">
        <v>4171</v>
      </c>
    </row>
    <row r="2521" spans="1:24" s="15" customFormat="1" ht="18.75" customHeight="1" x14ac:dyDescent="0.15">
      <c r="A2521" s="17">
        <v>2518</v>
      </c>
      <c r="B2521" s="21" t="s">
        <v>24</v>
      </c>
      <c r="C2521" s="10" t="s">
        <v>25</v>
      </c>
      <c r="D2521" s="10" t="s">
        <v>592</v>
      </c>
      <c r="E2521" s="11">
        <v>44172</v>
      </c>
      <c r="F2521" s="10" t="s">
        <v>4163</v>
      </c>
      <c r="G2521" s="10" t="s">
        <v>16882</v>
      </c>
      <c r="H2521" s="10" t="s">
        <v>4164</v>
      </c>
      <c r="I2521" s="10" t="s">
        <v>4165</v>
      </c>
      <c r="J2521" s="10" t="s">
        <v>4166</v>
      </c>
      <c r="K2521" s="10" t="s">
        <v>14667</v>
      </c>
      <c r="L2521" s="10" t="s">
        <v>87</v>
      </c>
      <c r="M2521" s="10" t="s">
        <v>32</v>
      </c>
      <c r="N2521" s="12">
        <v>4</v>
      </c>
      <c r="O2521" s="12">
        <v>3.3149999999999999</v>
      </c>
      <c r="P2521" s="12">
        <f t="shared" si="117"/>
        <v>0.68500000000000005</v>
      </c>
      <c r="Q2521" s="13">
        <v>8868.4500000000007</v>
      </c>
      <c r="R2521" s="13">
        <v>2700</v>
      </c>
      <c r="S2521" s="18">
        <f t="shared" si="118"/>
        <v>9875.25</v>
      </c>
      <c r="T2521" s="13">
        <f t="shared" si="119"/>
        <v>10800</v>
      </c>
      <c r="U2521" s="13">
        <v>10423.879999999999</v>
      </c>
      <c r="V2521" s="13">
        <v>10423.879999999999</v>
      </c>
      <c r="W2521" s="10" t="s">
        <v>33</v>
      </c>
      <c r="X2521" s="10" t="s">
        <v>4167</v>
      </c>
    </row>
    <row r="2522" spans="1:24" s="15" customFormat="1" ht="18.75" customHeight="1" x14ac:dyDescent="0.15">
      <c r="A2522" s="17">
        <v>2519</v>
      </c>
      <c r="B2522" s="21" t="s">
        <v>24</v>
      </c>
      <c r="C2522" s="10" t="s">
        <v>25</v>
      </c>
      <c r="D2522" s="10" t="s">
        <v>4108</v>
      </c>
      <c r="E2522" s="11">
        <v>44172</v>
      </c>
      <c r="F2522" s="10" t="s">
        <v>698</v>
      </c>
      <c r="G2522" s="10" t="s">
        <v>16883</v>
      </c>
      <c r="H2522" s="10" t="s">
        <v>4127</v>
      </c>
      <c r="I2522" s="10" t="s">
        <v>4128</v>
      </c>
      <c r="J2522" s="10" t="s">
        <v>4129</v>
      </c>
      <c r="K2522" s="10" t="s">
        <v>14667</v>
      </c>
      <c r="L2522" s="10" t="s">
        <v>87</v>
      </c>
      <c r="M2522" s="10" t="s">
        <v>32</v>
      </c>
      <c r="N2522" s="12">
        <v>3.61</v>
      </c>
      <c r="O2522" s="12">
        <v>3.61</v>
      </c>
      <c r="P2522" s="12">
        <f t="shared" si="117"/>
        <v>0</v>
      </c>
      <c r="Q2522" s="13">
        <v>8917.6</v>
      </c>
      <c r="R2522" s="13">
        <v>2700</v>
      </c>
      <c r="S2522" s="18">
        <f t="shared" si="118"/>
        <v>9747</v>
      </c>
      <c r="T2522" s="13">
        <f t="shared" si="119"/>
        <v>9747</v>
      </c>
      <c r="U2522" s="13">
        <v>10288.5</v>
      </c>
      <c r="V2522" s="13">
        <v>10288.5</v>
      </c>
      <c r="W2522" s="10" t="s">
        <v>33</v>
      </c>
      <c r="X2522" s="10" t="s">
        <v>4130</v>
      </c>
    </row>
    <row r="2523" spans="1:24" s="15" customFormat="1" ht="18.75" customHeight="1" x14ac:dyDescent="0.15">
      <c r="A2523" s="17">
        <v>2520</v>
      </c>
      <c r="B2523" s="21" t="s">
        <v>24</v>
      </c>
      <c r="C2523" s="10" t="s">
        <v>25</v>
      </c>
      <c r="D2523" s="10" t="s">
        <v>583</v>
      </c>
      <c r="E2523" s="11">
        <v>44172</v>
      </c>
      <c r="F2523" s="10" t="s">
        <v>568</v>
      </c>
      <c r="G2523" s="10" t="s">
        <v>16884</v>
      </c>
      <c r="H2523" s="10" t="s">
        <v>4143</v>
      </c>
      <c r="I2523" s="10" t="s">
        <v>4144</v>
      </c>
      <c r="J2523" s="10" t="s">
        <v>4145</v>
      </c>
      <c r="K2523" s="10" t="s">
        <v>14667</v>
      </c>
      <c r="L2523" s="10" t="s">
        <v>87</v>
      </c>
      <c r="M2523" s="10" t="s">
        <v>32</v>
      </c>
      <c r="N2523" s="12">
        <v>3.76</v>
      </c>
      <c r="O2523" s="12">
        <v>3.1739999999999999</v>
      </c>
      <c r="P2523" s="12">
        <f t="shared" si="117"/>
        <v>0.58599999999999985</v>
      </c>
      <c r="Q2523" s="13">
        <v>8653.91</v>
      </c>
      <c r="R2523" s="13">
        <v>2700</v>
      </c>
      <c r="S2523" s="18">
        <f t="shared" si="118"/>
        <v>9360.9</v>
      </c>
      <c r="T2523" s="13">
        <f t="shared" si="119"/>
        <v>10152</v>
      </c>
      <c r="U2523" s="13">
        <v>9880.9500000000007</v>
      </c>
      <c r="V2523" s="13">
        <v>9880.9500000000007</v>
      </c>
      <c r="W2523" s="10" t="s">
        <v>33</v>
      </c>
      <c r="X2523" s="10" t="s">
        <v>4146</v>
      </c>
    </row>
    <row r="2524" spans="1:24" s="15" customFormat="1" ht="18.75" customHeight="1" x14ac:dyDescent="0.15">
      <c r="A2524" s="17">
        <v>2521</v>
      </c>
      <c r="B2524" s="21" t="s">
        <v>24</v>
      </c>
      <c r="C2524" s="10" t="s">
        <v>25</v>
      </c>
      <c r="D2524" s="10" t="s">
        <v>4122</v>
      </c>
      <c r="E2524" s="11">
        <v>44172</v>
      </c>
      <c r="F2524" s="10" t="s">
        <v>27</v>
      </c>
      <c r="G2524" s="10" t="s">
        <v>16885</v>
      </c>
      <c r="H2524" s="10" t="s">
        <v>4159</v>
      </c>
      <c r="I2524" s="10" t="s">
        <v>4160</v>
      </c>
      <c r="J2524" s="10" t="s">
        <v>4161</v>
      </c>
      <c r="K2524" s="10" t="s">
        <v>14667</v>
      </c>
      <c r="L2524" s="10" t="s">
        <v>87</v>
      </c>
      <c r="M2524" s="10" t="s">
        <v>32</v>
      </c>
      <c r="N2524" s="12">
        <v>3.38</v>
      </c>
      <c r="O2524" s="12">
        <v>3.26</v>
      </c>
      <c r="P2524" s="12">
        <f t="shared" si="117"/>
        <v>0.12000000000000011</v>
      </c>
      <c r="Q2524" s="13">
        <v>8891.65</v>
      </c>
      <c r="R2524" s="13">
        <v>2700</v>
      </c>
      <c r="S2524" s="18">
        <f t="shared" si="118"/>
        <v>8964</v>
      </c>
      <c r="T2524" s="13">
        <f t="shared" si="119"/>
        <v>9126</v>
      </c>
      <c r="U2524" s="13">
        <v>9462</v>
      </c>
      <c r="V2524" s="13">
        <v>9462</v>
      </c>
      <c r="W2524" s="10" t="s">
        <v>33</v>
      </c>
      <c r="X2524" s="10" t="s">
        <v>4162</v>
      </c>
    </row>
    <row r="2525" spans="1:24" s="15" customFormat="1" ht="18.75" customHeight="1" x14ac:dyDescent="0.15">
      <c r="A2525" s="17">
        <v>2522</v>
      </c>
      <c r="B2525" s="21" t="s">
        <v>24</v>
      </c>
      <c r="C2525" s="10" t="s">
        <v>25</v>
      </c>
      <c r="D2525" s="10" t="s">
        <v>583</v>
      </c>
      <c r="E2525" s="11">
        <v>44172</v>
      </c>
      <c r="F2525" s="10" t="s">
        <v>1718</v>
      </c>
      <c r="G2525" s="10" t="s">
        <v>16886</v>
      </c>
      <c r="H2525" s="10" t="s">
        <v>4104</v>
      </c>
      <c r="I2525" s="10" t="s">
        <v>4105</v>
      </c>
      <c r="J2525" s="10" t="s">
        <v>4106</v>
      </c>
      <c r="K2525" s="10" t="s">
        <v>14667</v>
      </c>
      <c r="L2525" s="10" t="s">
        <v>44</v>
      </c>
      <c r="M2525" s="10" t="s">
        <v>32</v>
      </c>
      <c r="N2525" s="12">
        <v>3.4</v>
      </c>
      <c r="O2525" s="12">
        <v>2.6829999999999998</v>
      </c>
      <c r="P2525" s="12">
        <f t="shared" si="117"/>
        <v>0.71700000000000008</v>
      </c>
      <c r="Q2525" s="13">
        <v>7762.67</v>
      </c>
      <c r="R2525" s="13">
        <v>2700</v>
      </c>
      <c r="S2525" s="18">
        <f t="shared" si="118"/>
        <v>8212.0500000000011</v>
      </c>
      <c r="T2525" s="13">
        <f t="shared" si="119"/>
        <v>9180</v>
      </c>
      <c r="U2525" s="13">
        <v>8668.27</v>
      </c>
      <c r="V2525" s="13">
        <v>8668.27</v>
      </c>
      <c r="W2525" s="10" t="s">
        <v>33</v>
      </c>
      <c r="X2525" s="10" t="s">
        <v>4107</v>
      </c>
    </row>
    <row r="2526" spans="1:24" s="15" customFormat="1" ht="18.75" customHeight="1" x14ac:dyDescent="0.15">
      <c r="A2526" s="17">
        <v>2523</v>
      </c>
      <c r="B2526" s="21" t="s">
        <v>24</v>
      </c>
      <c r="C2526" s="10" t="s">
        <v>25</v>
      </c>
      <c r="D2526" s="10" t="s">
        <v>4108</v>
      </c>
      <c r="E2526" s="11">
        <v>44172</v>
      </c>
      <c r="F2526" s="10" t="s">
        <v>1387</v>
      </c>
      <c r="G2526" s="10" t="s">
        <v>16887</v>
      </c>
      <c r="H2526" s="10" t="s">
        <v>4109</v>
      </c>
      <c r="I2526" s="10" t="s">
        <v>4110</v>
      </c>
      <c r="J2526" s="10" t="s">
        <v>4111</v>
      </c>
      <c r="K2526" s="10" t="s">
        <v>14667</v>
      </c>
      <c r="L2526" s="10" t="s">
        <v>44</v>
      </c>
      <c r="M2526" s="10" t="s">
        <v>32</v>
      </c>
      <c r="N2526" s="12">
        <v>2.98</v>
      </c>
      <c r="O2526" s="12">
        <v>2.706</v>
      </c>
      <c r="P2526" s="12">
        <f t="shared" si="117"/>
        <v>0.27400000000000002</v>
      </c>
      <c r="Q2526" s="13">
        <v>6179.39</v>
      </c>
      <c r="R2526" s="13">
        <v>2700</v>
      </c>
      <c r="S2526" s="18">
        <f t="shared" si="118"/>
        <v>7676.1</v>
      </c>
      <c r="T2526" s="13">
        <f t="shared" si="119"/>
        <v>8046</v>
      </c>
      <c r="U2526" s="13">
        <v>8102.55</v>
      </c>
      <c r="V2526" s="13">
        <v>8102.55</v>
      </c>
      <c r="W2526" s="10" t="s">
        <v>33</v>
      </c>
      <c r="X2526" s="10" t="s">
        <v>4112</v>
      </c>
    </row>
    <row r="2527" spans="1:24" s="15" customFormat="1" ht="18.75" customHeight="1" x14ac:dyDescent="0.15">
      <c r="A2527" s="17">
        <v>2524</v>
      </c>
      <c r="B2527" s="21" t="s">
        <v>24</v>
      </c>
      <c r="C2527" s="10" t="s">
        <v>25</v>
      </c>
      <c r="D2527" s="10" t="s">
        <v>1894</v>
      </c>
      <c r="E2527" s="11">
        <v>44172</v>
      </c>
      <c r="F2527" s="10" t="s">
        <v>1681</v>
      </c>
      <c r="G2527" s="10" t="s">
        <v>16888</v>
      </c>
      <c r="H2527" s="10" t="s">
        <v>4197</v>
      </c>
      <c r="I2527" s="10" t="s">
        <v>4198</v>
      </c>
      <c r="J2527" s="10" t="s">
        <v>4199</v>
      </c>
      <c r="K2527" s="10" t="s">
        <v>14667</v>
      </c>
      <c r="L2527" s="10" t="s">
        <v>87</v>
      </c>
      <c r="M2527" s="10" t="s">
        <v>32</v>
      </c>
      <c r="N2527" s="12">
        <v>2.83</v>
      </c>
      <c r="O2527" s="12">
        <v>2.73</v>
      </c>
      <c r="P2527" s="12">
        <f t="shared" si="117"/>
        <v>0.10000000000000009</v>
      </c>
      <c r="Q2527" s="13">
        <v>6743.78</v>
      </c>
      <c r="R2527" s="13">
        <v>2700</v>
      </c>
      <c r="S2527" s="18">
        <f t="shared" si="118"/>
        <v>7506.0000000000009</v>
      </c>
      <c r="T2527" s="13">
        <f t="shared" si="119"/>
        <v>7641</v>
      </c>
      <c r="U2527" s="13">
        <v>7923</v>
      </c>
      <c r="V2527" s="13">
        <v>7923</v>
      </c>
      <c r="W2527" s="10" t="s">
        <v>33</v>
      </c>
      <c r="X2527" s="10" t="s">
        <v>4200</v>
      </c>
    </row>
    <row r="2528" spans="1:24" s="15" customFormat="1" ht="18.75" customHeight="1" x14ac:dyDescent="0.15">
      <c r="A2528" s="17">
        <v>2525</v>
      </c>
      <c r="B2528" s="21" t="s">
        <v>24</v>
      </c>
      <c r="C2528" s="10" t="s">
        <v>25</v>
      </c>
      <c r="D2528" s="10" t="s">
        <v>583</v>
      </c>
      <c r="E2528" s="11">
        <v>44172</v>
      </c>
      <c r="F2528" s="10" t="s">
        <v>224</v>
      </c>
      <c r="G2528" s="10" t="s">
        <v>16889</v>
      </c>
      <c r="H2528" s="10" t="s">
        <v>4147</v>
      </c>
      <c r="I2528" s="10" t="s">
        <v>4148</v>
      </c>
      <c r="J2528" s="10" t="s">
        <v>4149</v>
      </c>
      <c r="K2528" s="10" t="s">
        <v>14674</v>
      </c>
      <c r="L2528" s="10" t="s">
        <v>87</v>
      </c>
      <c r="M2528" s="10" t="s">
        <v>32</v>
      </c>
      <c r="N2528" s="12">
        <v>2.19</v>
      </c>
      <c r="O2528" s="12">
        <v>2.19</v>
      </c>
      <c r="P2528" s="12">
        <f t="shared" si="117"/>
        <v>0</v>
      </c>
      <c r="Q2528" s="13">
        <v>6118.86</v>
      </c>
      <c r="R2528" s="13">
        <v>2700</v>
      </c>
      <c r="S2528" s="18">
        <f t="shared" si="118"/>
        <v>5913</v>
      </c>
      <c r="T2528" s="13">
        <f t="shared" si="119"/>
        <v>5913</v>
      </c>
      <c r="U2528" s="13">
        <v>6241.5</v>
      </c>
      <c r="V2528" s="13">
        <v>6241.5</v>
      </c>
      <c r="W2528" s="10" t="s">
        <v>33</v>
      </c>
      <c r="X2528" s="10" t="s">
        <v>4150</v>
      </c>
    </row>
    <row r="2529" spans="1:24" s="15" customFormat="1" ht="18.75" customHeight="1" x14ac:dyDescent="0.15">
      <c r="A2529" s="17">
        <v>2526</v>
      </c>
      <c r="B2529" s="21" t="s">
        <v>24</v>
      </c>
      <c r="C2529" s="10" t="s">
        <v>25</v>
      </c>
      <c r="D2529" s="10" t="s">
        <v>1894</v>
      </c>
      <c r="E2529" s="11">
        <v>44172</v>
      </c>
      <c r="F2529" s="10" t="s">
        <v>4188</v>
      </c>
      <c r="G2529" s="10" t="s">
        <v>16890</v>
      </c>
      <c r="H2529" s="10" t="s">
        <v>4189</v>
      </c>
      <c r="I2529" s="10" t="s">
        <v>4190</v>
      </c>
      <c r="J2529" s="10" t="s">
        <v>4191</v>
      </c>
      <c r="K2529" s="10" t="s">
        <v>14667</v>
      </c>
      <c r="L2529" s="10" t="s">
        <v>87</v>
      </c>
      <c r="M2529" s="10" t="s">
        <v>32</v>
      </c>
      <c r="N2529" s="12">
        <v>2.16</v>
      </c>
      <c r="O2529" s="12">
        <v>1.887</v>
      </c>
      <c r="P2529" s="12">
        <f t="shared" si="117"/>
        <v>0.27300000000000013</v>
      </c>
      <c r="Q2529" s="13">
        <v>3466.7</v>
      </c>
      <c r="R2529" s="13">
        <v>2700</v>
      </c>
      <c r="S2529" s="18">
        <f t="shared" si="118"/>
        <v>5463.4500000000007</v>
      </c>
      <c r="T2529" s="13">
        <f t="shared" si="119"/>
        <v>5832</v>
      </c>
      <c r="U2529" s="13">
        <v>5766.98</v>
      </c>
      <c r="V2529" s="13">
        <v>5766.98</v>
      </c>
      <c r="W2529" s="10" t="s">
        <v>33</v>
      </c>
      <c r="X2529" s="10" t="s">
        <v>4192</v>
      </c>
    </row>
    <row r="2530" spans="1:24" s="15" customFormat="1" ht="18.75" customHeight="1" x14ac:dyDescent="0.15">
      <c r="A2530" s="17">
        <v>2527</v>
      </c>
      <c r="B2530" s="21" t="s">
        <v>24</v>
      </c>
      <c r="C2530" s="10" t="s">
        <v>25</v>
      </c>
      <c r="D2530" s="10" t="s">
        <v>4122</v>
      </c>
      <c r="E2530" s="11">
        <v>44172</v>
      </c>
      <c r="F2530" s="10" t="s">
        <v>668</v>
      </c>
      <c r="G2530" s="10" t="s">
        <v>16891</v>
      </c>
      <c r="H2530" s="10" t="s">
        <v>4123</v>
      </c>
      <c r="I2530" s="10" t="s">
        <v>4124</v>
      </c>
      <c r="J2530" s="10" t="s">
        <v>4125</v>
      </c>
      <c r="K2530" s="10" t="s">
        <v>14667</v>
      </c>
      <c r="L2530" s="10" t="s">
        <v>87</v>
      </c>
      <c r="M2530" s="10" t="s">
        <v>32</v>
      </c>
      <c r="N2530" s="12">
        <v>1.97</v>
      </c>
      <c r="O2530" s="12">
        <v>1.97</v>
      </c>
      <c r="P2530" s="12">
        <f t="shared" si="117"/>
        <v>0</v>
      </c>
      <c r="Q2530" s="13">
        <v>3691.56</v>
      </c>
      <c r="R2530" s="13">
        <v>2700</v>
      </c>
      <c r="S2530" s="18">
        <f t="shared" si="118"/>
        <v>5319</v>
      </c>
      <c r="T2530" s="13">
        <f t="shared" si="119"/>
        <v>5319</v>
      </c>
      <c r="U2530" s="13">
        <v>5614.5</v>
      </c>
      <c r="V2530" s="13">
        <v>5614.5</v>
      </c>
      <c r="W2530" s="10" t="s">
        <v>33</v>
      </c>
      <c r="X2530" s="10" t="s">
        <v>4126</v>
      </c>
    </row>
    <row r="2531" spans="1:24" s="15" customFormat="1" ht="18.75" customHeight="1" x14ac:dyDescent="0.15">
      <c r="A2531" s="17">
        <v>2528</v>
      </c>
      <c r="B2531" s="21" t="s">
        <v>24</v>
      </c>
      <c r="C2531" s="10" t="s">
        <v>25</v>
      </c>
      <c r="D2531" s="10" t="s">
        <v>592</v>
      </c>
      <c r="E2531" s="11">
        <v>44172</v>
      </c>
      <c r="F2531" s="10" t="s">
        <v>3082</v>
      </c>
      <c r="G2531" s="10" t="s">
        <v>16892</v>
      </c>
      <c r="H2531" s="10" t="s">
        <v>4176</v>
      </c>
      <c r="I2531" s="10" t="s">
        <v>4177</v>
      </c>
      <c r="J2531" s="10" t="s">
        <v>4178</v>
      </c>
      <c r="K2531" s="10" t="s">
        <v>14667</v>
      </c>
      <c r="L2531" s="10" t="s">
        <v>87</v>
      </c>
      <c r="M2531" s="10" t="s">
        <v>32</v>
      </c>
      <c r="N2531" s="12">
        <v>2.52</v>
      </c>
      <c r="O2531" s="12">
        <v>1.3140000000000001</v>
      </c>
      <c r="P2531" s="12">
        <f t="shared" si="117"/>
        <v>1.206</v>
      </c>
      <c r="Q2531" s="13">
        <v>3515.28</v>
      </c>
      <c r="R2531" s="13">
        <v>2700</v>
      </c>
      <c r="S2531" s="18">
        <f t="shared" si="118"/>
        <v>5175.9000000000005</v>
      </c>
      <c r="T2531" s="13">
        <f t="shared" si="119"/>
        <v>6804</v>
      </c>
      <c r="U2531" s="13">
        <v>5463.45</v>
      </c>
      <c r="V2531" s="13">
        <v>5463.45</v>
      </c>
      <c r="W2531" s="10" t="s">
        <v>33</v>
      </c>
      <c r="X2531" s="10" t="s">
        <v>4179</v>
      </c>
    </row>
    <row r="2532" spans="1:24" s="15" customFormat="1" ht="18.75" customHeight="1" x14ac:dyDescent="0.15">
      <c r="A2532" s="17">
        <v>2529</v>
      </c>
      <c r="B2532" s="21" t="s">
        <v>24</v>
      </c>
      <c r="C2532" s="10" t="s">
        <v>25</v>
      </c>
      <c r="D2532" s="10" t="s">
        <v>4108</v>
      </c>
      <c r="E2532" s="11">
        <v>44172</v>
      </c>
      <c r="F2532" s="10" t="s">
        <v>1713</v>
      </c>
      <c r="G2532" s="10" t="s">
        <v>16893</v>
      </c>
      <c r="H2532" s="10" t="s">
        <v>4205</v>
      </c>
      <c r="I2532" s="10" t="s">
        <v>4206</v>
      </c>
      <c r="J2532" s="10" t="s">
        <v>4207</v>
      </c>
      <c r="K2532" s="10" t="s">
        <v>14674</v>
      </c>
      <c r="L2532" s="10" t="s">
        <v>87</v>
      </c>
      <c r="M2532" s="10" t="s">
        <v>32</v>
      </c>
      <c r="N2532" s="12">
        <v>1.89</v>
      </c>
      <c r="O2532" s="12">
        <v>1.8680000000000001</v>
      </c>
      <c r="P2532" s="12">
        <f t="shared" si="117"/>
        <v>2.1999999999999797E-2</v>
      </c>
      <c r="Q2532" s="13">
        <v>4727.9399999999996</v>
      </c>
      <c r="R2532" s="13">
        <v>2700</v>
      </c>
      <c r="S2532" s="18">
        <f t="shared" si="118"/>
        <v>5073.3</v>
      </c>
      <c r="T2532" s="13">
        <f t="shared" si="119"/>
        <v>5103</v>
      </c>
      <c r="U2532" s="13">
        <v>5355.15</v>
      </c>
      <c r="V2532" s="13">
        <v>5355.15</v>
      </c>
      <c r="W2532" s="10" t="s">
        <v>33</v>
      </c>
      <c r="X2532" s="10" t="s">
        <v>4208</v>
      </c>
    </row>
    <row r="2533" spans="1:24" s="15" customFormat="1" ht="18.75" customHeight="1" x14ac:dyDescent="0.15">
      <c r="A2533" s="17">
        <v>2530</v>
      </c>
      <c r="B2533" s="21" t="s">
        <v>24</v>
      </c>
      <c r="C2533" s="10" t="s">
        <v>25</v>
      </c>
      <c r="D2533" s="10" t="s">
        <v>1894</v>
      </c>
      <c r="E2533" s="11">
        <v>44172</v>
      </c>
      <c r="F2533" s="10" t="s">
        <v>1681</v>
      </c>
      <c r="G2533" s="10" t="s">
        <v>16888</v>
      </c>
      <c r="H2533" s="10" t="s">
        <v>4193</v>
      </c>
      <c r="I2533" s="10" t="s">
        <v>4194</v>
      </c>
      <c r="J2533" s="10" t="s">
        <v>4195</v>
      </c>
      <c r="K2533" s="10" t="s">
        <v>14667</v>
      </c>
      <c r="L2533" s="10" t="s">
        <v>87</v>
      </c>
      <c r="M2533" s="10" t="s">
        <v>32</v>
      </c>
      <c r="N2533" s="12">
        <v>1.96</v>
      </c>
      <c r="O2533" s="12">
        <v>1.7450000000000001</v>
      </c>
      <c r="P2533" s="12">
        <f t="shared" si="117"/>
        <v>0.21499999999999986</v>
      </c>
      <c r="Q2533" s="13">
        <v>4310.59</v>
      </c>
      <c r="R2533" s="13">
        <v>2700</v>
      </c>
      <c r="S2533" s="18">
        <f t="shared" si="118"/>
        <v>5001.75</v>
      </c>
      <c r="T2533" s="13">
        <f t="shared" si="119"/>
        <v>5292</v>
      </c>
      <c r="U2533" s="13">
        <v>5279.63</v>
      </c>
      <c r="V2533" s="13">
        <v>5279.63</v>
      </c>
      <c r="W2533" s="10" t="s">
        <v>33</v>
      </c>
      <c r="X2533" s="10" t="s">
        <v>4196</v>
      </c>
    </row>
    <row r="2534" spans="1:24" s="15" customFormat="1" ht="18.75" customHeight="1" x14ac:dyDescent="0.15">
      <c r="A2534" s="17">
        <v>2531</v>
      </c>
      <c r="B2534" s="21" t="s">
        <v>24</v>
      </c>
      <c r="C2534" s="10" t="s">
        <v>25</v>
      </c>
      <c r="D2534" s="10" t="s">
        <v>4122</v>
      </c>
      <c r="E2534" s="11">
        <v>44172</v>
      </c>
      <c r="F2534" s="10" t="s">
        <v>668</v>
      </c>
      <c r="G2534" s="10" t="s">
        <v>16891</v>
      </c>
      <c r="H2534" s="10" t="s">
        <v>4155</v>
      </c>
      <c r="I2534" s="10" t="s">
        <v>4156</v>
      </c>
      <c r="J2534" s="10" t="s">
        <v>4157</v>
      </c>
      <c r="K2534" s="10" t="s">
        <v>14667</v>
      </c>
      <c r="L2534" s="10" t="s">
        <v>87</v>
      </c>
      <c r="M2534" s="10" t="s">
        <v>32</v>
      </c>
      <c r="N2534" s="12">
        <v>1.78</v>
      </c>
      <c r="O2534" s="12">
        <v>1.708</v>
      </c>
      <c r="P2534" s="12">
        <f t="shared" si="117"/>
        <v>7.2000000000000064E-2</v>
      </c>
      <c r="Q2534" s="13">
        <v>3200.6</v>
      </c>
      <c r="R2534" s="13">
        <v>2700</v>
      </c>
      <c r="S2534" s="18">
        <f t="shared" si="118"/>
        <v>4708.8</v>
      </c>
      <c r="T2534" s="13">
        <f t="shared" si="119"/>
        <v>4806</v>
      </c>
      <c r="U2534" s="13">
        <v>4970.3999999999996</v>
      </c>
      <c r="V2534" s="13">
        <v>4970.3999999999996</v>
      </c>
      <c r="W2534" s="10" t="s">
        <v>33</v>
      </c>
      <c r="X2534" s="10" t="s">
        <v>4158</v>
      </c>
    </row>
    <row r="2535" spans="1:24" s="15" customFormat="1" ht="18.75" customHeight="1" x14ac:dyDescent="0.15">
      <c r="A2535" s="17">
        <v>2532</v>
      </c>
      <c r="B2535" s="22" t="s">
        <v>544</v>
      </c>
      <c r="C2535" s="10" t="s">
        <v>25</v>
      </c>
      <c r="D2535" s="10" t="s">
        <v>1441</v>
      </c>
      <c r="E2535" s="11">
        <v>44172</v>
      </c>
      <c r="F2535" s="10" t="s">
        <v>1387</v>
      </c>
      <c r="G2535" s="10" t="s">
        <v>16878</v>
      </c>
      <c r="H2535" s="10" t="s">
        <v>4209</v>
      </c>
      <c r="I2535" s="10" t="s">
        <v>4210</v>
      </c>
      <c r="J2535" s="10" t="s">
        <v>4211</v>
      </c>
      <c r="K2535" s="10" t="s">
        <v>14667</v>
      </c>
      <c r="L2535" s="10" t="s">
        <v>87</v>
      </c>
      <c r="M2535" s="10" t="s">
        <v>32</v>
      </c>
      <c r="N2535" s="12">
        <v>1.74</v>
      </c>
      <c r="O2535" s="12">
        <v>1.7330000000000001</v>
      </c>
      <c r="P2535" s="12">
        <f t="shared" si="117"/>
        <v>6.9999999999998952E-3</v>
      </c>
      <c r="Q2535" s="13">
        <v>3659.23</v>
      </c>
      <c r="R2535" s="13">
        <v>2700</v>
      </c>
      <c r="S2535" s="18">
        <f t="shared" si="118"/>
        <v>4688.55</v>
      </c>
      <c r="T2535" s="13">
        <f t="shared" si="119"/>
        <v>4698</v>
      </c>
      <c r="U2535" s="13">
        <v>4949.0200000000004</v>
      </c>
      <c r="V2535" s="13">
        <v>4949.0200000000004</v>
      </c>
      <c r="W2535" s="10" t="s">
        <v>33</v>
      </c>
      <c r="X2535" s="10" t="s">
        <v>4212</v>
      </c>
    </row>
    <row r="2536" spans="1:24" s="15" customFormat="1" ht="18.75" customHeight="1" x14ac:dyDescent="0.15">
      <c r="A2536" s="17">
        <v>2533</v>
      </c>
      <c r="B2536" s="21" t="s">
        <v>24</v>
      </c>
      <c r="C2536" s="10" t="s">
        <v>25</v>
      </c>
      <c r="D2536" s="10" t="s">
        <v>592</v>
      </c>
      <c r="E2536" s="11">
        <v>44172</v>
      </c>
      <c r="F2536" s="10" t="s">
        <v>3082</v>
      </c>
      <c r="G2536" s="10" t="s">
        <v>16892</v>
      </c>
      <c r="H2536" s="10" t="s">
        <v>4172</v>
      </c>
      <c r="I2536" s="10" t="s">
        <v>4173</v>
      </c>
      <c r="J2536" s="10" t="s">
        <v>4174</v>
      </c>
      <c r="K2536" s="10" t="s">
        <v>14667</v>
      </c>
      <c r="L2536" s="10" t="s">
        <v>87</v>
      </c>
      <c r="M2536" s="10" t="s">
        <v>32</v>
      </c>
      <c r="N2536" s="12">
        <v>1.71</v>
      </c>
      <c r="O2536" s="12">
        <v>1.54</v>
      </c>
      <c r="P2536" s="12">
        <f t="shared" si="117"/>
        <v>0.16999999999999993</v>
      </c>
      <c r="Q2536" s="13">
        <v>4119.8900000000003</v>
      </c>
      <c r="R2536" s="13">
        <v>2700</v>
      </c>
      <c r="S2536" s="18">
        <f t="shared" si="118"/>
        <v>4387.5</v>
      </c>
      <c r="T2536" s="13">
        <f t="shared" si="119"/>
        <v>4617</v>
      </c>
      <c r="U2536" s="13">
        <v>4631.25</v>
      </c>
      <c r="V2536" s="13">
        <v>4631.25</v>
      </c>
      <c r="W2536" s="10" t="s">
        <v>33</v>
      </c>
      <c r="X2536" s="10" t="s">
        <v>4175</v>
      </c>
    </row>
    <row r="2537" spans="1:24" s="15" customFormat="1" ht="18.75" customHeight="1" x14ac:dyDescent="0.15">
      <c r="A2537" s="17">
        <v>2534</v>
      </c>
      <c r="B2537" s="21" t="s">
        <v>24</v>
      </c>
      <c r="C2537" s="10" t="s">
        <v>25</v>
      </c>
      <c r="D2537" s="10" t="s">
        <v>592</v>
      </c>
      <c r="E2537" s="11">
        <v>44172</v>
      </c>
      <c r="F2537" s="10" t="s">
        <v>715</v>
      </c>
      <c r="G2537" s="10" t="s">
        <v>16894</v>
      </c>
      <c r="H2537" s="10" t="s">
        <v>4180</v>
      </c>
      <c r="I2537" s="10" t="s">
        <v>4181</v>
      </c>
      <c r="J2537" s="10" t="s">
        <v>4182</v>
      </c>
      <c r="K2537" s="10" t="s">
        <v>14667</v>
      </c>
      <c r="L2537" s="10" t="s">
        <v>87</v>
      </c>
      <c r="M2537" s="10" t="s">
        <v>32</v>
      </c>
      <c r="N2537" s="12">
        <v>1.66</v>
      </c>
      <c r="O2537" s="12">
        <v>1.5720000000000001</v>
      </c>
      <c r="P2537" s="12">
        <f t="shared" si="117"/>
        <v>8.7999999999999856E-2</v>
      </c>
      <c r="Q2537" s="13">
        <v>4205.49</v>
      </c>
      <c r="R2537" s="13">
        <v>2700</v>
      </c>
      <c r="S2537" s="18">
        <f t="shared" si="118"/>
        <v>4363.2000000000007</v>
      </c>
      <c r="T2537" s="13">
        <f t="shared" si="119"/>
        <v>4482</v>
      </c>
      <c r="U2537" s="13">
        <v>4605.6000000000004</v>
      </c>
      <c r="V2537" s="13">
        <v>4605.6000000000004</v>
      </c>
      <c r="W2537" s="10" t="s">
        <v>33</v>
      </c>
      <c r="X2537" s="10" t="s">
        <v>4183</v>
      </c>
    </row>
    <row r="2538" spans="1:24" s="15" customFormat="1" ht="18.75" customHeight="1" x14ac:dyDescent="0.15">
      <c r="A2538" s="17">
        <v>2535</v>
      </c>
      <c r="B2538" s="21" t="s">
        <v>24</v>
      </c>
      <c r="C2538" s="10" t="s">
        <v>25</v>
      </c>
      <c r="D2538" s="10" t="s">
        <v>583</v>
      </c>
      <c r="E2538" s="11">
        <v>44172</v>
      </c>
      <c r="F2538" s="10" t="s">
        <v>1718</v>
      </c>
      <c r="G2538" s="10" t="s">
        <v>16895</v>
      </c>
      <c r="H2538" s="10" t="s">
        <v>4135</v>
      </c>
      <c r="I2538" s="10" t="s">
        <v>4136</v>
      </c>
      <c r="J2538" s="10" t="s">
        <v>4137</v>
      </c>
      <c r="K2538" s="10" t="s">
        <v>14667</v>
      </c>
      <c r="L2538" s="10" t="s">
        <v>87</v>
      </c>
      <c r="M2538" s="10" t="s">
        <v>32</v>
      </c>
      <c r="N2538" s="12">
        <v>1.63</v>
      </c>
      <c r="O2538" s="12">
        <v>1.6</v>
      </c>
      <c r="P2538" s="12">
        <f t="shared" si="117"/>
        <v>2.9999999999999805E-2</v>
      </c>
      <c r="Q2538" s="13">
        <v>4494.42</v>
      </c>
      <c r="R2538" s="13">
        <v>2700</v>
      </c>
      <c r="S2538" s="18">
        <f t="shared" si="118"/>
        <v>4360.5</v>
      </c>
      <c r="T2538" s="13">
        <f t="shared" si="119"/>
        <v>4401</v>
      </c>
      <c r="U2538" s="13">
        <v>4602.75</v>
      </c>
      <c r="V2538" s="13">
        <v>4602.75</v>
      </c>
      <c r="W2538" s="10" t="s">
        <v>33</v>
      </c>
      <c r="X2538" s="10" t="s">
        <v>4138</v>
      </c>
    </row>
    <row r="2539" spans="1:24" s="15" customFormat="1" ht="18.75" customHeight="1" x14ac:dyDescent="0.15">
      <c r="A2539" s="17">
        <v>2536</v>
      </c>
      <c r="B2539" s="21" t="s">
        <v>24</v>
      </c>
      <c r="C2539" s="10" t="s">
        <v>25</v>
      </c>
      <c r="D2539" s="10" t="s">
        <v>583</v>
      </c>
      <c r="E2539" s="11">
        <v>44172</v>
      </c>
      <c r="F2539" s="10" t="s">
        <v>83</v>
      </c>
      <c r="G2539" s="10" t="s">
        <v>16896</v>
      </c>
      <c r="H2539" s="10" t="s">
        <v>4139</v>
      </c>
      <c r="I2539" s="10" t="s">
        <v>4140</v>
      </c>
      <c r="J2539" s="10" t="s">
        <v>4141</v>
      </c>
      <c r="K2539" s="10" t="s">
        <v>14667</v>
      </c>
      <c r="L2539" s="10" t="s">
        <v>87</v>
      </c>
      <c r="M2539" s="10" t="s">
        <v>32</v>
      </c>
      <c r="N2539" s="12">
        <v>1.68</v>
      </c>
      <c r="O2539" s="12">
        <v>1.4</v>
      </c>
      <c r="P2539" s="12">
        <f t="shared" si="117"/>
        <v>0.28000000000000003</v>
      </c>
      <c r="Q2539" s="13">
        <v>3745.35</v>
      </c>
      <c r="R2539" s="13">
        <v>2700</v>
      </c>
      <c r="S2539" s="18">
        <f t="shared" si="118"/>
        <v>4158</v>
      </c>
      <c r="T2539" s="13">
        <f t="shared" si="119"/>
        <v>4536</v>
      </c>
      <c r="U2539" s="13">
        <v>4389</v>
      </c>
      <c r="V2539" s="13">
        <v>4389</v>
      </c>
      <c r="W2539" s="10" t="s">
        <v>33</v>
      </c>
      <c r="X2539" s="10" t="s">
        <v>4142</v>
      </c>
    </row>
    <row r="2540" spans="1:24" s="15" customFormat="1" ht="18.75" customHeight="1" x14ac:dyDescent="0.15">
      <c r="A2540" s="17">
        <v>2537</v>
      </c>
      <c r="B2540" s="22" t="s">
        <v>544</v>
      </c>
      <c r="C2540" s="10" t="s">
        <v>25</v>
      </c>
      <c r="D2540" s="10" t="s">
        <v>1427</v>
      </c>
      <c r="E2540" s="11">
        <v>44172</v>
      </c>
      <c r="F2540" s="10" t="s">
        <v>4221</v>
      </c>
      <c r="G2540" s="10" t="s">
        <v>16897</v>
      </c>
      <c r="H2540" s="10" t="s">
        <v>4222</v>
      </c>
      <c r="I2540" s="10" t="s">
        <v>4223</v>
      </c>
      <c r="J2540" s="10" t="s">
        <v>4224</v>
      </c>
      <c r="K2540" s="10" t="s">
        <v>14667</v>
      </c>
      <c r="L2540" s="10" t="s">
        <v>87</v>
      </c>
      <c r="M2540" s="10" t="s">
        <v>32</v>
      </c>
      <c r="N2540" s="12">
        <v>1.47</v>
      </c>
      <c r="O2540" s="12">
        <v>1.29</v>
      </c>
      <c r="P2540" s="12">
        <f t="shared" si="117"/>
        <v>0.17999999999999994</v>
      </c>
      <c r="Q2540" s="13">
        <v>2369.92</v>
      </c>
      <c r="R2540" s="13">
        <v>2700</v>
      </c>
      <c r="S2540" s="18">
        <f t="shared" si="118"/>
        <v>3725.9999999999995</v>
      </c>
      <c r="T2540" s="13">
        <f t="shared" si="119"/>
        <v>3969</v>
      </c>
      <c r="U2540" s="13">
        <v>3933</v>
      </c>
      <c r="V2540" s="13">
        <v>3933</v>
      </c>
      <c r="W2540" s="10" t="s">
        <v>33</v>
      </c>
      <c r="X2540" s="10" t="s">
        <v>4225</v>
      </c>
    </row>
    <row r="2541" spans="1:24" s="15" customFormat="1" ht="18.75" customHeight="1" x14ac:dyDescent="0.15">
      <c r="A2541" s="17">
        <v>2538</v>
      </c>
      <c r="B2541" s="22" t="s">
        <v>544</v>
      </c>
      <c r="C2541" s="10" t="s">
        <v>25</v>
      </c>
      <c r="D2541" s="10" t="s">
        <v>1427</v>
      </c>
      <c r="E2541" s="11">
        <v>44172</v>
      </c>
      <c r="F2541" s="10" t="s">
        <v>1713</v>
      </c>
      <c r="G2541" s="10" t="s">
        <v>16898</v>
      </c>
      <c r="H2541" s="10" t="s">
        <v>4226</v>
      </c>
      <c r="I2541" s="10" t="s">
        <v>4227</v>
      </c>
      <c r="J2541" s="10" t="s">
        <v>4228</v>
      </c>
      <c r="K2541" s="10" t="s">
        <v>14667</v>
      </c>
      <c r="L2541" s="10" t="s">
        <v>87</v>
      </c>
      <c r="M2541" s="10" t="s">
        <v>32</v>
      </c>
      <c r="N2541" s="12">
        <v>1.1299999999999999</v>
      </c>
      <c r="O2541" s="12">
        <v>1.0900000000000001</v>
      </c>
      <c r="P2541" s="12">
        <f t="shared" si="117"/>
        <v>3.9999999999999813E-2</v>
      </c>
      <c r="Q2541" s="13">
        <v>2916.02</v>
      </c>
      <c r="R2541" s="13">
        <v>2700</v>
      </c>
      <c r="S2541" s="18">
        <f t="shared" si="118"/>
        <v>2996.9999999999995</v>
      </c>
      <c r="T2541" s="13">
        <f t="shared" si="119"/>
        <v>3050.9999999999995</v>
      </c>
      <c r="U2541" s="13">
        <v>3163.5</v>
      </c>
      <c r="V2541" s="13">
        <v>3163.5</v>
      </c>
      <c r="W2541" s="10" t="s">
        <v>33</v>
      </c>
      <c r="X2541" s="10" t="s">
        <v>4229</v>
      </c>
    </row>
    <row r="2542" spans="1:24" s="15" customFormat="1" ht="18.75" customHeight="1" x14ac:dyDescent="0.15">
      <c r="A2542" s="17">
        <v>2539</v>
      </c>
      <c r="B2542" s="21" t="s">
        <v>24</v>
      </c>
      <c r="C2542" s="10" t="s">
        <v>25</v>
      </c>
      <c r="D2542" s="10" t="s">
        <v>998</v>
      </c>
      <c r="E2542" s="11">
        <v>44172</v>
      </c>
      <c r="F2542" s="10" t="s">
        <v>3814</v>
      </c>
      <c r="G2542" s="10" t="s">
        <v>16899</v>
      </c>
      <c r="H2542" s="10" t="s">
        <v>4118</v>
      </c>
      <c r="I2542" s="10" t="s">
        <v>4119</v>
      </c>
      <c r="J2542" s="10" t="s">
        <v>4120</v>
      </c>
      <c r="K2542" s="10" t="s">
        <v>14809</v>
      </c>
      <c r="L2542" s="10" t="s">
        <v>87</v>
      </c>
      <c r="M2542" s="10" t="s">
        <v>32</v>
      </c>
      <c r="N2542" s="12">
        <v>0.97</v>
      </c>
      <c r="O2542" s="12">
        <v>0.97</v>
      </c>
      <c r="P2542" s="12">
        <f t="shared" si="117"/>
        <v>0</v>
      </c>
      <c r="Q2542" s="13">
        <v>2799.91</v>
      </c>
      <c r="R2542" s="13">
        <v>2700</v>
      </c>
      <c r="S2542" s="18">
        <f t="shared" si="118"/>
        <v>2619</v>
      </c>
      <c r="T2542" s="13">
        <f t="shared" si="119"/>
        <v>2619</v>
      </c>
      <c r="U2542" s="13">
        <v>2764.5</v>
      </c>
      <c r="V2542" s="13">
        <v>2764.5</v>
      </c>
      <c r="W2542" s="10" t="s">
        <v>33</v>
      </c>
      <c r="X2542" s="10" t="s">
        <v>4121</v>
      </c>
    </row>
    <row r="2543" spans="1:24" s="15" customFormat="1" ht="18.75" customHeight="1" x14ac:dyDescent="0.15">
      <c r="A2543" s="17">
        <v>2540</v>
      </c>
      <c r="B2543" s="21" t="s">
        <v>24</v>
      </c>
      <c r="C2543" s="10" t="s">
        <v>25</v>
      </c>
      <c r="D2543" s="10" t="s">
        <v>4113</v>
      </c>
      <c r="E2543" s="11">
        <v>44172</v>
      </c>
      <c r="F2543" s="10" t="s">
        <v>1851</v>
      </c>
      <c r="G2543" s="10" t="s">
        <v>16900</v>
      </c>
      <c r="H2543" s="10" t="s">
        <v>4114</v>
      </c>
      <c r="I2543" s="10" t="s">
        <v>4115</v>
      </c>
      <c r="J2543" s="10" t="s">
        <v>4116</v>
      </c>
      <c r="K2543" s="10" t="s">
        <v>14667</v>
      </c>
      <c r="L2543" s="10" t="s">
        <v>87</v>
      </c>
      <c r="M2543" s="10" t="s">
        <v>32</v>
      </c>
      <c r="N2543" s="12">
        <v>0.8</v>
      </c>
      <c r="O2543" s="12">
        <v>0.8</v>
      </c>
      <c r="P2543" s="12">
        <f t="shared" si="117"/>
        <v>0</v>
      </c>
      <c r="Q2543" s="13">
        <v>1528</v>
      </c>
      <c r="R2543" s="13">
        <v>2700</v>
      </c>
      <c r="S2543" s="18">
        <f t="shared" si="118"/>
        <v>2160</v>
      </c>
      <c r="T2543" s="13">
        <f t="shared" si="119"/>
        <v>2160</v>
      </c>
      <c r="U2543" s="13">
        <v>2280</v>
      </c>
      <c r="V2543" s="13">
        <v>2280</v>
      </c>
      <c r="W2543" s="10" t="s">
        <v>33</v>
      </c>
      <c r="X2543" s="10" t="s">
        <v>4117</v>
      </c>
    </row>
    <row r="2544" spans="1:24" s="15" customFormat="1" ht="18.75" customHeight="1" x14ac:dyDescent="0.15">
      <c r="A2544" s="17">
        <v>2541</v>
      </c>
      <c r="B2544" s="21" t="s">
        <v>24</v>
      </c>
      <c r="C2544" s="10" t="s">
        <v>25</v>
      </c>
      <c r="D2544" s="10" t="s">
        <v>4113</v>
      </c>
      <c r="E2544" s="11">
        <v>44172</v>
      </c>
      <c r="F2544" s="10" t="s">
        <v>573</v>
      </c>
      <c r="G2544" s="10" t="s">
        <v>16901</v>
      </c>
      <c r="H2544" s="10" t="s">
        <v>4201</v>
      </c>
      <c r="I2544" s="10" t="s">
        <v>4202</v>
      </c>
      <c r="J2544" s="10" t="s">
        <v>4203</v>
      </c>
      <c r="K2544" s="10" t="s">
        <v>14667</v>
      </c>
      <c r="L2544" s="10" t="s">
        <v>87</v>
      </c>
      <c r="M2544" s="10" t="s">
        <v>32</v>
      </c>
      <c r="N2544" s="12">
        <v>0.56000000000000005</v>
      </c>
      <c r="O2544" s="12">
        <v>0.34</v>
      </c>
      <c r="P2544" s="12">
        <f t="shared" si="117"/>
        <v>0.22000000000000003</v>
      </c>
      <c r="Q2544" s="16">
        <v>678.3</v>
      </c>
      <c r="R2544" s="13">
        <v>2700</v>
      </c>
      <c r="S2544" s="18">
        <f t="shared" si="118"/>
        <v>1215.0000000000002</v>
      </c>
      <c r="T2544" s="13">
        <f t="shared" si="119"/>
        <v>1512.0000000000002</v>
      </c>
      <c r="U2544" s="13">
        <v>1282.5</v>
      </c>
      <c r="V2544" s="13">
        <v>1282.5</v>
      </c>
      <c r="W2544" s="10" t="s">
        <v>33</v>
      </c>
      <c r="X2544" s="10" t="s">
        <v>4204</v>
      </c>
    </row>
    <row r="2545" spans="1:24" s="15" customFormat="1" ht="18.75" customHeight="1" x14ac:dyDescent="0.15">
      <c r="A2545" s="17">
        <v>2542</v>
      </c>
      <c r="B2545" s="21" t="s">
        <v>24</v>
      </c>
      <c r="C2545" s="10" t="s">
        <v>25</v>
      </c>
      <c r="D2545" s="10" t="s">
        <v>1181</v>
      </c>
      <c r="E2545" s="11">
        <v>44173</v>
      </c>
      <c r="F2545" s="10" t="s">
        <v>409</v>
      </c>
      <c r="G2545" s="10" t="s">
        <v>16902</v>
      </c>
      <c r="H2545" s="10" t="s">
        <v>4086</v>
      </c>
      <c r="I2545" s="10" t="s">
        <v>4087</v>
      </c>
      <c r="J2545" s="10" t="s">
        <v>4088</v>
      </c>
      <c r="K2545" s="10" t="s">
        <v>14667</v>
      </c>
      <c r="L2545" s="10" t="s">
        <v>87</v>
      </c>
      <c r="M2545" s="10" t="s">
        <v>32</v>
      </c>
      <c r="N2545" s="12">
        <v>5.51</v>
      </c>
      <c r="O2545" s="12">
        <v>5.4359999999999999</v>
      </c>
      <c r="P2545" s="12">
        <f t="shared" si="117"/>
        <v>7.3999999999999844E-2</v>
      </c>
      <c r="Q2545" s="13">
        <v>14821.25</v>
      </c>
      <c r="R2545" s="13">
        <v>2700</v>
      </c>
      <c r="S2545" s="18">
        <f t="shared" si="118"/>
        <v>14777.1</v>
      </c>
      <c r="T2545" s="13">
        <f t="shared" si="119"/>
        <v>14877</v>
      </c>
      <c r="U2545" s="13">
        <v>15598.05</v>
      </c>
      <c r="V2545" s="13">
        <v>15598.05</v>
      </c>
      <c r="W2545" s="10" t="s">
        <v>33</v>
      </c>
      <c r="X2545" s="10" t="s">
        <v>4089</v>
      </c>
    </row>
    <row r="2546" spans="1:24" s="15" customFormat="1" ht="18.75" customHeight="1" x14ac:dyDescent="0.15">
      <c r="A2546" s="17">
        <v>2543</v>
      </c>
      <c r="B2546" s="21" t="s">
        <v>24</v>
      </c>
      <c r="C2546" s="10" t="s">
        <v>25</v>
      </c>
      <c r="D2546" s="10" t="s">
        <v>1251</v>
      </c>
      <c r="E2546" s="11">
        <v>44173</v>
      </c>
      <c r="F2546" s="10" t="s">
        <v>1718</v>
      </c>
      <c r="G2546" s="10" t="s">
        <v>16903</v>
      </c>
      <c r="H2546" s="10" t="s">
        <v>4049</v>
      </c>
      <c r="I2546" s="10" t="s">
        <v>4050</v>
      </c>
      <c r="J2546" s="10" t="s">
        <v>4051</v>
      </c>
      <c r="K2546" s="10" t="s">
        <v>14674</v>
      </c>
      <c r="L2546" s="10" t="s">
        <v>87</v>
      </c>
      <c r="M2546" s="10" t="s">
        <v>32</v>
      </c>
      <c r="N2546" s="12">
        <v>5.1349999999999998</v>
      </c>
      <c r="O2546" s="12">
        <v>4.9550000000000001</v>
      </c>
      <c r="P2546" s="12">
        <f t="shared" si="117"/>
        <v>0.17999999999999972</v>
      </c>
      <c r="Q2546" s="13">
        <v>9548.0300000000007</v>
      </c>
      <c r="R2546" s="13">
        <v>2700</v>
      </c>
      <c r="S2546" s="18">
        <f t="shared" si="118"/>
        <v>13621.5</v>
      </c>
      <c r="T2546" s="13">
        <f t="shared" si="119"/>
        <v>13864.5</v>
      </c>
      <c r="U2546" s="13">
        <v>14378.25</v>
      </c>
      <c r="V2546" s="13">
        <v>14378.25</v>
      </c>
      <c r="W2546" s="10" t="s">
        <v>33</v>
      </c>
      <c r="X2546" s="10" t="s">
        <v>4052</v>
      </c>
    </row>
    <row r="2547" spans="1:24" s="15" customFormat="1" ht="18.75" customHeight="1" x14ac:dyDescent="0.15">
      <c r="A2547" s="17">
        <v>2544</v>
      </c>
      <c r="B2547" s="21" t="s">
        <v>24</v>
      </c>
      <c r="C2547" s="10" t="s">
        <v>25</v>
      </c>
      <c r="D2547" s="10" t="s">
        <v>531</v>
      </c>
      <c r="E2547" s="11">
        <v>44173</v>
      </c>
      <c r="F2547" s="10" t="s">
        <v>251</v>
      </c>
      <c r="G2547" s="10" t="s">
        <v>16904</v>
      </c>
      <c r="H2547" s="10" t="s">
        <v>4012</v>
      </c>
      <c r="I2547" s="10" t="s">
        <v>4013</v>
      </c>
      <c r="J2547" s="10" t="s">
        <v>4014</v>
      </c>
      <c r="K2547" s="10" t="s">
        <v>14674</v>
      </c>
      <c r="L2547" s="10" t="s">
        <v>44</v>
      </c>
      <c r="M2547" s="10" t="s">
        <v>32</v>
      </c>
      <c r="N2547" s="12">
        <v>3.59</v>
      </c>
      <c r="O2547" s="12">
        <v>3.59</v>
      </c>
      <c r="P2547" s="12">
        <f t="shared" si="117"/>
        <v>0</v>
      </c>
      <c r="Q2547" s="13">
        <v>10331.27</v>
      </c>
      <c r="R2547" s="13">
        <v>2700</v>
      </c>
      <c r="S2547" s="18">
        <f t="shared" si="118"/>
        <v>9693</v>
      </c>
      <c r="T2547" s="13">
        <f t="shared" si="119"/>
        <v>9693</v>
      </c>
      <c r="U2547" s="13">
        <v>10231.5</v>
      </c>
      <c r="V2547" s="13">
        <v>10231.5</v>
      </c>
      <c r="W2547" s="10" t="s">
        <v>33</v>
      </c>
      <c r="X2547" s="10" t="s">
        <v>4015</v>
      </c>
    </row>
    <row r="2548" spans="1:24" s="15" customFormat="1" ht="18.75" customHeight="1" x14ac:dyDescent="0.15">
      <c r="A2548" s="17">
        <v>2545</v>
      </c>
      <c r="B2548" s="21" t="s">
        <v>24</v>
      </c>
      <c r="C2548" s="10" t="s">
        <v>25</v>
      </c>
      <c r="D2548" s="10" t="s">
        <v>1672</v>
      </c>
      <c r="E2548" s="11">
        <v>44173</v>
      </c>
      <c r="F2548" s="10" t="s">
        <v>698</v>
      </c>
      <c r="G2548" s="10" t="s">
        <v>16905</v>
      </c>
      <c r="H2548" s="10" t="s">
        <v>4045</v>
      </c>
      <c r="I2548" s="10" t="s">
        <v>4046</v>
      </c>
      <c r="J2548" s="10" t="s">
        <v>4047</v>
      </c>
      <c r="K2548" s="10" t="s">
        <v>14674</v>
      </c>
      <c r="L2548" s="10" t="s">
        <v>87</v>
      </c>
      <c r="M2548" s="10" t="s">
        <v>32</v>
      </c>
      <c r="N2548" s="12">
        <v>3.63</v>
      </c>
      <c r="O2548" s="12">
        <v>3.27</v>
      </c>
      <c r="P2548" s="12">
        <f t="shared" si="117"/>
        <v>0.35999999999999988</v>
      </c>
      <c r="Q2548" s="13">
        <v>9015.44</v>
      </c>
      <c r="R2548" s="13">
        <v>2700</v>
      </c>
      <c r="S2548" s="18">
        <f t="shared" si="118"/>
        <v>9315</v>
      </c>
      <c r="T2548" s="13">
        <f t="shared" si="119"/>
        <v>9801</v>
      </c>
      <c r="U2548" s="13">
        <v>9832.5</v>
      </c>
      <c r="V2548" s="13">
        <v>9832.5</v>
      </c>
      <c r="W2548" s="10" t="s">
        <v>33</v>
      </c>
      <c r="X2548" s="10" t="s">
        <v>4048</v>
      </c>
    </row>
    <row r="2549" spans="1:24" s="15" customFormat="1" ht="18.75" customHeight="1" x14ac:dyDescent="0.15">
      <c r="A2549" s="17">
        <v>2546</v>
      </c>
      <c r="B2549" s="21" t="s">
        <v>24</v>
      </c>
      <c r="C2549" s="10" t="s">
        <v>25</v>
      </c>
      <c r="D2549" s="10" t="s">
        <v>4061</v>
      </c>
      <c r="E2549" s="11">
        <v>44173</v>
      </c>
      <c r="F2549" s="10" t="s">
        <v>980</v>
      </c>
      <c r="G2549" s="10" t="s">
        <v>16906</v>
      </c>
      <c r="H2549" s="10" t="s">
        <v>4066</v>
      </c>
      <c r="I2549" s="10" t="s">
        <v>4067</v>
      </c>
      <c r="J2549" s="10" t="s">
        <v>4068</v>
      </c>
      <c r="K2549" s="10" t="s">
        <v>14667</v>
      </c>
      <c r="L2549" s="10" t="s">
        <v>87</v>
      </c>
      <c r="M2549" s="10" t="s">
        <v>32</v>
      </c>
      <c r="N2549" s="12">
        <v>3.76</v>
      </c>
      <c r="O2549" s="12">
        <v>2.97</v>
      </c>
      <c r="P2549" s="12">
        <f t="shared" si="117"/>
        <v>0.78999999999999959</v>
      </c>
      <c r="Q2549" s="13">
        <v>7903.17</v>
      </c>
      <c r="R2549" s="13">
        <v>2700</v>
      </c>
      <c r="S2549" s="18">
        <f t="shared" si="118"/>
        <v>9085.5</v>
      </c>
      <c r="T2549" s="13">
        <f t="shared" si="119"/>
        <v>10152</v>
      </c>
      <c r="U2549" s="13">
        <v>9590.25</v>
      </c>
      <c r="V2549" s="13">
        <v>9590.25</v>
      </c>
      <c r="W2549" s="10" t="s">
        <v>33</v>
      </c>
      <c r="X2549" s="10" t="s">
        <v>4069</v>
      </c>
    </row>
    <row r="2550" spans="1:24" s="15" customFormat="1" ht="18.75" customHeight="1" x14ac:dyDescent="0.15">
      <c r="A2550" s="17">
        <v>2547</v>
      </c>
      <c r="B2550" s="21" t="s">
        <v>24</v>
      </c>
      <c r="C2550" s="10" t="s">
        <v>25</v>
      </c>
      <c r="D2550" s="10" t="s">
        <v>531</v>
      </c>
      <c r="E2550" s="11">
        <v>44173</v>
      </c>
      <c r="F2550" s="10" t="s">
        <v>251</v>
      </c>
      <c r="G2550" s="10" t="s">
        <v>16904</v>
      </c>
      <c r="H2550" s="10" t="s">
        <v>4090</v>
      </c>
      <c r="I2550" s="10" t="s">
        <v>4091</v>
      </c>
      <c r="J2550" s="10" t="s">
        <v>4092</v>
      </c>
      <c r="K2550" s="10" t="s">
        <v>14674</v>
      </c>
      <c r="L2550" s="10" t="s">
        <v>87</v>
      </c>
      <c r="M2550" s="10" t="s">
        <v>32</v>
      </c>
      <c r="N2550" s="12">
        <v>3.32</v>
      </c>
      <c r="O2550" s="12">
        <v>3.26</v>
      </c>
      <c r="P2550" s="12">
        <f t="shared" si="117"/>
        <v>6.0000000000000053E-2</v>
      </c>
      <c r="Q2550" s="13">
        <v>9117.44</v>
      </c>
      <c r="R2550" s="13">
        <v>2700</v>
      </c>
      <c r="S2550" s="18">
        <f t="shared" si="118"/>
        <v>8883</v>
      </c>
      <c r="T2550" s="13">
        <f t="shared" si="119"/>
        <v>8964</v>
      </c>
      <c r="U2550" s="13">
        <v>9376.5</v>
      </c>
      <c r="V2550" s="13">
        <v>9376.5</v>
      </c>
      <c r="W2550" s="10" t="s">
        <v>33</v>
      </c>
      <c r="X2550" s="10" t="s">
        <v>4093</v>
      </c>
    </row>
    <row r="2551" spans="1:24" s="15" customFormat="1" ht="18.75" customHeight="1" x14ac:dyDescent="0.15">
      <c r="A2551" s="17">
        <v>2548</v>
      </c>
      <c r="B2551" s="21" t="s">
        <v>24</v>
      </c>
      <c r="C2551" s="10" t="s">
        <v>25</v>
      </c>
      <c r="D2551" s="10" t="s">
        <v>1251</v>
      </c>
      <c r="E2551" s="11">
        <v>44173</v>
      </c>
      <c r="F2551" s="10" t="s">
        <v>246</v>
      </c>
      <c r="G2551" s="10" t="s">
        <v>16907</v>
      </c>
      <c r="H2551" s="10" t="s">
        <v>4053</v>
      </c>
      <c r="I2551" s="10" t="s">
        <v>4054</v>
      </c>
      <c r="J2551" s="10" t="s">
        <v>4055</v>
      </c>
      <c r="K2551" s="10" t="s">
        <v>14667</v>
      </c>
      <c r="L2551" s="10" t="s">
        <v>87</v>
      </c>
      <c r="M2551" s="10" t="s">
        <v>32</v>
      </c>
      <c r="N2551" s="12">
        <v>3.54</v>
      </c>
      <c r="O2551" s="12">
        <v>3.0339999999999998</v>
      </c>
      <c r="P2551" s="12">
        <f t="shared" si="117"/>
        <v>0.50600000000000023</v>
      </c>
      <c r="Q2551" s="13">
        <v>6561.78</v>
      </c>
      <c r="R2551" s="13">
        <v>2700</v>
      </c>
      <c r="S2551" s="18">
        <f t="shared" si="118"/>
        <v>8874.9</v>
      </c>
      <c r="T2551" s="13">
        <f t="shared" si="119"/>
        <v>9558</v>
      </c>
      <c r="U2551" s="13">
        <v>9367.9500000000007</v>
      </c>
      <c r="V2551" s="13">
        <v>9367.9500000000007</v>
      </c>
      <c r="W2551" s="10" t="s">
        <v>33</v>
      </c>
      <c r="X2551" s="10" t="s">
        <v>4056</v>
      </c>
    </row>
    <row r="2552" spans="1:24" s="15" customFormat="1" ht="18.75" customHeight="1" x14ac:dyDescent="0.15">
      <c r="A2552" s="17">
        <v>2549</v>
      </c>
      <c r="B2552" s="21" t="s">
        <v>24</v>
      </c>
      <c r="C2552" s="10" t="s">
        <v>25</v>
      </c>
      <c r="D2552" s="10" t="s">
        <v>4040</v>
      </c>
      <c r="E2552" s="11">
        <v>44173</v>
      </c>
      <c r="F2552" s="10" t="s">
        <v>332</v>
      </c>
      <c r="G2552" s="10" t="s">
        <v>16908</v>
      </c>
      <c r="H2552" s="10" t="s">
        <v>4041</v>
      </c>
      <c r="I2552" s="10" t="s">
        <v>4042</v>
      </c>
      <c r="J2552" s="10" t="s">
        <v>4043</v>
      </c>
      <c r="K2552" s="10" t="s">
        <v>14667</v>
      </c>
      <c r="L2552" s="10" t="s">
        <v>87</v>
      </c>
      <c r="M2552" s="10" t="s">
        <v>32</v>
      </c>
      <c r="N2552" s="12">
        <v>3.13</v>
      </c>
      <c r="O2552" s="12">
        <v>3.13</v>
      </c>
      <c r="P2552" s="12">
        <f t="shared" si="117"/>
        <v>0</v>
      </c>
      <c r="Q2552" s="13">
        <v>6917.3</v>
      </c>
      <c r="R2552" s="13">
        <v>2700</v>
      </c>
      <c r="S2552" s="18">
        <f t="shared" si="118"/>
        <v>8451</v>
      </c>
      <c r="T2552" s="13">
        <f t="shared" si="119"/>
        <v>8451</v>
      </c>
      <c r="U2552" s="13">
        <v>8920.5</v>
      </c>
      <c r="V2552" s="13">
        <v>8920.5</v>
      </c>
      <c r="W2552" s="10" t="s">
        <v>33</v>
      </c>
      <c r="X2552" s="10" t="s">
        <v>4044</v>
      </c>
    </row>
    <row r="2553" spans="1:24" s="15" customFormat="1" ht="18.75" customHeight="1" x14ac:dyDescent="0.15">
      <c r="A2553" s="17">
        <v>2550</v>
      </c>
      <c r="B2553" s="21" t="s">
        <v>24</v>
      </c>
      <c r="C2553" s="10" t="s">
        <v>25</v>
      </c>
      <c r="D2553" s="10" t="s">
        <v>1672</v>
      </c>
      <c r="E2553" s="11">
        <v>44173</v>
      </c>
      <c r="F2553" s="10" t="s">
        <v>568</v>
      </c>
      <c r="G2553" s="10" t="s">
        <v>16909</v>
      </c>
      <c r="H2553" s="10" t="s">
        <v>4008</v>
      </c>
      <c r="I2553" s="10" t="s">
        <v>4009</v>
      </c>
      <c r="J2553" s="10" t="s">
        <v>4010</v>
      </c>
      <c r="K2553" s="10" t="s">
        <v>14667</v>
      </c>
      <c r="L2553" s="10" t="s">
        <v>44</v>
      </c>
      <c r="M2553" s="10" t="s">
        <v>32</v>
      </c>
      <c r="N2553" s="12">
        <v>2.94</v>
      </c>
      <c r="O2553" s="12">
        <v>2.94</v>
      </c>
      <c r="P2553" s="12">
        <f t="shared" si="117"/>
        <v>0</v>
      </c>
      <c r="Q2553" s="13">
        <v>8101.2</v>
      </c>
      <c r="R2553" s="13">
        <v>2700</v>
      </c>
      <c r="S2553" s="18">
        <f t="shared" si="118"/>
        <v>7938</v>
      </c>
      <c r="T2553" s="13">
        <f t="shared" si="119"/>
        <v>7938</v>
      </c>
      <c r="U2553" s="13">
        <v>8379</v>
      </c>
      <c r="V2553" s="13">
        <v>8379</v>
      </c>
      <c r="W2553" s="10" t="s">
        <v>33</v>
      </c>
      <c r="X2553" s="10" t="s">
        <v>4011</v>
      </c>
    </row>
    <row r="2554" spans="1:24" s="15" customFormat="1" ht="18.75" customHeight="1" x14ac:dyDescent="0.15">
      <c r="A2554" s="17">
        <v>2551</v>
      </c>
      <c r="B2554" s="22" t="s">
        <v>544</v>
      </c>
      <c r="C2554" s="10" t="s">
        <v>25</v>
      </c>
      <c r="D2554" s="10" t="s">
        <v>4098</v>
      </c>
      <c r="E2554" s="11">
        <v>44173</v>
      </c>
      <c r="F2554" s="10" t="s">
        <v>4099</v>
      </c>
      <c r="G2554" s="10" t="s">
        <v>16910</v>
      </c>
      <c r="H2554" s="10" t="s">
        <v>4100</v>
      </c>
      <c r="I2554" s="10" t="s">
        <v>4101</v>
      </c>
      <c r="J2554" s="10" t="s">
        <v>4102</v>
      </c>
      <c r="K2554" s="10" t="s">
        <v>14667</v>
      </c>
      <c r="L2554" s="10" t="s">
        <v>87</v>
      </c>
      <c r="M2554" s="10" t="s">
        <v>32</v>
      </c>
      <c r="N2554" s="12">
        <v>3.05</v>
      </c>
      <c r="O2554" s="12">
        <v>2.7959999999999998</v>
      </c>
      <c r="P2554" s="12">
        <f t="shared" si="117"/>
        <v>0.254</v>
      </c>
      <c r="Q2554" s="13">
        <v>4920.96</v>
      </c>
      <c r="R2554" s="13">
        <v>2700</v>
      </c>
      <c r="S2554" s="18">
        <f t="shared" si="118"/>
        <v>7892.1</v>
      </c>
      <c r="T2554" s="13">
        <f t="shared" si="119"/>
        <v>8235</v>
      </c>
      <c r="U2554" s="13">
        <v>8330.5499999999993</v>
      </c>
      <c r="V2554" s="13">
        <v>8330.5499999999993</v>
      </c>
      <c r="W2554" s="10" t="s">
        <v>33</v>
      </c>
      <c r="X2554" s="10" t="s">
        <v>4103</v>
      </c>
    </row>
    <row r="2555" spans="1:24" s="15" customFormat="1" ht="18.75" customHeight="1" x14ac:dyDescent="0.15">
      <c r="A2555" s="17">
        <v>2552</v>
      </c>
      <c r="B2555" s="21" t="s">
        <v>24</v>
      </c>
      <c r="C2555" s="10" t="s">
        <v>25</v>
      </c>
      <c r="D2555" s="10" t="s">
        <v>4061</v>
      </c>
      <c r="E2555" s="11">
        <v>44173</v>
      </c>
      <c r="F2555" s="10" t="s">
        <v>980</v>
      </c>
      <c r="G2555" s="10" t="s">
        <v>16906</v>
      </c>
      <c r="H2555" s="10" t="s">
        <v>4062</v>
      </c>
      <c r="I2555" s="10" t="s">
        <v>4063</v>
      </c>
      <c r="J2555" s="10" t="s">
        <v>4064</v>
      </c>
      <c r="K2555" s="10" t="s">
        <v>14667</v>
      </c>
      <c r="L2555" s="10" t="s">
        <v>87</v>
      </c>
      <c r="M2555" s="10" t="s">
        <v>32</v>
      </c>
      <c r="N2555" s="12">
        <v>3.22</v>
      </c>
      <c r="O2555" s="12">
        <v>2.5369999999999999</v>
      </c>
      <c r="P2555" s="12">
        <f t="shared" si="117"/>
        <v>0.68300000000000027</v>
      </c>
      <c r="Q2555" s="13">
        <v>6750.96</v>
      </c>
      <c r="R2555" s="13">
        <v>2700</v>
      </c>
      <c r="S2555" s="18">
        <f t="shared" si="118"/>
        <v>7771.95</v>
      </c>
      <c r="T2555" s="13">
        <f t="shared" si="119"/>
        <v>8694</v>
      </c>
      <c r="U2555" s="13">
        <v>8203.73</v>
      </c>
      <c r="V2555" s="13">
        <v>8203.73</v>
      </c>
      <c r="W2555" s="10" t="s">
        <v>33</v>
      </c>
      <c r="X2555" s="10" t="s">
        <v>4065</v>
      </c>
    </row>
    <row r="2556" spans="1:24" s="15" customFormat="1" ht="18.75" customHeight="1" x14ac:dyDescent="0.15">
      <c r="A2556" s="17">
        <v>2553</v>
      </c>
      <c r="B2556" s="21" t="s">
        <v>24</v>
      </c>
      <c r="C2556" s="10" t="s">
        <v>25</v>
      </c>
      <c r="D2556" s="10" t="s">
        <v>1181</v>
      </c>
      <c r="E2556" s="11">
        <v>44173</v>
      </c>
      <c r="F2556" s="10" t="s">
        <v>409</v>
      </c>
      <c r="G2556" s="10" t="s">
        <v>16902</v>
      </c>
      <c r="H2556" s="10" t="s">
        <v>4082</v>
      </c>
      <c r="I2556" s="10" t="s">
        <v>4083</v>
      </c>
      <c r="J2556" s="10" t="s">
        <v>4084</v>
      </c>
      <c r="K2556" s="10" t="s">
        <v>14667</v>
      </c>
      <c r="L2556" s="10" t="s">
        <v>87</v>
      </c>
      <c r="M2556" s="10" t="s">
        <v>32</v>
      </c>
      <c r="N2556" s="12">
        <v>2.96</v>
      </c>
      <c r="O2556" s="12">
        <v>2.4980000000000002</v>
      </c>
      <c r="P2556" s="12">
        <f t="shared" si="117"/>
        <v>0.46199999999999974</v>
      </c>
      <c r="Q2556" s="13">
        <v>6810.8</v>
      </c>
      <c r="R2556" s="13">
        <v>2700</v>
      </c>
      <c r="S2556" s="18">
        <f t="shared" si="118"/>
        <v>7368.3</v>
      </c>
      <c r="T2556" s="13">
        <f t="shared" si="119"/>
        <v>7992</v>
      </c>
      <c r="U2556" s="13">
        <v>7777.65</v>
      </c>
      <c r="V2556" s="13">
        <v>7777.65</v>
      </c>
      <c r="W2556" s="10" t="s">
        <v>33</v>
      </c>
      <c r="X2556" s="10" t="s">
        <v>4085</v>
      </c>
    </row>
    <row r="2557" spans="1:24" s="15" customFormat="1" ht="18.75" customHeight="1" x14ac:dyDescent="0.15">
      <c r="A2557" s="17">
        <v>2554</v>
      </c>
      <c r="B2557" s="21" t="s">
        <v>24</v>
      </c>
      <c r="C2557" s="10" t="s">
        <v>25</v>
      </c>
      <c r="D2557" s="10" t="s">
        <v>1672</v>
      </c>
      <c r="E2557" s="11">
        <v>44173</v>
      </c>
      <c r="F2557" s="10" t="s">
        <v>698</v>
      </c>
      <c r="G2557" s="10" t="s">
        <v>16905</v>
      </c>
      <c r="H2557" s="10" t="s">
        <v>4016</v>
      </c>
      <c r="I2557" s="10" t="s">
        <v>4017</v>
      </c>
      <c r="J2557" s="10" t="s">
        <v>4018</v>
      </c>
      <c r="K2557" s="10" t="s">
        <v>14667</v>
      </c>
      <c r="L2557" s="10" t="s">
        <v>44</v>
      </c>
      <c r="M2557" s="10" t="s">
        <v>32</v>
      </c>
      <c r="N2557" s="12">
        <v>2.66</v>
      </c>
      <c r="O2557" s="12">
        <v>2.3860000000000001</v>
      </c>
      <c r="P2557" s="12">
        <f t="shared" si="117"/>
        <v>0.27400000000000002</v>
      </c>
      <c r="Q2557" s="13">
        <v>6574.65</v>
      </c>
      <c r="R2557" s="13">
        <v>2700</v>
      </c>
      <c r="S2557" s="18">
        <f t="shared" si="118"/>
        <v>6812.1</v>
      </c>
      <c r="T2557" s="13">
        <f t="shared" si="119"/>
        <v>7182</v>
      </c>
      <c r="U2557" s="13">
        <v>7190.55</v>
      </c>
      <c r="V2557" s="13">
        <v>7190.55</v>
      </c>
      <c r="W2557" s="10" t="s">
        <v>33</v>
      </c>
      <c r="X2557" s="10" t="s">
        <v>4019</v>
      </c>
    </row>
    <row r="2558" spans="1:24" s="15" customFormat="1" ht="18.75" customHeight="1" x14ac:dyDescent="0.15">
      <c r="A2558" s="17">
        <v>2555</v>
      </c>
      <c r="B2558" s="21" t="s">
        <v>24</v>
      </c>
      <c r="C2558" s="10" t="s">
        <v>25</v>
      </c>
      <c r="D2558" s="10" t="s">
        <v>531</v>
      </c>
      <c r="E2558" s="11">
        <v>44173</v>
      </c>
      <c r="F2558" s="10" t="s">
        <v>251</v>
      </c>
      <c r="G2558" s="10" t="s">
        <v>16911</v>
      </c>
      <c r="H2558" s="10" t="s">
        <v>4036</v>
      </c>
      <c r="I2558" s="10" t="s">
        <v>4037</v>
      </c>
      <c r="J2558" s="10" t="s">
        <v>4038</v>
      </c>
      <c r="K2558" s="10" t="s">
        <v>14667</v>
      </c>
      <c r="L2558" s="10" t="s">
        <v>87</v>
      </c>
      <c r="M2558" s="10" t="s">
        <v>32</v>
      </c>
      <c r="N2558" s="12">
        <v>2.2599999999999998</v>
      </c>
      <c r="O2558" s="12">
        <v>2.2599999999999998</v>
      </c>
      <c r="P2558" s="12">
        <f t="shared" si="117"/>
        <v>0</v>
      </c>
      <c r="Q2558" s="13">
        <v>6164.15</v>
      </c>
      <c r="R2558" s="13">
        <v>2700</v>
      </c>
      <c r="S2558" s="18">
        <f t="shared" si="118"/>
        <v>6101.9999999999991</v>
      </c>
      <c r="T2558" s="13">
        <f t="shared" si="119"/>
        <v>6101.9999999999991</v>
      </c>
      <c r="U2558" s="13">
        <v>6441</v>
      </c>
      <c r="V2558" s="13">
        <v>6441</v>
      </c>
      <c r="W2558" s="10" t="s">
        <v>33</v>
      </c>
      <c r="X2558" s="10" t="s">
        <v>4039</v>
      </c>
    </row>
    <row r="2559" spans="1:24" s="15" customFormat="1" ht="18.75" customHeight="1" x14ac:dyDescent="0.15">
      <c r="A2559" s="17">
        <v>2556</v>
      </c>
      <c r="B2559" s="21" t="s">
        <v>24</v>
      </c>
      <c r="C2559" s="10" t="s">
        <v>25</v>
      </c>
      <c r="D2559" s="10" t="s">
        <v>1251</v>
      </c>
      <c r="E2559" s="11">
        <v>44173</v>
      </c>
      <c r="F2559" s="10" t="s">
        <v>698</v>
      </c>
      <c r="G2559" s="10" t="s">
        <v>16912</v>
      </c>
      <c r="H2559" s="10" t="s">
        <v>4057</v>
      </c>
      <c r="I2559" s="10" t="s">
        <v>4058</v>
      </c>
      <c r="J2559" s="10" t="s">
        <v>4059</v>
      </c>
      <c r="K2559" s="10" t="s">
        <v>14674</v>
      </c>
      <c r="L2559" s="10" t="s">
        <v>87</v>
      </c>
      <c r="M2559" s="10" t="s">
        <v>32</v>
      </c>
      <c r="N2559" s="12">
        <v>2.4900000000000002</v>
      </c>
      <c r="O2559" s="12">
        <v>1.95</v>
      </c>
      <c r="P2559" s="12">
        <f t="shared" si="117"/>
        <v>0.54000000000000026</v>
      </c>
      <c r="Q2559" s="13">
        <v>5154.71</v>
      </c>
      <c r="R2559" s="13">
        <v>2700</v>
      </c>
      <c r="S2559" s="18">
        <f t="shared" si="118"/>
        <v>5994.0000000000009</v>
      </c>
      <c r="T2559" s="13">
        <f t="shared" si="119"/>
        <v>6723.0000000000009</v>
      </c>
      <c r="U2559" s="13">
        <v>6327</v>
      </c>
      <c r="V2559" s="13">
        <v>6327</v>
      </c>
      <c r="W2559" s="10" t="s">
        <v>33</v>
      </c>
      <c r="X2559" s="10" t="s">
        <v>4060</v>
      </c>
    </row>
    <row r="2560" spans="1:24" s="15" customFormat="1" ht="18.75" customHeight="1" x14ac:dyDescent="0.15">
      <c r="A2560" s="17">
        <v>2557</v>
      </c>
      <c r="B2560" s="21" t="s">
        <v>24</v>
      </c>
      <c r="C2560" s="10" t="s">
        <v>25</v>
      </c>
      <c r="D2560" s="10" t="s">
        <v>531</v>
      </c>
      <c r="E2560" s="11">
        <v>44173</v>
      </c>
      <c r="F2560" s="10" t="s">
        <v>2427</v>
      </c>
      <c r="G2560" s="10" t="s">
        <v>16913</v>
      </c>
      <c r="H2560" s="10" t="s">
        <v>4032</v>
      </c>
      <c r="I2560" s="10" t="s">
        <v>4033</v>
      </c>
      <c r="J2560" s="10" t="s">
        <v>4034</v>
      </c>
      <c r="K2560" s="10" t="s">
        <v>14667</v>
      </c>
      <c r="L2560" s="10" t="s">
        <v>87</v>
      </c>
      <c r="M2560" s="10" t="s">
        <v>32</v>
      </c>
      <c r="N2560" s="12">
        <v>2.14</v>
      </c>
      <c r="O2560" s="12">
        <v>2.14</v>
      </c>
      <c r="P2560" s="12">
        <f t="shared" si="117"/>
        <v>0</v>
      </c>
      <c r="Q2560" s="13">
        <v>5396.01</v>
      </c>
      <c r="R2560" s="13">
        <v>2700</v>
      </c>
      <c r="S2560" s="18">
        <f t="shared" si="118"/>
        <v>5778</v>
      </c>
      <c r="T2560" s="13">
        <f t="shared" si="119"/>
        <v>5778</v>
      </c>
      <c r="U2560" s="13">
        <v>6099</v>
      </c>
      <c r="V2560" s="13">
        <v>6099</v>
      </c>
      <c r="W2560" s="10" t="s">
        <v>33</v>
      </c>
      <c r="X2560" s="10" t="s">
        <v>4035</v>
      </c>
    </row>
    <row r="2561" spans="1:24" s="15" customFormat="1" ht="18.75" customHeight="1" x14ac:dyDescent="0.15">
      <c r="A2561" s="17">
        <v>2558</v>
      </c>
      <c r="B2561" s="21" t="s">
        <v>24</v>
      </c>
      <c r="C2561" s="10" t="s">
        <v>25</v>
      </c>
      <c r="D2561" s="10" t="s">
        <v>1181</v>
      </c>
      <c r="E2561" s="11">
        <v>44173</v>
      </c>
      <c r="F2561" s="10" t="s">
        <v>409</v>
      </c>
      <c r="G2561" s="10" t="s">
        <v>16914</v>
      </c>
      <c r="H2561" s="10" t="s">
        <v>4028</v>
      </c>
      <c r="I2561" s="10" t="s">
        <v>4029</v>
      </c>
      <c r="J2561" s="10" t="s">
        <v>4030</v>
      </c>
      <c r="K2561" s="10" t="s">
        <v>14667</v>
      </c>
      <c r="L2561" s="10" t="s">
        <v>87</v>
      </c>
      <c r="M2561" s="10" t="s">
        <v>32</v>
      </c>
      <c r="N2561" s="12">
        <v>2.0699999999999998</v>
      </c>
      <c r="O2561" s="12">
        <v>2.0699999999999998</v>
      </c>
      <c r="P2561" s="12">
        <f t="shared" si="117"/>
        <v>0</v>
      </c>
      <c r="Q2561" s="13">
        <v>5643.86</v>
      </c>
      <c r="R2561" s="13">
        <v>2700</v>
      </c>
      <c r="S2561" s="18">
        <f t="shared" si="118"/>
        <v>5589</v>
      </c>
      <c r="T2561" s="13">
        <f t="shared" si="119"/>
        <v>5589</v>
      </c>
      <c r="U2561" s="13">
        <v>5899.5</v>
      </c>
      <c r="V2561" s="13">
        <v>5899.5</v>
      </c>
      <c r="W2561" s="10" t="s">
        <v>33</v>
      </c>
      <c r="X2561" s="10" t="s">
        <v>4031</v>
      </c>
    </row>
    <row r="2562" spans="1:24" s="15" customFormat="1" ht="18.75" customHeight="1" x14ac:dyDescent="0.15">
      <c r="A2562" s="17">
        <v>2559</v>
      </c>
      <c r="B2562" s="21" t="s">
        <v>24</v>
      </c>
      <c r="C2562" s="10" t="s">
        <v>25</v>
      </c>
      <c r="D2562" s="10" t="s">
        <v>1181</v>
      </c>
      <c r="E2562" s="11">
        <v>44173</v>
      </c>
      <c r="F2562" s="10" t="s">
        <v>409</v>
      </c>
      <c r="G2562" s="10" t="s">
        <v>16902</v>
      </c>
      <c r="H2562" s="10" t="s">
        <v>4078</v>
      </c>
      <c r="I2562" s="10" t="s">
        <v>4079</v>
      </c>
      <c r="J2562" s="10" t="s">
        <v>4080</v>
      </c>
      <c r="K2562" s="10" t="s">
        <v>14667</v>
      </c>
      <c r="L2562" s="10" t="s">
        <v>87</v>
      </c>
      <c r="M2562" s="10" t="s">
        <v>32</v>
      </c>
      <c r="N2562" s="12">
        <v>1.63</v>
      </c>
      <c r="O2562" s="12">
        <v>1.58</v>
      </c>
      <c r="P2562" s="12">
        <f t="shared" si="117"/>
        <v>4.9999999999999822E-2</v>
      </c>
      <c r="Q2562" s="13">
        <v>4307.87</v>
      </c>
      <c r="R2562" s="13">
        <v>2700</v>
      </c>
      <c r="S2562" s="18">
        <f t="shared" si="118"/>
        <v>4333.5</v>
      </c>
      <c r="T2562" s="13">
        <f t="shared" si="119"/>
        <v>4401</v>
      </c>
      <c r="U2562" s="13">
        <v>4574.25</v>
      </c>
      <c r="V2562" s="13">
        <v>4574.25</v>
      </c>
      <c r="W2562" s="10" t="s">
        <v>33</v>
      </c>
      <c r="X2562" s="10" t="s">
        <v>4081</v>
      </c>
    </row>
    <row r="2563" spans="1:24" s="15" customFormat="1" ht="18.75" customHeight="1" x14ac:dyDescent="0.15">
      <c r="A2563" s="17">
        <v>2560</v>
      </c>
      <c r="B2563" s="21" t="s">
        <v>24</v>
      </c>
      <c r="C2563" s="10" t="s">
        <v>25</v>
      </c>
      <c r="D2563" s="10" t="s">
        <v>1181</v>
      </c>
      <c r="E2563" s="11">
        <v>44173</v>
      </c>
      <c r="F2563" s="10" t="s">
        <v>362</v>
      </c>
      <c r="G2563" s="10" t="s">
        <v>16915</v>
      </c>
      <c r="H2563" s="10" t="s">
        <v>4074</v>
      </c>
      <c r="I2563" s="10" t="s">
        <v>4075</v>
      </c>
      <c r="J2563" s="10" t="s">
        <v>4076</v>
      </c>
      <c r="K2563" s="10" t="s">
        <v>14667</v>
      </c>
      <c r="L2563" s="10" t="s">
        <v>87</v>
      </c>
      <c r="M2563" s="10" t="s">
        <v>32</v>
      </c>
      <c r="N2563" s="12">
        <v>1.67</v>
      </c>
      <c r="O2563" s="12">
        <v>1.3169999999999999</v>
      </c>
      <c r="P2563" s="12">
        <f t="shared" si="117"/>
        <v>0.35299999999999998</v>
      </c>
      <c r="Q2563" s="13">
        <v>3590.8</v>
      </c>
      <c r="R2563" s="13">
        <v>2700</v>
      </c>
      <c r="S2563" s="18">
        <f t="shared" si="118"/>
        <v>4032.4500000000003</v>
      </c>
      <c r="T2563" s="13">
        <f t="shared" si="119"/>
        <v>4509</v>
      </c>
      <c r="U2563" s="13">
        <v>4256.4799999999996</v>
      </c>
      <c r="V2563" s="13">
        <v>4256.4799999999996</v>
      </c>
      <c r="W2563" s="10" t="s">
        <v>33</v>
      </c>
      <c r="X2563" s="10" t="s">
        <v>4077</v>
      </c>
    </row>
    <row r="2564" spans="1:24" s="15" customFormat="1" ht="18.75" customHeight="1" x14ac:dyDescent="0.15">
      <c r="A2564" s="17">
        <v>2561</v>
      </c>
      <c r="B2564" s="21" t="s">
        <v>24</v>
      </c>
      <c r="C2564" s="10" t="s">
        <v>25</v>
      </c>
      <c r="D2564" s="10" t="s">
        <v>4003</v>
      </c>
      <c r="E2564" s="11">
        <v>44173</v>
      </c>
      <c r="F2564" s="10" t="s">
        <v>573</v>
      </c>
      <c r="G2564" s="10" t="s">
        <v>16916</v>
      </c>
      <c r="H2564" s="10" t="s">
        <v>4024</v>
      </c>
      <c r="I2564" s="10" t="s">
        <v>4025</v>
      </c>
      <c r="J2564" s="10" t="s">
        <v>4026</v>
      </c>
      <c r="K2564" s="10" t="s">
        <v>14667</v>
      </c>
      <c r="L2564" s="10" t="s">
        <v>87</v>
      </c>
      <c r="M2564" s="10" t="s">
        <v>32</v>
      </c>
      <c r="N2564" s="12">
        <v>1.42</v>
      </c>
      <c r="O2564" s="12">
        <v>1.42</v>
      </c>
      <c r="P2564" s="12">
        <f t="shared" si="117"/>
        <v>0</v>
      </c>
      <c r="Q2564" s="13">
        <v>3580.53</v>
      </c>
      <c r="R2564" s="13">
        <v>2700</v>
      </c>
      <c r="S2564" s="18">
        <f t="shared" si="118"/>
        <v>3834</v>
      </c>
      <c r="T2564" s="13">
        <f t="shared" si="119"/>
        <v>3834</v>
      </c>
      <c r="U2564" s="13">
        <v>4047</v>
      </c>
      <c r="V2564" s="13">
        <v>4047</v>
      </c>
      <c r="W2564" s="10" t="s">
        <v>33</v>
      </c>
      <c r="X2564" s="10" t="s">
        <v>4027</v>
      </c>
    </row>
    <row r="2565" spans="1:24" s="15" customFormat="1" ht="18.75" customHeight="1" x14ac:dyDescent="0.15">
      <c r="A2565" s="17">
        <v>2562</v>
      </c>
      <c r="B2565" s="21" t="s">
        <v>24</v>
      </c>
      <c r="C2565" s="10" t="s">
        <v>25</v>
      </c>
      <c r="D2565" s="10" t="s">
        <v>4003</v>
      </c>
      <c r="E2565" s="11">
        <v>44173</v>
      </c>
      <c r="F2565" s="10" t="s">
        <v>1129</v>
      </c>
      <c r="G2565" s="10" t="s">
        <v>16917</v>
      </c>
      <c r="H2565" s="10" t="s">
        <v>4004</v>
      </c>
      <c r="I2565" s="10" t="s">
        <v>4005</v>
      </c>
      <c r="J2565" s="10" t="s">
        <v>4006</v>
      </c>
      <c r="K2565" s="10" t="s">
        <v>14667</v>
      </c>
      <c r="L2565" s="10" t="s">
        <v>44</v>
      </c>
      <c r="M2565" s="10" t="s">
        <v>32</v>
      </c>
      <c r="N2565" s="12">
        <v>1.34</v>
      </c>
      <c r="O2565" s="12">
        <v>1.34</v>
      </c>
      <c r="P2565" s="12">
        <f t="shared" ref="P2565:P2628" si="120">N2565-O2565</f>
        <v>0</v>
      </c>
      <c r="Q2565" s="13">
        <v>3480.18</v>
      </c>
      <c r="R2565" s="13">
        <v>2700</v>
      </c>
      <c r="S2565" s="18">
        <f t="shared" ref="S2565:S2628" si="121">(O2565+P2565/2)*R2565</f>
        <v>3618</v>
      </c>
      <c r="T2565" s="13">
        <f t="shared" ref="T2565:T2628" si="122">N2565*R2565</f>
        <v>3618</v>
      </c>
      <c r="U2565" s="13">
        <v>3819</v>
      </c>
      <c r="V2565" s="13">
        <v>3819</v>
      </c>
      <c r="W2565" s="10" t="s">
        <v>33</v>
      </c>
      <c r="X2565" s="10" t="s">
        <v>4007</v>
      </c>
    </row>
    <row r="2566" spans="1:24" s="15" customFormat="1" ht="18.75" customHeight="1" x14ac:dyDescent="0.15">
      <c r="A2566" s="17">
        <v>2563</v>
      </c>
      <c r="B2566" s="21" t="s">
        <v>24</v>
      </c>
      <c r="C2566" s="10" t="s">
        <v>25</v>
      </c>
      <c r="D2566" s="10" t="s">
        <v>4003</v>
      </c>
      <c r="E2566" s="11">
        <v>44173</v>
      </c>
      <c r="F2566" s="10" t="s">
        <v>668</v>
      </c>
      <c r="G2566" s="10" t="s">
        <v>16918</v>
      </c>
      <c r="H2566" s="10" t="s">
        <v>4094</v>
      </c>
      <c r="I2566" s="10" t="s">
        <v>4095</v>
      </c>
      <c r="J2566" s="10" t="s">
        <v>4096</v>
      </c>
      <c r="K2566" s="10" t="s">
        <v>14667</v>
      </c>
      <c r="L2566" s="10" t="s">
        <v>87</v>
      </c>
      <c r="M2566" s="10" t="s">
        <v>32</v>
      </c>
      <c r="N2566" s="12">
        <v>1.3</v>
      </c>
      <c r="O2566" s="12">
        <v>1.276</v>
      </c>
      <c r="P2566" s="12">
        <f t="shared" si="120"/>
        <v>2.4000000000000021E-2</v>
      </c>
      <c r="Q2566" s="13">
        <v>3217.43</v>
      </c>
      <c r="R2566" s="13">
        <v>2700</v>
      </c>
      <c r="S2566" s="18">
        <f t="shared" si="121"/>
        <v>3477.6</v>
      </c>
      <c r="T2566" s="13">
        <f t="shared" si="122"/>
        <v>3510</v>
      </c>
      <c r="U2566" s="13">
        <v>3670.8</v>
      </c>
      <c r="V2566" s="13">
        <v>3670.8</v>
      </c>
      <c r="W2566" s="10" t="s">
        <v>33</v>
      </c>
      <c r="X2566" s="10" t="s">
        <v>4097</v>
      </c>
    </row>
    <row r="2567" spans="1:24" s="15" customFormat="1" ht="18.75" customHeight="1" x14ac:dyDescent="0.15">
      <c r="A2567" s="17">
        <v>2564</v>
      </c>
      <c r="B2567" s="21" t="s">
        <v>24</v>
      </c>
      <c r="C2567" s="10" t="s">
        <v>25</v>
      </c>
      <c r="D2567" s="10" t="s">
        <v>1181</v>
      </c>
      <c r="E2567" s="11">
        <v>44173</v>
      </c>
      <c r="F2567" s="10" t="s">
        <v>715</v>
      </c>
      <c r="G2567" s="10" t="s">
        <v>16919</v>
      </c>
      <c r="H2567" s="10" t="s">
        <v>4070</v>
      </c>
      <c r="I2567" s="10" t="s">
        <v>4071</v>
      </c>
      <c r="J2567" s="10" t="s">
        <v>4072</v>
      </c>
      <c r="K2567" s="10" t="s">
        <v>14667</v>
      </c>
      <c r="L2567" s="10" t="s">
        <v>87</v>
      </c>
      <c r="M2567" s="10" t="s">
        <v>32</v>
      </c>
      <c r="N2567" s="12">
        <v>1.23</v>
      </c>
      <c r="O2567" s="12">
        <v>1.22</v>
      </c>
      <c r="P2567" s="12">
        <f t="shared" si="120"/>
        <v>1.0000000000000009E-2</v>
      </c>
      <c r="Q2567" s="13">
        <v>3076.23</v>
      </c>
      <c r="R2567" s="13">
        <v>2700</v>
      </c>
      <c r="S2567" s="18">
        <f t="shared" si="121"/>
        <v>3307.5000000000005</v>
      </c>
      <c r="T2567" s="13">
        <f t="shared" si="122"/>
        <v>3321</v>
      </c>
      <c r="U2567" s="13">
        <v>3491.25</v>
      </c>
      <c r="V2567" s="13">
        <v>3491.25</v>
      </c>
      <c r="W2567" s="10" t="s">
        <v>33</v>
      </c>
      <c r="X2567" s="10" t="s">
        <v>4073</v>
      </c>
    </row>
    <row r="2568" spans="1:24" s="15" customFormat="1" ht="18.75" customHeight="1" x14ac:dyDescent="0.15">
      <c r="A2568" s="17">
        <v>2565</v>
      </c>
      <c r="B2568" s="21" t="s">
        <v>24</v>
      </c>
      <c r="C2568" s="10" t="s">
        <v>25</v>
      </c>
      <c r="D2568" s="10" t="s">
        <v>1672</v>
      </c>
      <c r="E2568" s="11">
        <v>44173</v>
      </c>
      <c r="F2568" s="10" t="s">
        <v>1129</v>
      </c>
      <c r="G2568" s="10" t="s">
        <v>16920</v>
      </c>
      <c r="H2568" s="10" t="s">
        <v>4020</v>
      </c>
      <c r="I2568" s="10" t="s">
        <v>4021</v>
      </c>
      <c r="J2568" s="10" t="s">
        <v>4022</v>
      </c>
      <c r="K2568" s="10" t="s">
        <v>14667</v>
      </c>
      <c r="L2568" s="10" t="s">
        <v>87</v>
      </c>
      <c r="M2568" s="10" t="s">
        <v>32</v>
      </c>
      <c r="N2568" s="12">
        <v>1.18</v>
      </c>
      <c r="O2568" s="12">
        <v>1.18</v>
      </c>
      <c r="P2568" s="12">
        <f t="shared" si="120"/>
        <v>0</v>
      </c>
      <c r="Q2568" s="13">
        <v>3314.63</v>
      </c>
      <c r="R2568" s="13">
        <v>2700</v>
      </c>
      <c r="S2568" s="18">
        <f t="shared" si="121"/>
        <v>3186</v>
      </c>
      <c r="T2568" s="13">
        <f t="shared" si="122"/>
        <v>3186</v>
      </c>
      <c r="U2568" s="13">
        <v>3363</v>
      </c>
      <c r="V2568" s="13">
        <v>3363</v>
      </c>
      <c r="W2568" s="10" t="s">
        <v>33</v>
      </c>
      <c r="X2568" s="10" t="s">
        <v>4023</v>
      </c>
    </row>
    <row r="2569" spans="1:24" s="15" customFormat="1" ht="18.75" customHeight="1" x14ac:dyDescent="0.15">
      <c r="A2569" s="17">
        <v>2566</v>
      </c>
      <c r="B2569" s="21" t="s">
        <v>24</v>
      </c>
      <c r="C2569" s="10" t="s">
        <v>25</v>
      </c>
      <c r="D2569" s="10" t="s">
        <v>3792</v>
      </c>
      <c r="E2569" s="11">
        <v>44174</v>
      </c>
      <c r="F2569" s="10" t="s">
        <v>256</v>
      </c>
      <c r="G2569" s="10" t="s">
        <v>16921</v>
      </c>
      <c r="H2569" s="10" t="s">
        <v>3831</v>
      </c>
      <c r="I2569" s="10" t="s">
        <v>3832</v>
      </c>
      <c r="J2569" s="10" t="s">
        <v>3833</v>
      </c>
      <c r="K2569" s="10" t="s">
        <v>14667</v>
      </c>
      <c r="L2569" s="10" t="s">
        <v>87</v>
      </c>
      <c r="M2569" s="10" t="s">
        <v>32</v>
      </c>
      <c r="N2569" s="12">
        <v>12.05</v>
      </c>
      <c r="O2569" s="12">
        <v>12.05</v>
      </c>
      <c r="P2569" s="12">
        <f t="shared" si="120"/>
        <v>0</v>
      </c>
      <c r="Q2569" s="13">
        <v>32854.33</v>
      </c>
      <c r="R2569" s="13">
        <v>2700</v>
      </c>
      <c r="S2569" s="18">
        <f t="shared" si="121"/>
        <v>32535.000000000004</v>
      </c>
      <c r="T2569" s="13">
        <f t="shared" si="122"/>
        <v>32535.000000000004</v>
      </c>
      <c r="U2569" s="13">
        <v>34342.5</v>
      </c>
      <c r="V2569" s="13">
        <v>34342.5</v>
      </c>
      <c r="W2569" s="10" t="s">
        <v>33</v>
      </c>
      <c r="X2569" s="10" t="s">
        <v>3834</v>
      </c>
    </row>
    <row r="2570" spans="1:24" s="15" customFormat="1" ht="18.75" customHeight="1" x14ac:dyDescent="0.15">
      <c r="A2570" s="17">
        <v>2567</v>
      </c>
      <c r="B2570" s="22" t="s">
        <v>544</v>
      </c>
      <c r="C2570" s="10" t="s">
        <v>25</v>
      </c>
      <c r="D2570" s="10" t="s">
        <v>3946</v>
      </c>
      <c r="E2570" s="11">
        <v>44174</v>
      </c>
      <c r="F2570" s="10" t="s">
        <v>2427</v>
      </c>
      <c r="G2570" s="10" t="s">
        <v>16922</v>
      </c>
      <c r="H2570" s="10" t="s">
        <v>3956</v>
      </c>
      <c r="I2570" s="10" t="s">
        <v>3957</v>
      </c>
      <c r="J2570" s="10" t="s">
        <v>3958</v>
      </c>
      <c r="K2570" s="10" t="s">
        <v>14667</v>
      </c>
      <c r="L2570" s="10" t="s">
        <v>87</v>
      </c>
      <c r="M2570" s="10" t="s">
        <v>32</v>
      </c>
      <c r="N2570" s="12">
        <v>10.85</v>
      </c>
      <c r="O2570" s="12">
        <v>10.85</v>
      </c>
      <c r="P2570" s="12">
        <f t="shared" si="120"/>
        <v>0</v>
      </c>
      <c r="Q2570" s="13">
        <v>20723.5</v>
      </c>
      <c r="R2570" s="13">
        <v>2700</v>
      </c>
      <c r="S2570" s="18">
        <f t="shared" si="121"/>
        <v>29295</v>
      </c>
      <c r="T2570" s="13">
        <f t="shared" si="122"/>
        <v>29295</v>
      </c>
      <c r="U2570" s="13">
        <v>30922.5</v>
      </c>
      <c r="V2570" s="13">
        <v>30922.5</v>
      </c>
      <c r="W2570" s="10" t="s">
        <v>33</v>
      </c>
      <c r="X2570" s="10" t="s">
        <v>3959</v>
      </c>
    </row>
    <row r="2571" spans="1:24" s="15" customFormat="1" ht="18.75" customHeight="1" x14ac:dyDescent="0.15">
      <c r="A2571" s="17">
        <v>2568</v>
      </c>
      <c r="B2571" s="22" t="s">
        <v>544</v>
      </c>
      <c r="C2571" s="10" t="s">
        <v>16923</v>
      </c>
      <c r="D2571" s="10" t="s">
        <v>3941</v>
      </c>
      <c r="E2571" s="11">
        <v>44174</v>
      </c>
      <c r="F2571" s="10" t="s">
        <v>409</v>
      </c>
      <c r="G2571" s="10" t="s">
        <v>16924</v>
      </c>
      <c r="H2571" s="10" t="s">
        <v>3991</v>
      </c>
      <c r="I2571" s="10" t="s">
        <v>3992</v>
      </c>
      <c r="J2571" s="10" t="s">
        <v>3993</v>
      </c>
      <c r="K2571" s="10" t="s">
        <v>14674</v>
      </c>
      <c r="L2571" s="10" t="s">
        <v>87</v>
      </c>
      <c r="M2571" s="10" t="s">
        <v>32</v>
      </c>
      <c r="N2571" s="12">
        <v>4.7300000000000004</v>
      </c>
      <c r="O2571" s="12">
        <v>4.68</v>
      </c>
      <c r="P2571" s="12">
        <f t="shared" si="120"/>
        <v>5.0000000000000711E-2</v>
      </c>
      <c r="Q2571" s="13">
        <v>12833.04</v>
      </c>
      <c r="R2571" s="13">
        <v>2700</v>
      </c>
      <c r="S2571" s="18">
        <f t="shared" si="121"/>
        <v>12703.5</v>
      </c>
      <c r="T2571" s="13">
        <f t="shared" si="122"/>
        <v>12771.000000000002</v>
      </c>
      <c r="U2571" s="13">
        <v>13409.25</v>
      </c>
      <c r="V2571" s="13">
        <v>13409.25</v>
      </c>
      <c r="W2571" s="10" t="s">
        <v>33</v>
      </c>
      <c r="X2571" s="10" t="s">
        <v>3994</v>
      </c>
    </row>
    <row r="2572" spans="1:24" s="15" customFormat="1" ht="18.75" customHeight="1" x14ac:dyDescent="0.15">
      <c r="A2572" s="17">
        <v>2569</v>
      </c>
      <c r="B2572" s="21" t="s">
        <v>24</v>
      </c>
      <c r="C2572" s="10" t="s">
        <v>25</v>
      </c>
      <c r="D2572" s="10" t="s">
        <v>3767</v>
      </c>
      <c r="E2572" s="11">
        <v>44174</v>
      </c>
      <c r="F2572" s="10" t="s">
        <v>2300</v>
      </c>
      <c r="G2572" s="10" t="s">
        <v>16925</v>
      </c>
      <c r="H2572" s="10" t="s">
        <v>3901</v>
      </c>
      <c r="I2572" s="10" t="s">
        <v>3902</v>
      </c>
      <c r="J2572" s="10" t="s">
        <v>3903</v>
      </c>
      <c r="K2572" s="10" t="s">
        <v>14667</v>
      </c>
      <c r="L2572" s="10" t="s">
        <v>87</v>
      </c>
      <c r="M2572" s="10" t="s">
        <v>32</v>
      </c>
      <c r="N2572" s="12">
        <v>4.62</v>
      </c>
      <c r="O2572" s="12">
        <v>4.28</v>
      </c>
      <c r="P2572" s="12">
        <f t="shared" si="120"/>
        <v>0.33999999999999986</v>
      </c>
      <c r="Q2572" s="13">
        <v>12257.19</v>
      </c>
      <c r="R2572" s="13">
        <v>2700</v>
      </c>
      <c r="S2572" s="18">
        <f t="shared" si="121"/>
        <v>12015</v>
      </c>
      <c r="T2572" s="13">
        <f t="shared" si="122"/>
        <v>12474</v>
      </c>
      <c r="U2572" s="13">
        <v>12682.5</v>
      </c>
      <c r="V2572" s="13">
        <v>12682.5</v>
      </c>
      <c r="W2572" s="10" t="s">
        <v>33</v>
      </c>
      <c r="X2572" s="10" t="s">
        <v>3904</v>
      </c>
    </row>
    <row r="2573" spans="1:24" s="15" customFormat="1" ht="18.75" customHeight="1" x14ac:dyDescent="0.15">
      <c r="A2573" s="17">
        <v>2570</v>
      </c>
      <c r="B2573" s="21" t="s">
        <v>24</v>
      </c>
      <c r="C2573" s="10" t="s">
        <v>25</v>
      </c>
      <c r="D2573" s="10" t="s">
        <v>3792</v>
      </c>
      <c r="E2573" s="11">
        <v>44174</v>
      </c>
      <c r="F2573" s="10" t="s">
        <v>256</v>
      </c>
      <c r="G2573" s="10" t="s">
        <v>16921</v>
      </c>
      <c r="H2573" s="10" t="s">
        <v>3827</v>
      </c>
      <c r="I2573" s="10" t="s">
        <v>3828</v>
      </c>
      <c r="J2573" s="10" t="s">
        <v>3829</v>
      </c>
      <c r="K2573" s="10" t="s">
        <v>14667</v>
      </c>
      <c r="L2573" s="10" t="s">
        <v>87</v>
      </c>
      <c r="M2573" s="10" t="s">
        <v>32</v>
      </c>
      <c r="N2573" s="12">
        <v>4.21</v>
      </c>
      <c r="O2573" s="12">
        <v>4.21</v>
      </c>
      <c r="P2573" s="12">
        <f t="shared" si="120"/>
        <v>0</v>
      </c>
      <c r="Q2573" s="13">
        <v>11478.57</v>
      </c>
      <c r="R2573" s="13">
        <v>2700</v>
      </c>
      <c r="S2573" s="18">
        <f t="shared" si="121"/>
        <v>11367</v>
      </c>
      <c r="T2573" s="13">
        <f t="shared" si="122"/>
        <v>11367</v>
      </c>
      <c r="U2573" s="13">
        <v>11998.5</v>
      </c>
      <c r="V2573" s="13">
        <v>11998.5</v>
      </c>
      <c r="W2573" s="10" t="s">
        <v>33</v>
      </c>
      <c r="X2573" s="10" t="s">
        <v>3830</v>
      </c>
    </row>
    <row r="2574" spans="1:24" s="15" customFormat="1" ht="18.75" customHeight="1" x14ac:dyDescent="0.15">
      <c r="A2574" s="17">
        <v>2571</v>
      </c>
      <c r="B2574" s="21" t="s">
        <v>24</v>
      </c>
      <c r="C2574" s="10" t="s">
        <v>25</v>
      </c>
      <c r="D2574" s="10" t="s">
        <v>3745</v>
      </c>
      <c r="E2574" s="11">
        <v>44174</v>
      </c>
      <c r="F2574" s="10" t="s">
        <v>318</v>
      </c>
      <c r="G2574" s="10" t="s">
        <v>16926</v>
      </c>
      <c r="H2574" s="10" t="s">
        <v>3754</v>
      </c>
      <c r="I2574" s="10" t="s">
        <v>3755</v>
      </c>
      <c r="J2574" s="10" t="s">
        <v>3756</v>
      </c>
      <c r="K2574" s="10" t="s">
        <v>14674</v>
      </c>
      <c r="L2574" s="10" t="s">
        <v>44</v>
      </c>
      <c r="M2574" s="10" t="s">
        <v>32</v>
      </c>
      <c r="N2574" s="12">
        <v>4.45</v>
      </c>
      <c r="O2574" s="12">
        <v>3.55</v>
      </c>
      <c r="P2574" s="12">
        <f t="shared" si="120"/>
        <v>0.90000000000000036</v>
      </c>
      <c r="Q2574" s="13">
        <v>10927.84</v>
      </c>
      <c r="R2574" s="13">
        <v>2700</v>
      </c>
      <c r="S2574" s="18">
        <f t="shared" si="121"/>
        <v>10800</v>
      </c>
      <c r="T2574" s="13">
        <f t="shared" si="122"/>
        <v>12015</v>
      </c>
      <c r="U2574" s="13">
        <v>11400</v>
      </c>
      <c r="V2574" s="13">
        <v>11400</v>
      </c>
      <c r="W2574" s="10" t="s">
        <v>33</v>
      </c>
      <c r="X2574" s="10" t="s">
        <v>3757</v>
      </c>
    </row>
    <row r="2575" spans="1:24" s="15" customFormat="1" ht="18.75" customHeight="1" x14ac:dyDescent="0.15">
      <c r="A2575" s="17">
        <v>2572</v>
      </c>
      <c r="B2575" s="21" t="s">
        <v>24</v>
      </c>
      <c r="C2575" s="10" t="s">
        <v>25</v>
      </c>
      <c r="D2575" s="10" t="s">
        <v>3767</v>
      </c>
      <c r="E2575" s="11">
        <v>44174</v>
      </c>
      <c r="F2575" s="10" t="s">
        <v>168</v>
      </c>
      <c r="G2575" s="10" t="s">
        <v>16927</v>
      </c>
      <c r="H2575" s="10" t="s">
        <v>3885</v>
      </c>
      <c r="I2575" s="10" t="s">
        <v>3886</v>
      </c>
      <c r="J2575" s="10" t="s">
        <v>3887</v>
      </c>
      <c r="K2575" s="10" t="s">
        <v>14667</v>
      </c>
      <c r="L2575" s="10" t="s">
        <v>87</v>
      </c>
      <c r="M2575" s="10" t="s">
        <v>32</v>
      </c>
      <c r="N2575" s="12">
        <v>4.05</v>
      </c>
      <c r="O2575" s="12">
        <v>3.3149999999999999</v>
      </c>
      <c r="P2575" s="12">
        <f t="shared" si="120"/>
        <v>0.73499999999999988</v>
      </c>
      <c r="Q2575" s="13">
        <v>6489.94</v>
      </c>
      <c r="R2575" s="13">
        <v>2700</v>
      </c>
      <c r="S2575" s="18">
        <f t="shared" si="121"/>
        <v>9942.75</v>
      </c>
      <c r="T2575" s="13">
        <f t="shared" si="122"/>
        <v>10935</v>
      </c>
      <c r="U2575" s="13">
        <v>10495.13</v>
      </c>
      <c r="V2575" s="13">
        <v>10495.13</v>
      </c>
      <c r="W2575" s="10" t="s">
        <v>33</v>
      </c>
      <c r="X2575" s="10" t="s">
        <v>3888</v>
      </c>
    </row>
    <row r="2576" spans="1:24" s="15" customFormat="1" ht="18.75" customHeight="1" x14ac:dyDescent="0.15">
      <c r="A2576" s="17">
        <v>2573</v>
      </c>
      <c r="B2576" s="22" t="s">
        <v>544</v>
      </c>
      <c r="C2576" s="10" t="s">
        <v>25</v>
      </c>
      <c r="D2576" s="10" t="s">
        <v>3946</v>
      </c>
      <c r="E2576" s="11">
        <v>44174</v>
      </c>
      <c r="F2576" s="10" t="s">
        <v>3947</v>
      </c>
      <c r="G2576" s="10" t="s">
        <v>16928</v>
      </c>
      <c r="H2576" s="10" t="s">
        <v>3948</v>
      </c>
      <c r="I2576" s="10" t="s">
        <v>3949</v>
      </c>
      <c r="J2576" s="10" t="s">
        <v>3950</v>
      </c>
      <c r="K2576" s="10" t="s">
        <v>14667</v>
      </c>
      <c r="L2576" s="10" t="s">
        <v>87</v>
      </c>
      <c r="M2576" s="10" t="s">
        <v>32</v>
      </c>
      <c r="N2576" s="12">
        <v>3.51</v>
      </c>
      <c r="O2576" s="12">
        <v>3.51</v>
      </c>
      <c r="P2576" s="12">
        <f t="shared" si="120"/>
        <v>0</v>
      </c>
      <c r="Q2576" s="13">
        <v>6704.1</v>
      </c>
      <c r="R2576" s="13">
        <v>2700</v>
      </c>
      <c r="S2576" s="18">
        <f t="shared" si="121"/>
        <v>9477</v>
      </c>
      <c r="T2576" s="13">
        <f t="shared" si="122"/>
        <v>9477</v>
      </c>
      <c r="U2576" s="13">
        <v>10003.5</v>
      </c>
      <c r="V2576" s="13">
        <v>10003.5</v>
      </c>
      <c r="W2576" s="10" t="s">
        <v>33</v>
      </c>
      <c r="X2576" s="10" t="s">
        <v>3951</v>
      </c>
    </row>
    <row r="2577" spans="1:24" s="15" customFormat="1" ht="18.75" customHeight="1" x14ac:dyDescent="0.15">
      <c r="A2577" s="17">
        <v>2574</v>
      </c>
      <c r="B2577" s="21" t="s">
        <v>24</v>
      </c>
      <c r="C2577" s="10" t="s">
        <v>25</v>
      </c>
      <c r="D2577" s="10" t="s">
        <v>3745</v>
      </c>
      <c r="E2577" s="11">
        <v>44174</v>
      </c>
      <c r="F2577" s="10" t="s">
        <v>1851</v>
      </c>
      <c r="G2577" s="10" t="s">
        <v>16929</v>
      </c>
      <c r="H2577" s="10" t="s">
        <v>3823</v>
      </c>
      <c r="I2577" s="10" t="s">
        <v>3824</v>
      </c>
      <c r="J2577" s="10" t="s">
        <v>3825</v>
      </c>
      <c r="K2577" s="10" t="s">
        <v>14667</v>
      </c>
      <c r="L2577" s="10" t="s">
        <v>87</v>
      </c>
      <c r="M2577" s="10" t="s">
        <v>32</v>
      </c>
      <c r="N2577" s="12">
        <v>3.34</v>
      </c>
      <c r="O2577" s="12">
        <v>3.34</v>
      </c>
      <c r="P2577" s="12">
        <f t="shared" si="120"/>
        <v>0</v>
      </c>
      <c r="Q2577" s="13">
        <v>8935.34</v>
      </c>
      <c r="R2577" s="13">
        <v>2700</v>
      </c>
      <c r="S2577" s="18">
        <f t="shared" si="121"/>
        <v>9018</v>
      </c>
      <c r="T2577" s="13">
        <f t="shared" si="122"/>
        <v>9018</v>
      </c>
      <c r="U2577" s="13">
        <v>9519</v>
      </c>
      <c r="V2577" s="13">
        <v>9519</v>
      </c>
      <c r="W2577" s="10" t="s">
        <v>33</v>
      </c>
      <c r="X2577" s="10" t="s">
        <v>3826</v>
      </c>
    </row>
    <row r="2578" spans="1:24" s="15" customFormat="1" ht="18.75" customHeight="1" x14ac:dyDescent="0.15">
      <c r="A2578" s="17">
        <v>2575</v>
      </c>
      <c r="B2578" s="21" t="s">
        <v>24</v>
      </c>
      <c r="C2578" s="10" t="s">
        <v>25</v>
      </c>
      <c r="D2578" s="10" t="s">
        <v>3809</v>
      </c>
      <c r="E2578" s="11">
        <v>44174</v>
      </c>
      <c r="F2578" s="10" t="s">
        <v>609</v>
      </c>
      <c r="G2578" s="10" t="s">
        <v>16930</v>
      </c>
      <c r="H2578" s="10" t="s">
        <v>3819</v>
      </c>
      <c r="I2578" s="10" t="s">
        <v>3820</v>
      </c>
      <c r="J2578" s="10" t="s">
        <v>3821</v>
      </c>
      <c r="K2578" s="10" t="s">
        <v>14667</v>
      </c>
      <c r="L2578" s="10" t="s">
        <v>87</v>
      </c>
      <c r="M2578" s="10" t="s">
        <v>32</v>
      </c>
      <c r="N2578" s="12">
        <v>3.31</v>
      </c>
      <c r="O2578" s="12">
        <v>3.31</v>
      </c>
      <c r="P2578" s="12">
        <f t="shared" si="120"/>
        <v>0</v>
      </c>
      <c r="Q2578" s="13">
        <v>7158.7</v>
      </c>
      <c r="R2578" s="13">
        <v>2700</v>
      </c>
      <c r="S2578" s="18">
        <f t="shared" si="121"/>
        <v>8937</v>
      </c>
      <c r="T2578" s="13">
        <f t="shared" si="122"/>
        <v>8937</v>
      </c>
      <c r="U2578" s="13">
        <v>9433.5</v>
      </c>
      <c r="V2578" s="13">
        <v>9433.5</v>
      </c>
      <c r="W2578" s="10" t="s">
        <v>33</v>
      </c>
      <c r="X2578" s="10" t="s">
        <v>3822</v>
      </c>
    </row>
    <row r="2579" spans="1:24" s="15" customFormat="1" ht="18.75" customHeight="1" x14ac:dyDescent="0.15">
      <c r="A2579" s="17">
        <v>2576</v>
      </c>
      <c r="B2579" s="22" t="s">
        <v>544</v>
      </c>
      <c r="C2579" s="10" t="s">
        <v>25</v>
      </c>
      <c r="D2579" s="10" t="s">
        <v>3941</v>
      </c>
      <c r="E2579" s="11">
        <v>44174</v>
      </c>
      <c r="F2579" s="10" t="s">
        <v>673</v>
      </c>
      <c r="G2579" s="10" t="s">
        <v>16931</v>
      </c>
      <c r="H2579" s="10" t="s">
        <v>3942</v>
      </c>
      <c r="I2579" s="10" t="s">
        <v>3943</v>
      </c>
      <c r="J2579" s="10" t="s">
        <v>3944</v>
      </c>
      <c r="K2579" s="10" t="s">
        <v>14667</v>
      </c>
      <c r="L2579" s="10" t="s">
        <v>44</v>
      </c>
      <c r="M2579" s="10" t="s">
        <v>32</v>
      </c>
      <c r="N2579" s="12">
        <v>3.25</v>
      </c>
      <c r="O2579" s="12">
        <v>3.25</v>
      </c>
      <c r="P2579" s="12">
        <f t="shared" si="120"/>
        <v>0</v>
      </c>
      <c r="Q2579" s="13">
        <v>8955.41</v>
      </c>
      <c r="R2579" s="13">
        <v>2700</v>
      </c>
      <c r="S2579" s="18">
        <f t="shared" si="121"/>
        <v>8775</v>
      </c>
      <c r="T2579" s="13">
        <f t="shared" si="122"/>
        <v>8775</v>
      </c>
      <c r="U2579" s="13">
        <v>9262.5</v>
      </c>
      <c r="V2579" s="13">
        <v>9262.5</v>
      </c>
      <c r="W2579" s="10" t="s">
        <v>33</v>
      </c>
      <c r="X2579" s="10" t="s">
        <v>3945</v>
      </c>
    </row>
    <row r="2580" spans="1:24" s="15" customFormat="1" ht="18.75" customHeight="1" x14ac:dyDescent="0.15">
      <c r="A2580" s="17">
        <v>2577</v>
      </c>
      <c r="B2580" s="21" t="s">
        <v>24</v>
      </c>
      <c r="C2580" s="10" t="s">
        <v>25</v>
      </c>
      <c r="D2580" s="10" t="s">
        <v>3767</v>
      </c>
      <c r="E2580" s="11">
        <v>44174</v>
      </c>
      <c r="F2580" s="10" t="s">
        <v>177</v>
      </c>
      <c r="G2580" s="10" t="s">
        <v>16932</v>
      </c>
      <c r="H2580" s="10" t="s">
        <v>3897</v>
      </c>
      <c r="I2580" s="10" t="s">
        <v>3898</v>
      </c>
      <c r="J2580" s="10" t="s">
        <v>3899</v>
      </c>
      <c r="K2580" s="10" t="s">
        <v>14667</v>
      </c>
      <c r="L2580" s="10" t="s">
        <v>87</v>
      </c>
      <c r="M2580" s="10" t="s">
        <v>32</v>
      </c>
      <c r="N2580" s="12">
        <v>3.3</v>
      </c>
      <c r="O2580" s="12">
        <v>3.1680000000000001</v>
      </c>
      <c r="P2580" s="12">
        <f t="shared" si="120"/>
        <v>0.13199999999999967</v>
      </c>
      <c r="Q2580" s="13">
        <v>8640.7199999999993</v>
      </c>
      <c r="R2580" s="13">
        <v>2700</v>
      </c>
      <c r="S2580" s="18">
        <f t="shared" si="121"/>
        <v>8731.7999999999993</v>
      </c>
      <c r="T2580" s="13">
        <f t="shared" si="122"/>
        <v>8910</v>
      </c>
      <c r="U2580" s="13">
        <v>9216.9</v>
      </c>
      <c r="V2580" s="13">
        <v>9216.9</v>
      </c>
      <c r="W2580" s="10" t="s">
        <v>33</v>
      </c>
      <c r="X2580" s="10" t="s">
        <v>3900</v>
      </c>
    </row>
    <row r="2581" spans="1:24" s="15" customFormat="1" ht="18.75" customHeight="1" x14ac:dyDescent="0.15">
      <c r="A2581" s="17">
        <v>2578</v>
      </c>
      <c r="B2581" s="21" t="s">
        <v>24</v>
      </c>
      <c r="C2581" s="10" t="s">
        <v>25</v>
      </c>
      <c r="D2581" s="10" t="s">
        <v>3740</v>
      </c>
      <c r="E2581" s="11">
        <v>44174</v>
      </c>
      <c r="F2581" s="10" t="s">
        <v>3814</v>
      </c>
      <c r="G2581" s="10" t="s">
        <v>16933</v>
      </c>
      <c r="H2581" s="10" t="s">
        <v>3815</v>
      </c>
      <c r="I2581" s="10" t="s">
        <v>3816</v>
      </c>
      <c r="J2581" s="10" t="s">
        <v>3817</v>
      </c>
      <c r="K2581" s="10" t="s">
        <v>14667</v>
      </c>
      <c r="L2581" s="10" t="s">
        <v>87</v>
      </c>
      <c r="M2581" s="10" t="s">
        <v>32</v>
      </c>
      <c r="N2581" s="12">
        <v>3.2</v>
      </c>
      <c r="O2581" s="12">
        <v>3.2</v>
      </c>
      <c r="P2581" s="12">
        <f t="shared" si="120"/>
        <v>0</v>
      </c>
      <c r="Q2581" s="13">
        <v>7904.8</v>
      </c>
      <c r="R2581" s="13">
        <v>2700</v>
      </c>
      <c r="S2581" s="18">
        <f t="shared" si="121"/>
        <v>8640</v>
      </c>
      <c r="T2581" s="13">
        <f t="shared" si="122"/>
        <v>8640</v>
      </c>
      <c r="U2581" s="13">
        <v>9120</v>
      </c>
      <c r="V2581" s="13">
        <v>9120</v>
      </c>
      <c r="W2581" s="10" t="s">
        <v>33</v>
      </c>
      <c r="X2581" s="10" t="s">
        <v>3818</v>
      </c>
    </row>
    <row r="2582" spans="1:24" s="15" customFormat="1" ht="18.75" customHeight="1" x14ac:dyDescent="0.15">
      <c r="A2582" s="17">
        <v>2579</v>
      </c>
      <c r="B2582" s="21" t="s">
        <v>24</v>
      </c>
      <c r="C2582" s="10" t="s">
        <v>25</v>
      </c>
      <c r="D2582" s="10" t="s">
        <v>3767</v>
      </c>
      <c r="E2582" s="11">
        <v>44174</v>
      </c>
      <c r="F2582" s="10" t="s">
        <v>224</v>
      </c>
      <c r="G2582" s="10" t="s">
        <v>16934</v>
      </c>
      <c r="H2582" s="10" t="s">
        <v>3889</v>
      </c>
      <c r="I2582" s="10" t="s">
        <v>3890</v>
      </c>
      <c r="J2582" s="10" t="s">
        <v>3891</v>
      </c>
      <c r="K2582" s="10" t="s">
        <v>14667</v>
      </c>
      <c r="L2582" s="10" t="s">
        <v>87</v>
      </c>
      <c r="M2582" s="10" t="s">
        <v>32</v>
      </c>
      <c r="N2582" s="12">
        <v>3.19</v>
      </c>
      <c r="O2582" s="12">
        <v>2.8820000000000001</v>
      </c>
      <c r="P2582" s="12">
        <f t="shared" si="120"/>
        <v>0.30799999999999983</v>
      </c>
      <c r="Q2582" s="13">
        <v>5504.62</v>
      </c>
      <c r="R2582" s="13">
        <v>2700</v>
      </c>
      <c r="S2582" s="18">
        <f t="shared" si="121"/>
        <v>8197.2000000000007</v>
      </c>
      <c r="T2582" s="13">
        <f t="shared" si="122"/>
        <v>8613</v>
      </c>
      <c r="U2582" s="13">
        <v>8652.6</v>
      </c>
      <c r="V2582" s="13">
        <v>8652.6</v>
      </c>
      <c r="W2582" s="10" t="s">
        <v>33</v>
      </c>
      <c r="X2582" s="10" t="s">
        <v>3892</v>
      </c>
    </row>
    <row r="2583" spans="1:24" s="15" customFormat="1" ht="18.75" customHeight="1" x14ac:dyDescent="0.15">
      <c r="A2583" s="17">
        <v>2580</v>
      </c>
      <c r="B2583" s="22" t="s">
        <v>544</v>
      </c>
      <c r="C2583" s="10" t="s">
        <v>25</v>
      </c>
      <c r="D2583" s="10" t="s">
        <v>3946</v>
      </c>
      <c r="E2583" s="11">
        <v>44174</v>
      </c>
      <c r="F2583" s="10" t="s">
        <v>3947</v>
      </c>
      <c r="G2583" s="10" t="s">
        <v>16928</v>
      </c>
      <c r="H2583" s="10" t="s">
        <v>3952</v>
      </c>
      <c r="I2583" s="10" t="s">
        <v>3953</v>
      </c>
      <c r="J2583" s="10" t="s">
        <v>3954</v>
      </c>
      <c r="K2583" s="10" t="s">
        <v>14667</v>
      </c>
      <c r="L2583" s="10" t="s">
        <v>87</v>
      </c>
      <c r="M2583" s="10" t="s">
        <v>32</v>
      </c>
      <c r="N2583" s="12">
        <v>3.03</v>
      </c>
      <c r="O2583" s="12">
        <v>3.03</v>
      </c>
      <c r="P2583" s="12">
        <f t="shared" si="120"/>
        <v>0</v>
      </c>
      <c r="Q2583" s="13">
        <v>5787.3</v>
      </c>
      <c r="R2583" s="13">
        <v>2700</v>
      </c>
      <c r="S2583" s="18">
        <f t="shared" si="121"/>
        <v>8180.9999999999991</v>
      </c>
      <c r="T2583" s="13">
        <f t="shared" si="122"/>
        <v>8180.9999999999991</v>
      </c>
      <c r="U2583" s="13">
        <v>8635.5</v>
      </c>
      <c r="V2583" s="13">
        <v>8635.5</v>
      </c>
      <c r="W2583" s="10" t="s">
        <v>33</v>
      </c>
      <c r="X2583" s="10" t="s">
        <v>3955</v>
      </c>
    </row>
    <row r="2584" spans="1:24" s="15" customFormat="1" ht="18.75" customHeight="1" x14ac:dyDescent="0.15">
      <c r="A2584" s="17">
        <v>2581</v>
      </c>
      <c r="B2584" s="21" t="s">
        <v>24</v>
      </c>
      <c r="C2584" s="10" t="s">
        <v>25</v>
      </c>
      <c r="D2584" s="10" t="s">
        <v>3809</v>
      </c>
      <c r="E2584" s="11">
        <v>44174</v>
      </c>
      <c r="F2584" s="10" t="s">
        <v>224</v>
      </c>
      <c r="G2584" s="10" t="s">
        <v>16935</v>
      </c>
      <c r="H2584" s="10" t="s">
        <v>3810</v>
      </c>
      <c r="I2584" s="10" t="s">
        <v>3811</v>
      </c>
      <c r="J2584" s="10" t="s">
        <v>3812</v>
      </c>
      <c r="K2584" s="10" t="s">
        <v>14667</v>
      </c>
      <c r="L2584" s="10" t="s">
        <v>87</v>
      </c>
      <c r="M2584" s="10" t="s">
        <v>32</v>
      </c>
      <c r="N2584" s="12">
        <v>3.01</v>
      </c>
      <c r="O2584" s="12">
        <v>3.01</v>
      </c>
      <c r="P2584" s="12">
        <f t="shared" si="120"/>
        <v>0</v>
      </c>
      <c r="Q2584" s="13">
        <v>4766.03</v>
      </c>
      <c r="R2584" s="13">
        <v>2700</v>
      </c>
      <c r="S2584" s="18">
        <f t="shared" si="121"/>
        <v>8126.9999999999991</v>
      </c>
      <c r="T2584" s="13">
        <f t="shared" si="122"/>
        <v>8126.9999999999991</v>
      </c>
      <c r="U2584" s="13">
        <v>8578.5</v>
      </c>
      <c r="V2584" s="13">
        <v>8578.5</v>
      </c>
      <c r="W2584" s="10" t="s">
        <v>33</v>
      </c>
      <c r="X2584" s="10" t="s">
        <v>3813</v>
      </c>
    </row>
    <row r="2585" spans="1:24" s="15" customFormat="1" ht="18.75" customHeight="1" x14ac:dyDescent="0.15">
      <c r="A2585" s="17">
        <v>2582</v>
      </c>
      <c r="B2585" s="21" t="s">
        <v>24</v>
      </c>
      <c r="C2585" s="10" t="s">
        <v>25</v>
      </c>
      <c r="D2585" s="10" t="s">
        <v>776</v>
      </c>
      <c r="E2585" s="11">
        <v>44174</v>
      </c>
      <c r="F2585" s="10" t="s">
        <v>362</v>
      </c>
      <c r="G2585" s="10" t="s">
        <v>16936</v>
      </c>
      <c r="H2585" s="10" t="s">
        <v>3805</v>
      </c>
      <c r="I2585" s="10" t="s">
        <v>3806</v>
      </c>
      <c r="J2585" s="10" t="s">
        <v>3807</v>
      </c>
      <c r="K2585" s="10" t="s">
        <v>14667</v>
      </c>
      <c r="L2585" s="10" t="s">
        <v>87</v>
      </c>
      <c r="M2585" s="10" t="s">
        <v>32</v>
      </c>
      <c r="N2585" s="12">
        <v>2.97</v>
      </c>
      <c r="O2585" s="12">
        <v>2.97</v>
      </c>
      <c r="P2585" s="12">
        <f t="shared" si="120"/>
        <v>0</v>
      </c>
      <c r="Q2585" s="13">
        <v>7336.64</v>
      </c>
      <c r="R2585" s="13">
        <v>2700</v>
      </c>
      <c r="S2585" s="18">
        <f t="shared" si="121"/>
        <v>8019.0000000000009</v>
      </c>
      <c r="T2585" s="13">
        <f t="shared" si="122"/>
        <v>8019.0000000000009</v>
      </c>
      <c r="U2585" s="13">
        <v>8464.5</v>
      </c>
      <c r="V2585" s="13">
        <v>8464.5</v>
      </c>
      <c r="W2585" s="10" t="s">
        <v>33</v>
      </c>
      <c r="X2585" s="10" t="s">
        <v>3808</v>
      </c>
    </row>
    <row r="2586" spans="1:24" s="15" customFormat="1" ht="18.75" customHeight="1" x14ac:dyDescent="0.15">
      <c r="A2586" s="17">
        <v>2583</v>
      </c>
      <c r="B2586" s="22" t="s">
        <v>544</v>
      </c>
      <c r="C2586" s="10" t="s">
        <v>25</v>
      </c>
      <c r="D2586" s="10" t="s">
        <v>3946</v>
      </c>
      <c r="E2586" s="11">
        <v>44174</v>
      </c>
      <c r="F2586" s="10" t="s">
        <v>197</v>
      </c>
      <c r="G2586" s="10" t="s">
        <v>16937</v>
      </c>
      <c r="H2586" s="10" t="s">
        <v>3975</v>
      </c>
      <c r="I2586" s="10" t="s">
        <v>3976</v>
      </c>
      <c r="J2586" s="10" t="s">
        <v>3977</v>
      </c>
      <c r="K2586" s="10" t="s">
        <v>14667</v>
      </c>
      <c r="L2586" s="10" t="s">
        <v>87</v>
      </c>
      <c r="M2586" s="10" t="s">
        <v>32</v>
      </c>
      <c r="N2586" s="12">
        <v>2.65</v>
      </c>
      <c r="O2586" s="12">
        <v>2.65</v>
      </c>
      <c r="P2586" s="12">
        <f t="shared" si="120"/>
        <v>0</v>
      </c>
      <c r="Q2586" s="13">
        <v>7092.06</v>
      </c>
      <c r="R2586" s="13">
        <v>2700</v>
      </c>
      <c r="S2586" s="18">
        <f t="shared" si="121"/>
        <v>7155</v>
      </c>
      <c r="T2586" s="13">
        <f t="shared" si="122"/>
        <v>7155</v>
      </c>
      <c r="U2586" s="13">
        <v>7552.5</v>
      </c>
      <c r="V2586" s="13">
        <v>7552.5</v>
      </c>
      <c r="W2586" s="10" t="s">
        <v>33</v>
      </c>
      <c r="X2586" s="10" t="s">
        <v>3978</v>
      </c>
    </row>
    <row r="2587" spans="1:24" s="15" customFormat="1" ht="18.75" customHeight="1" x14ac:dyDescent="0.15">
      <c r="A2587" s="17">
        <v>2584</v>
      </c>
      <c r="B2587" s="21" t="s">
        <v>24</v>
      </c>
      <c r="C2587" s="10" t="s">
        <v>25</v>
      </c>
      <c r="D2587" s="10" t="s">
        <v>3740</v>
      </c>
      <c r="E2587" s="11">
        <v>44174</v>
      </c>
      <c r="F2587" s="10" t="s">
        <v>121</v>
      </c>
      <c r="G2587" s="10" t="s">
        <v>16938</v>
      </c>
      <c r="H2587" s="10" t="s">
        <v>3841</v>
      </c>
      <c r="I2587" s="10" t="s">
        <v>3842</v>
      </c>
      <c r="J2587" s="10" t="s">
        <v>3843</v>
      </c>
      <c r="K2587" s="10" t="s">
        <v>14667</v>
      </c>
      <c r="L2587" s="10" t="s">
        <v>87</v>
      </c>
      <c r="M2587" s="10" t="s">
        <v>32</v>
      </c>
      <c r="N2587" s="12">
        <v>2.88</v>
      </c>
      <c r="O2587" s="12">
        <v>2.4</v>
      </c>
      <c r="P2587" s="12">
        <f t="shared" si="120"/>
        <v>0.48</v>
      </c>
      <c r="Q2587" s="13">
        <v>5928.6</v>
      </c>
      <c r="R2587" s="13">
        <v>2700</v>
      </c>
      <c r="S2587" s="18">
        <f t="shared" si="121"/>
        <v>7127.9999999999991</v>
      </c>
      <c r="T2587" s="13">
        <f t="shared" si="122"/>
        <v>7776</v>
      </c>
      <c r="U2587" s="13">
        <v>7524</v>
      </c>
      <c r="V2587" s="13">
        <v>7524</v>
      </c>
      <c r="W2587" s="10" t="s">
        <v>33</v>
      </c>
      <c r="X2587" s="10" t="s">
        <v>3844</v>
      </c>
    </row>
    <row r="2588" spans="1:24" s="15" customFormat="1" ht="18.75" customHeight="1" x14ac:dyDescent="0.15">
      <c r="A2588" s="17">
        <v>2585</v>
      </c>
      <c r="B2588" s="21" t="s">
        <v>24</v>
      </c>
      <c r="C2588" s="10" t="s">
        <v>25</v>
      </c>
      <c r="D2588" s="10" t="s">
        <v>3745</v>
      </c>
      <c r="E2588" s="11">
        <v>44174</v>
      </c>
      <c r="F2588" s="10" t="s">
        <v>1718</v>
      </c>
      <c r="G2588" s="10" t="s">
        <v>16939</v>
      </c>
      <c r="H2588" s="10" t="s">
        <v>3853</v>
      </c>
      <c r="I2588" s="10" t="s">
        <v>3854</v>
      </c>
      <c r="J2588" s="10" t="s">
        <v>3855</v>
      </c>
      <c r="K2588" s="10" t="s">
        <v>14674</v>
      </c>
      <c r="L2588" s="10" t="s">
        <v>87</v>
      </c>
      <c r="M2588" s="10" t="s">
        <v>32</v>
      </c>
      <c r="N2588" s="12">
        <v>2.57</v>
      </c>
      <c r="O2588" s="12">
        <v>2.5299999999999998</v>
      </c>
      <c r="P2588" s="12">
        <f t="shared" si="120"/>
        <v>4.0000000000000036E-2</v>
      </c>
      <c r="Q2588" s="13">
        <v>7286.15</v>
      </c>
      <c r="R2588" s="13">
        <v>2700</v>
      </c>
      <c r="S2588" s="18">
        <f t="shared" si="121"/>
        <v>6884.9999999999991</v>
      </c>
      <c r="T2588" s="13">
        <f t="shared" si="122"/>
        <v>6939</v>
      </c>
      <c r="U2588" s="13">
        <v>7267.5</v>
      </c>
      <c r="V2588" s="13">
        <v>7267.5</v>
      </c>
      <c r="W2588" s="10" t="s">
        <v>33</v>
      </c>
      <c r="X2588" s="10" t="s">
        <v>3856</v>
      </c>
    </row>
    <row r="2589" spans="1:24" s="15" customFormat="1" ht="18.75" customHeight="1" x14ac:dyDescent="0.15">
      <c r="A2589" s="17">
        <v>2586</v>
      </c>
      <c r="B2589" s="21" t="s">
        <v>24</v>
      </c>
      <c r="C2589" s="10" t="s">
        <v>25</v>
      </c>
      <c r="D2589" s="10" t="s">
        <v>1294</v>
      </c>
      <c r="E2589" s="11">
        <v>44174</v>
      </c>
      <c r="F2589" s="10" t="s">
        <v>673</v>
      </c>
      <c r="G2589" s="10" t="s">
        <v>16940</v>
      </c>
      <c r="H2589" s="10" t="s">
        <v>3877</v>
      </c>
      <c r="I2589" s="10" t="s">
        <v>3878</v>
      </c>
      <c r="J2589" s="10" t="s">
        <v>3879</v>
      </c>
      <c r="K2589" s="10" t="s">
        <v>14667</v>
      </c>
      <c r="L2589" s="10" t="s">
        <v>87</v>
      </c>
      <c r="M2589" s="10" t="s">
        <v>32</v>
      </c>
      <c r="N2589" s="12">
        <v>2.8</v>
      </c>
      <c r="O2589" s="12">
        <v>2.29</v>
      </c>
      <c r="P2589" s="12">
        <f t="shared" si="120"/>
        <v>0.50999999999999979</v>
      </c>
      <c r="Q2589" s="13">
        <v>5774.24</v>
      </c>
      <c r="R2589" s="13">
        <v>2700</v>
      </c>
      <c r="S2589" s="18">
        <f t="shared" si="121"/>
        <v>6871.5</v>
      </c>
      <c r="T2589" s="13">
        <f t="shared" si="122"/>
        <v>7559.9999999999991</v>
      </c>
      <c r="U2589" s="13">
        <v>7253.25</v>
      </c>
      <c r="V2589" s="13">
        <v>7253.25</v>
      </c>
      <c r="W2589" s="10" t="s">
        <v>33</v>
      </c>
      <c r="X2589" s="10" t="s">
        <v>3880</v>
      </c>
    </row>
    <row r="2590" spans="1:24" s="15" customFormat="1" ht="18.75" customHeight="1" x14ac:dyDescent="0.15">
      <c r="A2590" s="17">
        <v>2587</v>
      </c>
      <c r="B2590" s="21" t="s">
        <v>24</v>
      </c>
      <c r="C2590" s="10" t="s">
        <v>25</v>
      </c>
      <c r="D2590" s="10" t="s">
        <v>3745</v>
      </c>
      <c r="E2590" s="11">
        <v>44174</v>
      </c>
      <c r="F2590" s="10" t="s">
        <v>332</v>
      </c>
      <c r="G2590" s="10" t="s">
        <v>16941</v>
      </c>
      <c r="H2590" s="10" t="s">
        <v>3750</v>
      </c>
      <c r="I2590" s="10" t="s">
        <v>3751</v>
      </c>
      <c r="J2590" s="10" t="s">
        <v>3752</v>
      </c>
      <c r="K2590" s="10" t="s">
        <v>14674</v>
      </c>
      <c r="L2590" s="10" t="s">
        <v>44</v>
      </c>
      <c r="M2590" s="10" t="s">
        <v>32</v>
      </c>
      <c r="N2590" s="12">
        <v>2.6</v>
      </c>
      <c r="O2590" s="12">
        <v>2.4500000000000002</v>
      </c>
      <c r="P2590" s="12">
        <f t="shared" si="120"/>
        <v>0.14999999999999991</v>
      </c>
      <c r="Q2590" s="13">
        <v>7061.34</v>
      </c>
      <c r="R2590" s="13">
        <v>2700</v>
      </c>
      <c r="S2590" s="18">
        <f t="shared" si="121"/>
        <v>6817.5000000000009</v>
      </c>
      <c r="T2590" s="13">
        <f t="shared" si="122"/>
        <v>7020</v>
      </c>
      <c r="U2590" s="13">
        <v>7196.25</v>
      </c>
      <c r="V2590" s="13">
        <v>7196.25</v>
      </c>
      <c r="W2590" s="10" t="s">
        <v>33</v>
      </c>
      <c r="X2590" s="10" t="s">
        <v>3753</v>
      </c>
    </row>
    <row r="2591" spans="1:24" s="15" customFormat="1" ht="18.75" customHeight="1" x14ac:dyDescent="0.15">
      <c r="A2591" s="17">
        <v>2588</v>
      </c>
      <c r="B2591" s="21" t="s">
        <v>24</v>
      </c>
      <c r="C2591" s="10" t="s">
        <v>25</v>
      </c>
      <c r="D2591" s="10" t="s">
        <v>3767</v>
      </c>
      <c r="E2591" s="11">
        <v>44174</v>
      </c>
      <c r="F2591" s="10" t="s">
        <v>246</v>
      </c>
      <c r="G2591" s="10" t="s">
        <v>16942</v>
      </c>
      <c r="H2591" s="10" t="s">
        <v>3893</v>
      </c>
      <c r="I2591" s="10" t="s">
        <v>3894</v>
      </c>
      <c r="J2591" s="10" t="s">
        <v>3895</v>
      </c>
      <c r="K2591" s="10" t="s">
        <v>14667</v>
      </c>
      <c r="L2591" s="10" t="s">
        <v>87</v>
      </c>
      <c r="M2591" s="10" t="s">
        <v>32</v>
      </c>
      <c r="N2591" s="12">
        <v>2.63</v>
      </c>
      <c r="O2591" s="12">
        <v>2.33</v>
      </c>
      <c r="P2591" s="12">
        <f t="shared" si="120"/>
        <v>0.29999999999999982</v>
      </c>
      <c r="Q2591" s="13">
        <v>6355.08</v>
      </c>
      <c r="R2591" s="13">
        <v>2700</v>
      </c>
      <c r="S2591" s="18">
        <f t="shared" si="121"/>
        <v>6696</v>
      </c>
      <c r="T2591" s="13">
        <f t="shared" si="122"/>
        <v>7101</v>
      </c>
      <c r="U2591" s="13">
        <v>7068</v>
      </c>
      <c r="V2591" s="13">
        <v>7068</v>
      </c>
      <c r="W2591" s="10" t="s">
        <v>33</v>
      </c>
      <c r="X2591" s="10" t="s">
        <v>3896</v>
      </c>
    </row>
    <row r="2592" spans="1:24" s="15" customFormat="1" ht="18.75" customHeight="1" x14ac:dyDescent="0.15">
      <c r="A2592" s="17">
        <v>2589</v>
      </c>
      <c r="B2592" s="21" t="s">
        <v>24</v>
      </c>
      <c r="C2592" s="10" t="s">
        <v>25</v>
      </c>
      <c r="D2592" s="10" t="s">
        <v>3767</v>
      </c>
      <c r="E2592" s="11">
        <v>44174</v>
      </c>
      <c r="F2592" s="10" t="s">
        <v>256</v>
      </c>
      <c r="G2592" s="10" t="s">
        <v>16943</v>
      </c>
      <c r="H2592" s="10" t="s">
        <v>3801</v>
      </c>
      <c r="I2592" s="10" t="s">
        <v>3802</v>
      </c>
      <c r="J2592" s="10" t="s">
        <v>3803</v>
      </c>
      <c r="K2592" s="10" t="s">
        <v>14667</v>
      </c>
      <c r="L2592" s="10" t="s">
        <v>87</v>
      </c>
      <c r="M2592" s="10" t="s">
        <v>32</v>
      </c>
      <c r="N2592" s="12">
        <v>2.37</v>
      </c>
      <c r="O2592" s="12">
        <v>2.37</v>
      </c>
      <c r="P2592" s="12">
        <f t="shared" si="120"/>
        <v>0</v>
      </c>
      <c r="Q2592" s="13">
        <v>5854.49</v>
      </c>
      <c r="R2592" s="13">
        <v>2700</v>
      </c>
      <c r="S2592" s="18">
        <f t="shared" si="121"/>
        <v>6399</v>
      </c>
      <c r="T2592" s="13">
        <f t="shared" si="122"/>
        <v>6399</v>
      </c>
      <c r="U2592" s="13">
        <v>6754.5</v>
      </c>
      <c r="V2592" s="13">
        <v>6754.5</v>
      </c>
      <c r="W2592" s="10" t="s">
        <v>33</v>
      </c>
      <c r="X2592" s="10" t="s">
        <v>3804</v>
      </c>
    </row>
    <row r="2593" spans="1:24" s="15" customFormat="1" ht="18.75" customHeight="1" x14ac:dyDescent="0.15">
      <c r="A2593" s="17">
        <v>2590</v>
      </c>
      <c r="B2593" s="21" t="s">
        <v>24</v>
      </c>
      <c r="C2593" s="10" t="s">
        <v>25</v>
      </c>
      <c r="D2593" s="10" t="s">
        <v>3809</v>
      </c>
      <c r="E2593" s="11">
        <v>44174</v>
      </c>
      <c r="F2593" s="10" t="s">
        <v>168</v>
      </c>
      <c r="G2593" s="10" t="s">
        <v>16944</v>
      </c>
      <c r="H2593" s="10" t="s">
        <v>3909</v>
      </c>
      <c r="I2593" s="10" t="s">
        <v>3910</v>
      </c>
      <c r="J2593" s="10" t="s">
        <v>3911</v>
      </c>
      <c r="K2593" s="10" t="s">
        <v>14674</v>
      </c>
      <c r="L2593" s="10" t="s">
        <v>87</v>
      </c>
      <c r="M2593" s="10" t="s">
        <v>32</v>
      </c>
      <c r="N2593" s="12">
        <v>2.38</v>
      </c>
      <c r="O2593" s="12">
        <v>2.29</v>
      </c>
      <c r="P2593" s="12">
        <f t="shared" si="120"/>
        <v>8.9999999999999858E-2</v>
      </c>
      <c r="Q2593" s="13">
        <v>6409.47</v>
      </c>
      <c r="R2593" s="13">
        <v>2700</v>
      </c>
      <c r="S2593" s="18">
        <f t="shared" si="121"/>
        <v>6304.5</v>
      </c>
      <c r="T2593" s="13">
        <f t="shared" si="122"/>
        <v>6426</v>
      </c>
      <c r="U2593" s="13">
        <v>6654.75</v>
      </c>
      <c r="V2593" s="13">
        <v>6654.75</v>
      </c>
      <c r="W2593" s="10" t="s">
        <v>33</v>
      </c>
      <c r="X2593" s="10" t="s">
        <v>3912</v>
      </c>
    </row>
    <row r="2594" spans="1:24" s="15" customFormat="1" ht="18.75" customHeight="1" x14ac:dyDescent="0.15">
      <c r="A2594" s="17">
        <v>2591</v>
      </c>
      <c r="B2594" s="21" t="s">
        <v>24</v>
      </c>
      <c r="C2594" s="10" t="s">
        <v>25</v>
      </c>
      <c r="D2594" s="10" t="s">
        <v>776</v>
      </c>
      <c r="E2594" s="11">
        <v>44174</v>
      </c>
      <c r="F2594" s="10" t="s">
        <v>105</v>
      </c>
      <c r="G2594" s="10" t="s">
        <v>16945</v>
      </c>
      <c r="H2594" s="10" t="s">
        <v>3933</v>
      </c>
      <c r="I2594" s="10" t="s">
        <v>3934</v>
      </c>
      <c r="J2594" s="10" t="s">
        <v>3935</v>
      </c>
      <c r="K2594" s="10" t="s">
        <v>14667</v>
      </c>
      <c r="L2594" s="10" t="s">
        <v>87</v>
      </c>
      <c r="M2594" s="10" t="s">
        <v>32</v>
      </c>
      <c r="N2594" s="12">
        <v>2.44</v>
      </c>
      <c r="O2594" s="12">
        <v>2.16</v>
      </c>
      <c r="P2594" s="12">
        <f t="shared" si="120"/>
        <v>0.2799999999999998</v>
      </c>
      <c r="Q2594" s="13">
        <v>5337.9</v>
      </c>
      <c r="R2594" s="13">
        <v>2700</v>
      </c>
      <c r="S2594" s="18">
        <f t="shared" si="121"/>
        <v>6209.9999999999991</v>
      </c>
      <c r="T2594" s="13">
        <f t="shared" si="122"/>
        <v>6588</v>
      </c>
      <c r="U2594" s="13">
        <v>6555</v>
      </c>
      <c r="V2594" s="13">
        <v>6555</v>
      </c>
      <c r="W2594" s="10" t="s">
        <v>33</v>
      </c>
      <c r="X2594" s="10" t="s">
        <v>3936</v>
      </c>
    </row>
    <row r="2595" spans="1:24" s="15" customFormat="1" ht="18.75" customHeight="1" x14ac:dyDescent="0.15">
      <c r="A2595" s="17">
        <v>2592</v>
      </c>
      <c r="B2595" s="21" t="s">
        <v>24</v>
      </c>
      <c r="C2595" s="10" t="s">
        <v>25</v>
      </c>
      <c r="D2595" s="10" t="s">
        <v>3740</v>
      </c>
      <c r="E2595" s="11">
        <v>44174</v>
      </c>
      <c r="F2595" s="10" t="s">
        <v>3835</v>
      </c>
      <c r="G2595" s="10" t="s">
        <v>16946</v>
      </c>
      <c r="H2595" s="10" t="s">
        <v>3836</v>
      </c>
      <c r="I2595" s="10" t="s">
        <v>3837</v>
      </c>
      <c r="J2595" s="10" t="s">
        <v>3838</v>
      </c>
      <c r="K2595" s="10" t="s">
        <v>14667</v>
      </c>
      <c r="L2595" s="10" t="s">
        <v>87</v>
      </c>
      <c r="M2595" s="10" t="s">
        <v>32</v>
      </c>
      <c r="N2595" s="12">
        <v>2.4500000000000002</v>
      </c>
      <c r="O2595" s="12">
        <v>2.0409999999999999</v>
      </c>
      <c r="P2595" s="12">
        <f t="shared" si="120"/>
        <v>0.40900000000000025</v>
      </c>
      <c r="Q2595" s="13">
        <v>4525.0600000000004</v>
      </c>
      <c r="R2595" s="13">
        <v>2700</v>
      </c>
      <c r="S2595" s="18">
        <f t="shared" si="121"/>
        <v>6062.8499999999995</v>
      </c>
      <c r="T2595" s="13">
        <f t="shared" si="122"/>
        <v>6615.0000000000009</v>
      </c>
      <c r="U2595" s="13">
        <v>6399.67</v>
      </c>
      <c r="V2595" s="13">
        <v>6399.67</v>
      </c>
      <c r="W2595" s="10" t="s">
        <v>33</v>
      </c>
      <c r="X2595" s="10" t="s">
        <v>3839</v>
      </c>
    </row>
    <row r="2596" spans="1:24" s="15" customFormat="1" ht="18.75" customHeight="1" x14ac:dyDescent="0.15">
      <c r="A2596" s="17">
        <v>2593</v>
      </c>
      <c r="B2596" s="22" t="s">
        <v>544</v>
      </c>
      <c r="C2596" s="10" t="s">
        <v>25</v>
      </c>
      <c r="D2596" s="10" t="s">
        <v>3946</v>
      </c>
      <c r="E2596" s="11">
        <v>44174</v>
      </c>
      <c r="F2596" s="10" t="s">
        <v>1387</v>
      </c>
      <c r="G2596" s="10" t="s">
        <v>16947</v>
      </c>
      <c r="H2596" s="10" t="s">
        <v>3960</v>
      </c>
      <c r="I2596" s="10" t="s">
        <v>3961</v>
      </c>
      <c r="J2596" s="10" t="s">
        <v>3962</v>
      </c>
      <c r="K2596" s="10" t="s">
        <v>14667</v>
      </c>
      <c r="L2596" s="10" t="s">
        <v>87</v>
      </c>
      <c r="M2596" s="10" t="s">
        <v>32</v>
      </c>
      <c r="N2596" s="12">
        <v>2.2400000000000002</v>
      </c>
      <c r="O2596" s="12">
        <v>2.2400000000000002</v>
      </c>
      <c r="P2596" s="12">
        <f t="shared" si="120"/>
        <v>0</v>
      </c>
      <c r="Q2596" s="13">
        <v>4278.3999999999996</v>
      </c>
      <c r="R2596" s="13">
        <v>2700</v>
      </c>
      <c r="S2596" s="18">
        <f t="shared" si="121"/>
        <v>6048.0000000000009</v>
      </c>
      <c r="T2596" s="13">
        <f t="shared" si="122"/>
        <v>6048.0000000000009</v>
      </c>
      <c r="U2596" s="13">
        <v>6384</v>
      </c>
      <c r="V2596" s="13">
        <v>6384</v>
      </c>
      <c r="W2596" s="10" t="s">
        <v>33</v>
      </c>
      <c r="X2596" s="10" t="s">
        <v>3963</v>
      </c>
    </row>
    <row r="2597" spans="1:24" s="15" customFormat="1" ht="18.75" customHeight="1" x14ac:dyDescent="0.15">
      <c r="A2597" s="17">
        <v>2594</v>
      </c>
      <c r="B2597" s="22" t="s">
        <v>544</v>
      </c>
      <c r="C2597" s="10" t="s">
        <v>25</v>
      </c>
      <c r="D2597" s="10" t="s">
        <v>3946</v>
      </c>
      <c r="E2597" s="11">
        <v>44174</v>
      </c>
      <c r="F2597" s="10" t="s">
        <v>3707</v>
      </c>
      <c r="G2597" s="10" t="s">
        <v>16948</v>
      </c>
      <c r="H2597" s="10" t="s">
        <v>3968</v>
      </c>
      <c r="I2597" s="10" t="s">
        <v>16949</v>
      </c>
      <c r="J2597" s="10" t="s">
        <v>3969</v>
      </c>
      <c r="K2597" s="10" t="s">
        <v>14667</v>
      </c>
      <c r="L2597" s="10" t="s">
        <v>87</v>
      </c>
      <c r="M2597" s="10" t="s">
        <v>32</v>
      </c>
      <c r="N2597" s="12">
        <v>2.0499999999999998</v>
      </c>
      <c r="O2597" s="12">
        <v>1.96</v>
      </c>
      <c r="P2597" s="12">
        <f t="shared" si="120"/>
        <v>8.9999999999999858E-2</v>
      </c>
      <c r="Q2597" s="13">
        <v>4841.6899999999996</v>
      </c>
      <c r="R2597" s="13">
        <v>2700</v>
      </c>
      <c r="S2597" s="18">
        <f t="shared" si="121"/>
        <v>5413.5</v>
      </c>
      <c r="T2597" s="13">
        <f t="shared" si="122"/>
        <v>5534.9999999999991</v>
      </c>
      <c r="U2597" s="13">
        <v>5714.25</v>
      </c>
      <c r="V2597" s="13">
        <v>5714.25</v>
      </c>
      <c r="W2597" s="10" t="s">
        <v>33</v>
      </c>
      <c r="X2597" s="10" t="s">
        <v>3970</v>
      </c>
    </row>
    <row r="2598" spans="1:24" s="15" customFormat="1" ht="18.75" customHeight="1" x14ac:dyDescent="0.15">
      <c r="A2598" s="17">
        <v>2595</v>
      </c>
      <c r="B2598" s="21" t="s">
        <v>24</v>
      </c>
      <c r="C2598" s="10" t="s">
        <v>25</v>
      </c>
      <c r="D2598" s="10" t="s">
        <v>3809</v>
      </c>
      <c r="E2598" s="11">
        <v>44174</v>
      </c>
      <c r="F2598" s="10" t="s">
        <v>1681</v>
      </c>
      <c r="G2598" s="10" t="s">
        <v>16950</v>
      </c>
      <c r="H2598" s="10" t="s">
        <v>3905</v>
      </c>
      <c r="I2598" s="10" t="s">
        <v>3906</v>
      </c>
      <c r="J2598" s="10" t="s">
        <v>3907</v>
      </c>
      <c r="K2598" s="10" t="s">
        <v>14667</v>
      </c>
      <c r="L2598" s="10" t="s">
        <v>87</v>
      </c>
      <c r="M2598" s="10" t="s">
        <v>32</v>
      </c>
      <c r="N2598" s="12">
        <v>2.11</v>
      </c>
      <c r="O2598" s="12">
        <v>1.79</v>
      </c>
      <c r="P2598" s="12">
        <f t="shared" si="120"/>
        <v>0.31999999999999984</v>
      </c>
      <c r="Q2598" s="13">
        <v>3871.32</v>
      </c>
      <c r="R2598" s="13">
        <v>2700</v>
      </c>
      <c r="S2598" s="18">
        <f t="shared" si="121"/>
        <v>5265</v>
      </c>
      <c r="T2598" s="13">
        <f t="shared" si="122"/>
        <v>5697</v>
      </c>
      <c r="U2598" s="13">
        <v>5557.5</v>
      </c>
      <c r="V2598" s="13">
        <v>5557.5</v>
      </c>
      <c r="W2598" s="10" t="s">
        <v>33</v>
      </c>
      <c r="X2598" s="10" t="s">
        <v>3908</v>
      </c>
    </row>
    <row r="2599" spans="1:24" s="15" customFormat="1" ht="18.75" customHeight="1" x14ac:dyDescent="0.15">
      <c r="A2599" s="17">
        <v>2596</v>
      </c>
      <c r="B2599" s="21" t="s">
        <v>24</v>
      </c>
      <c r="C2599" s="10" t="s">
        <v>25</v>
      </c>
      <c r="D2599" s="10" t="s">
        <v>1294</v>
      </c>
      <c r="E2599" s="11">
        <v>44174</v>
      </c>
      <c r="F2599" s="10" t="s">
        <v>698</v>
      </c>
      <c r="G2599" s="10" t="s">
        <v>16951</v>
      </c>
      <c r="H2599" s="10" t="s">
        <v>3797</v>
      </c>
      <c r="I2599" s="10" t="s">
        <v>3798</v>
      </c>
      <c r="J2599" s="10" t="s">
        <v>3799</v>
      </c>
      <c r="K2599" s="10" t="s">
        <v>14809</v>
      </c>
      <c r="L2599" s="10" t="s">
        <v>87</v>
      </c>
      <c r="M2599" s="10" t="s">
        <v>32</v>
      </c>
      <c r="N2599" s="12">
        <v>1.8</v>
      </c>
      <c r="O2599" s="12">
        <v>1.8</v>
      </c>
      <c r="P2599" s="12">
        <f t="shared" si="120"/>
        <v>0</v>
      </c>
      <c r="Q2599" s="13">
        <v>5092.2</v>
      </c>
      <c r="R2599" s="13">
        <v>2700</v>
      </c>
      <c r="S2599" s="18">
        <f t="shared" si="121"/>
        <v>4860</v>
      </c>
      <c r="T2599" s="13">
        <f t="shared" si="122"/>
        <v>4860</v>
      </c>
      <c r="U2599" s="13">
        <v>5130</v>
      </c>
      <c r="V2599" s="13">
        <v>5130</v>
      </c>
      <c r="W2599" s="10" t="s">
        <v>33</v>
      </c>
      <c r="X2599" s="10" t="s">
        <v>3800</v>
      </c>
    </row>
    <row r="2600" spans="1:24" s="15" customFormat="1" ht="18.75" customHeight="1" x14ac:dyDescent="0.15">
      <c r="A2600" s="17">
        <v>2597</v>
      </c>
      <c r="B2600" s="21" t="s">
        <v>24</v>
      </c>
      <c r="C2600" s="10" t="s">
        <v>25</v>
      </c>
      <c r="D2600" s="10" t="s">
        <v>1294</v>
      </c>
      <c r="E2600" s="11">
        <v>44174</v>
      </c>
      <c r="F2600" s="10" t="s">
        <v>698</v>
      </c>
      <c r="G2600" s="10" t="s">
        <v>16952</v>
      </c>
      <c r="H2600" s="10" t="s">
        <v>3865</v>
      </c>
      <c r="I2600" s="10" t="s">
        <v>3866</v>
      </c>
      <c r="J2600" s="10" t="s">
        <v>3867</v>
      </c>
      <c r="K2600" s="10" t="s">
        <v>14809</v>
      </c>
      <c r="L2600" s="10" t="s">
        <v>87</v>
      </c>
      <c r="M2600" s="10" t="s">
        <v>32</v>
      </c>
      <c r="N2600" s="12">
        <v>1.76</v>
      </c>
      <c r="O2600" s="12">
        <v>1.76</v>
      </c>
      <c r="P2600" s="12">
        <f t="shared" si="120"/>
        <v>0</v>
      </c>
      <c r="Q2600" s="13">
        <v>4979.04</v>
      </c>
      <c r="R2600" s="13">
        <v>2700</v>
      </c>
      <c r="S2600" s="18">
        <f t="shared" si="121"/>
        <v>4752</v>
      </c>
      <c r="T2600" s="13">
        <f t="shared" si="122"/>
        <v>4752</v>
      </c>
      <c r="U2600" s="13">
        <v>5016</v>
      </c>
      <c r="V2600" s="13">
        <v>5016</v>
      </c>
      <c r="W2600" s="10" t="s">
        <v>33</v>
      </c>
      <c r="X2600" s="10" t="s">
        <v>3868</v>
      </c>
    </row>
    <row r="2601" spans="1:24" s="15" customFormat="1" ht="18.75" customHeight="1" x14ac:dyDescent="0.15">
      <c r="A2601" s="17">
        <v>2598</v>
      </c>
      <c r="B2601" s="22" t="s">
        <v>544</v>
      </c>
      <c r="C2601" s="10" t="s">
        <v>25</v>
      </c>
      <c r="D2601" s="10" t="s">
        <v>3941</v>
      </c>
      <c r="E2601" s="11">
        <v>44174</v>
      </c>
      <c r="F2601" s="10" t="s">
        <v>136</v>
      </c>
      <c r="G2601" s="10" t="s">
        <v>16953</v>
      </c>
      <c r="H2601" s="10" t="s">
        <v>3999</v>
      </c>
      <c r="I2601" s="10" t="s">
        <v>4000</v>
      </c>
      <c r="J2601" s="10" t="s">
        <v>4001</v>
      </c>
      <c r="K2601" s="10" t="s">
        <v>14667</v>
      </c>
      <c r="L2601" s="10" t="s">
        <v>87</v>
      </c>
      <c r="M2601" s="10" t="s">
        <v>32</v>
      </c>
      <c r="N2601" s="12">
        <v>1.74</v>
      </c>
      <c r="O2601" s="12">
        <v>1.74</v>
      </c>
      <c r="P2601" s="12">
        <f t="shared" si="120"/>
        <v>0</v>
      </c>
      <c r="Q2601" s="13">
        <v>4656.68</v>
      </c>
      <c r="R2601" s="13">
        <v>2700</v>
      </c>
      <c r="S2601" s="18">
        <f t="shared" si="121"/>
        <v>4698</v>
      </c>
      <c r="T2601" s="13">
        <f t="shared" si="122"/>
        <v>4698</v>
      </c>
      <c r="U2601" s="13">
        <v>4959</v>
      </c>
      <c r="V2601" s="13">
        <v>4959</v>
      </c>
      <c r="W2601" s="10" t="s">
        <v>33</v>
      </c>
      <c r="X2601" s="10" t="s">
        <v>4002</v>
      </c>
    </row>
    <row r="2602" spans="1:24" s="15" customFormat="1" ht="18.75" customHeight="1" x14ac:dyDescent="0.15">
      <c r="A2602" s="17">
        <v>2599</v>
      </c>
      <c r="B2602" s="21" t="s">
        <v>24</v>
      </c>
      <c r="C2602" s="10" t="s">
        <v>25</v>
      </c>
      <c r="D2602" s="10" t="s">
        <v>3792</v>
      </c>
      <c r="E2602" s="11">
        <v>44174</v>
      </c>
      <c r="F2602" s="10" t="s">
        <v>418</v>
      </c>
      <c r="G2602" s="10" t="s">
        <v>16954</v>
      </c>
      <c r="H2602" s="10" t="s">
        <v>3793</v>
      </c>
      <c r="I2602" s="10" t="s">
        <v>3794</v>
      </c>
      <c r="J2602" s="10" t="s">
        <v>3795</v>
      </c>
      <c r="K2602" s="10" t="s">
        <v>14674</v>
      </c>
      <c r="L2602" s="10" t="s">
        <v>87</v>
      </c>
      <c r="M2602" s="10" t="s">
        <v>32</v>
      </c>
      <c r="N2602" s="12">
        <v>1.71</v>
      </c>
      <c r="O2602" s="12">
        <v>1.71</v>
      </c>
      <c r="P2602" s="12">
        <f t="shared" si="120"/>
        <v>0</v>
      </c>
      <c r="Q2602" s="13">
        <v>4777.74</v>
      </c>
      <c r="R2602" s="13">
        <v>2700</v>
      </c>
      <c r="S2602" s="18">
        <f t="shared" si="121"/>
        <v>4617</v>
      </c>
      <c r="T2602" s="13">
        <f t="shared" si="122"/>
        <v>4617</v>
      </c>
      <c r="U2602" s="13">
        <v>4873.5</v>
      </c>
      <c r="V2602" s="13">
        <v>4873.5</v>
      </c>
      <c r="W2602" s="10" t="s">
        <v>33</v>
      </c>
      <c r="X2602" s="10" t="s">
        <v>3796</v>
      </c>
    </row>
    <row r="2603" spans="1:24" s="15" customFormat="1" ht="18.75" customHeight="1" x14ac:dyDescent="0.15">
      <c r="A2603" s="17">
        <v>2600</v>
      </c>
      <c r="B2603" s="21" t="s">
        <v>24</v>
      </c>
      <c r="C2603" s="10" t="s">
        <v>25</v>
      </c>
      <c r="D2603" s="10" t="s">
        <v>3745</v>
      </c>
      <c r="E2603" s="11">
        <v>44174</v>
      </c>
      <c r="F2603" s="10" t="s">
        <v>715</v>
      </c>
      <c r="G2603" s="10" t="s">
        <v>16955</v>
      </c>
      <c r="H2603" s="10" t="s">
        <v>3849</v>
      </c>
      <c r="I2603" s="10" t="s">
        <v>3850</v>
      </c>
      <c r="J2603" s="10" t="s">
        <v>3851</v>
      </c>
      <c r="K2603" s="10" t="s">
        <v>14667</v>
      </c>
      <c r="L2603" s="10" t="s">
        <v>87</v>
      </c>
      <c r="M2603" s="10" t="s">
        <v>32</v>
      </c>
      <c r="N2603" s="12">
        <v>1.82</v>
      </c>
      <c r="O2603" s="12">
        <v>1.53</v>
      </c>
      <c r="P2603" s="12">
        <f t="shared" si="120"/>
        <v>0.29000000000000004</v>
      </c>
      <c r="Q2603" s="13">
        <v>4297.79</v>
      </c>
      <c r="R2603" s="13">
        <v>2700</v>
      </c>
      <c r="S2603" s="18">
        <f t="shared" si="121"/>
        <v>4522.5</v>
      </c>
      <c r="T2603" s="13">
        <f t="shared" si="122"/>
        <v>4914</v>
      </c>
      <c r="U2603" s="13">
        <v>4773.75</v>
      </c>
      <c r="V2603" s="13">
        <v>4773.75</v>
      </c>
      <c r="W2603" s="10" t="s">
        <v>33</v>
      </c>
      <c r="X2603" s="10" t="s">
        <v>3852</v>
      </c>
    </row>
    <row r="2604" spans="1:24" s="15" customFormat="1" ht="18.75" customHeight="1" x14ac:dyDescent="0.15">
      <c r="A2604" s="17">
        <v>2601</v>
      </c>
      <c r="B2604" s="21" t="s">
        <v>24</v>
      </c>
      <c r="C2604" s="10" t="s">
        <v>25</v>
      </c>
      <c r="D2604" s="10" t="s">
        <v>3758</v>
      </c>
      <c r="E2604" s="11">
        <v>44174</v>
      </c>
      <c r="F2604" s="10" t="s">
        <v>568</v>
      </c>
      <c r="G2604" s="10" t="s">
        <v>16956</v>
      </c>
      <c r="H2604" s="10" t="s">
        <v>3913</v>
      </c>
      <c r="I2604" s="10" t="s">
        <v>3914</v>
      </c>
      <c r="J2604" s="10" t="s">
        <v>3915</v>
      </c>
      <c r="K2604" s="10" t="s">
        <v>14667</v>
      </c>
      <c r="L2604" s="10" t="s">
        <v>87</v>
      </c>
      <c r="M2604" s="10" t="s">
        <v>32</v>
      </c>
      <c r="N2604" s="12">
        <v>1.9</v>
      </c>
      <c r="O2604" s="12">
        <v>1.43</v>
      </c>
      <c r="P2604" s="12">
        <f t="shared" si="120"/>
        <v>0.47</v>
      </c>
      <c r="Q2604" s="13">
        <v>3825.61</v>
      </c>
      <c r="R2604" s="13">
        <v>2700</v>
      </c>
      <c r="S2604" s="18">
        <f t="shared" si="121"/>
        <v>4495.5</v>
      </c>
      <c r="T2604" s="13">
        <f t="shared" si="122"/>
        <v>5130</v>
      </c>
      <c r="U2604" s="13">
        <v>4745.25</v>
      </c>
      <c r="V2604" s="13">
        <v>4745.25</v>
      </c>
      <c r="W2604" s="10" t="s">
        <v>33</v>
      </c>
      <c r="X2604" s="10" t="s">
        <v>3916</v>
      </c>
    </row>
    <row r="2605" spans="1:24" s="15" customFormat="1" ht="18.75" customHeight="1" x14ac:dyDescent="0.15">
      <c r="A2605" s="17">
        <v>2602</v>
      </c>
      <c r="B2605" s="22" t="s">
        <v>544</v>
      </c>
      <c r="C2605" s="10" t="s">
        <v>25</v>
      </c>
      <c r="D2605" s="10" t="s">
        <v>3941</v>
      </c>
      <c r="E2605" s="11">
        <v>44174</v>
      </c>
      <c r="F2605" s="10" t="s">
        <v>563</v>
      </c>
      <c r="G2605" s="10" t="s">
        <v>16957</v>
      </c>
      <c r="H2605" s="10" t="s">
        <v>3983</v>
      </c>
      <c r="I2605" s="10" t="s">
        <v>3984</v>
      </c>
      <c r="J2605" s="10" t="s">
        <v>3985</v>
      </c>
      <c r="K2605" s="10" t="s">
        <v>14667</v>
      </c>
      <c r="L2605" s="10" t="s">
        <v>87</v>
      </c>
      <c r="M2605" s="10" t="s">
        <v>32</v>
      </c>
      <c r="N2605" s="12">
        <v>1.76</v>
      </c>
      <c r="O2605" s="12">
        <v>1.393</v>
      </c>
      <c r="P2605" s="12">
        <f t="shared" si="120"/>
        <v>0.36699999999999999</v>
      </c>
      <c r="Q2605" s="13">
        <v>2660.63</v>
      </c>
      <c r="R2605" s="13">
        <v>2700</v>
      </c>
      <c r="S2605" s="18">
        <f t="shared" si="121"/>
        <v>4256.55</v>
      </c>
      <c r="T2605" s="13">
        <f t="shared" si="122"/>
        <v>4752</v>
      </c>
      <c r="U2605" s="13">
        <v>4493.03</v>
      </c>
      <c r="V2605" s="13">
        <v>4493.03</v>
      </c>
      <c r="W2605" s="10" t="s">
        <v>33</v>
      </c>
      <c r="X2605" s="10" t="s">
        <v>3986</v>
      </c>
    </row>
    <row r="2606" spans="1:24" s="15" customFormat="1" ht="18.75" customHeight="1" x14ac:dyDescent="0.15">
      <c r="A2606" s="17">
        <v>2603</v>
      </c>
      <c r="B2606" s="21" t="s">
        <v>24</v>
      </c>
      <c r="C2606" s="10" t="s">
        <v>25</v>
      </c>
      <c r="D2606" s="10" t="s">
        <v>1294</v>
      </c>
      <c r="E2606" s="11">
        <v>44174</v>
      </c>
      <c r="F2606" s="10" t="s">
        <v>563</v>
      </c>
      <c r="G2606" s="10" t="s">
        <v>16958</v>
      </c>
      <c r="H2606" s="10" t="s">
        <v>3873</v>
      </c>
      <c r="I2606" s="10" t="s">
        <v>3874</v>
      </c>
      <c r="J2606" s="10" t="s">
        <v>3875</v>
      </c>
      <c r="K2606" s="10" t="s">
        <v>14667</v>
      </c>
      <c r="L2606" s="10" t="s">
        <v>87</v>
      </c>
      <c r="M2606" s="10" t="s">
        <v>32</v>
      </c>
      <c r="N2606" s="12">
        <v>1.61</v>
      </c>
      <c r="O2606" s="12">
        <v>1.52</v>
      </c>
      <c r="P2606" s="12">
        <f t="shared" si="120"/>
        <v>9.000000000000008E-2</v>
      </c>
      <c r="Q2606" s="13">
        <v>3832.68</v>
      </c>
      <c r="R2606" s="13">
        <v>2700</v>
      </c>
      <c r="S2606" s="18">
        <f t="shared" si="121"/>
        <v>4225.5</v>
      </c>
      <c r="T2606" s="13">
        <f t="shared" si="122"/>
        <v>4347</v>
      </c>
      <c r="U2606" s="13">
        <v>4460.25</v>
      </c>
      <c r="V2606" s="13">
        <v>4460.25</v>
      </c>
      <c r="W2606" s="10" t="s">
        <v>33</v>
      </c>
      <c r="X2606" s="10" t="s">
        <v>3876</v>
      </c>
    </row>
    <row r="2607" spans="1:24" s="15" customFormat="1" ht="18.75" customHeight="1" x14ac:dyDescent="0.15">
      <c r="A2607" s="17">
        <v>2604</v>
      </c>
      <c r="B2607" s="21" t="s">
        <v>24</v>
      </c>
      <c r="C2607" s="10" t="s">
        <v>25</v>
      </c>
      <c r="D2607" s="10" t="s">
        <v>776</v>
      </c>
      <c r="E2607" s="11">
        <v>44174</v>
      </c>
      <c r="F2607" s="10" t="s">
        <v>163</v>
      </c>
      <c r="G2607" s="10" t="s">
        <v>16959</v>
      </c>
      <c r="H2607" s="10" t="s">
        <v>3937</v>
      </c>
      <c r="I2607" s="10" t="s">
        <v>3938</v>
      </c>
      <c r="J2607" s="10" t="s">
        <v>3939</v>
      </c>
      <c r="K2607" s="10" t="s">
        <v>14667</v>
      </c>
      <c r="L2607" s="10" t="s">
        <v>87</v>
      </c>
      <c r="M2607" s="10" t="s">
        <v>32</v>
      </c>
      <c r="N2607" s="12">
        <v>1.54</v>
      </c>
      <c r="O2607" s="12">
        <v>1.4550000000000001</v>
      </c>
      <c r="P2607" s="12">
        <f t="shared" si="120"/>
        <v>8.4999999999999964E-2</v>
      </c>
      <c r="Q2607" s="13">
        <v>3595.67</v>
      </c>
      <c r="R2607" s="13">
        <v>2700</v>
      </c>
      <c r="S2607" s="18">
        <f t="shared" si="121"/>
        <v>4043.25</v>
      </c>
      <c r="T2607" s="13">
        <f t="shared" si="122"/>
        <v>4158</v>
      </c>
      <c r="U2607" s="13">
        <v>4267.88</v>
      </c>
      <c r="V2607" s="13">
        <v>4267.88</v>
      </c>
      <c r="W2607" s="10" t="s">
        <v>33</v>
      </c>
      <c r="X2607" s="10" t="s">
        <v>3940</v>
      </c>
    </row>
    <row r="2608" spans="1:24" s="15" customFormat="1" ht="18.75" customHeight="1" x14ac:dyDescent="0.15">
      <c r="A2608" s="17">
        <v>2605</v>
      </c>
      <c r="B2608" s="21" t="s">
        <v>24</v>
      </c>
      <c r="C2608" s="10" t="s">
        <v>25</v>
      </c>
      <c r="D2608" s="10" t="s">
        <v>3745</v>
      </c>
      <c r="E2608" s="11">
        <v>44174</v>
      </c>
      <c r="F2608" s="10" t="s">
        <v>1718</v>
      </c>
      <c r="G2608" s="10" t="s">
        <v>16939</v>
      </c>
      <c r="H2608" s="10" t="s">
        <v>3746</v>
      </c>
      <c r="I2608" s="10" t="s">
        <v>3747</v>
      </c>
      <c r="J2608" s="10" t="s">
        <v>3748</v>
      </c>
      <c r="K2608" s="10" t="s">
        <v>14674</v>
      </c>
      <c r="L2608" s="10" t="s">
        <v>44</v>
      </c>
      <c r="M2608" s="10" t="s">
        <v>32</v>
      </c>
      <c r="N2608" s="12">
        <v>1.48</v>
      </c>
      <c r="O2608" s="12">
        <v>1.48</v>
      </c>
      <c r="P2608" s="12">
        <f t="shared" si="120"/>
        <v>0</v>
      </c>
      <c r="Q2608" s="13">
        <v>4386.5</v>
      </c>
      <c r="R2608" s="13">
        <v>2700</v>
      </c>
      <c r="S2608" s="18">
        <f t="shared" si="121"/>
        <v>3996</v>
      </c>
      <c r="T2608" s="13">
        <f t="shared" si="122"/>
        <v>3996</v>
      </c>
      <c r="U2608" s="13">
        <v>4218</v>
      </c>
      <c r="V2608" s="13">
        <v>4218</v>
      </c>
      <c r="W2608" s="10" t="s">
        <v>33</v>
      </c>
      <c r="X2608" s="10" t="s">
        <v>3749</v>
      </c>
    </row>
    <row r="2609" spans="1:24" s="15" customFormat="1" ht="18.75" customHeight="1" x14ac:dyDescent="0.15">
      <c r="A2609" s="17">
        <v>2606</v>
      </c>
      <c r="B2609" s="21" t="s">
        <v>24</v>
      </c>
      <c r="C2609" s="10" t="s">
        <v>25</v>
      </c>
      <c r="D2609" s="10" t="s">
        <v>776</v>
      </c>
      <c r="E2609" s="11">
        <v>44174</v>
      </c>
      <c r="F2609" s="10" t="s">
        <v>362</v>
      </c>
      <c r="G2609" s="10" t="s">
        <v>16960</v>
      </c>
      <c r="H2609" s="10" t="s">
        <v>3788</v>
      </c>
      <c r="I2609" s="10" t="s">
        <v>3789</v>
      </c>
      <c r="J2609" s="10" t="s">
        <v>3790</v>
      </c>
      <c r="K2609" s="10" t="s">
        <v>14667</v>
      </c>
      <c r="L2609" s="10" t="s">
        <v>87</v>
      </c>
      <c r="M2609" s="10" t="s">
        <v>32</v>
      </c>
      <c r="N2609" s="12">
        <v>1.48</v>
      </c>
      <c r="O2609" s="12">
        <v>1.48</v>
      </c>
      <c r="P2609" s="12">
        <f t="shared" si="120"/>
        <v>0</v>
      </c>
      <c r="Q2609" s="13">
        <v>3655.97</v>
      </c>
      <c r="R2609" s="13">
        <v>2700</v>
      </c>
      <c r="S2609" s="18">
        <f t="shared" si="121"/>
        <v>3996</v>
      </c>
      <c r="T2609" s="13">
        <f t="shared" si="122"/>
        <v>3996</v>
      </c>
      <c r="U2609" s="13">
        <v>4218</v>
      </c>
      <c r="V2609" s="13">
        <v>4218</v>
      </c>
      <c r="W2609" s="10" t="s">
        <v>33</v>
      </c>
      <c r="X2609" s="10" t="s">
        <v>3791</v>
      </c>
    </row>
    <row r="2610" spans="1:24" s="15" customFormat="1" ht="18.75" customHeight="1" x14ac:dyDescent="0.15">
      <c r="A2610" s="17">
        <v>2607</v>
      </c>
      <c r="B2610" s="22" t="s">
        <v>544</v>
      </c>
      <c r="C2610" s="10" t="s">
        <v>25</v>
      </c>
      <c r="D2610" s="10" t="s">
        <v>3941</v>
      </c>
      <c r="E2610" s="11">
        <v>44174</v>
      </c>
      <c r="F2610" s="10" t="s">
        <v>409</v>
      </c>
      <c r="G2610" s="10" t="s">
        <v>16924</v>
      </c>
      <c r="H2610" s="10" t="s">
        <v>3995</v>
      </c>
      <c r="I2610" s="10" t="s">
        <v>3996</v>
      </c>
      <c r="J2610" s="10" t="s">
        <v>3997</v>
      </c>
      <c r="K2610" s="10" t="s">
        <v>14667</v>
      </c>
      <c r="L2610" s="10" t="s">
        <v>87</v>
      </c>
      <c r="M2610" s="10" t="s">
        <v>32</v>
      </c>
      <c r="N2610" s="12">
        <v>1.46</v>
      </c>
      <c r="O2610" s="12">
        <v>1.46</v>
      </c>
      <c r="P2610" s="12">
        <f t="shared" si="120"/>
        <v>0</v>
      </c>
      <c r="Q2610" s="13">
        <v>3905.87</v>
      </c>
      <c r="R2610" s="13">
        <v>2700</v>
      </c>
      <c r="S2610" s="18">
        <f t="shared" si="121"/>
        <v>3942</v>
      </c>
      <c r="T2610" s="13">
        <f t="shared" si="122"/>
        <v>3942</v>
      </c>
      <c r="U2610" s="13">
        <v>4161</v>
      </c>
      <c r="V2610" s="13">
        <v>4161</v>
      </c>
      <c r="W2610" s="10" t="s">
        <v>33</v>
      </c>
      <c r="X2610" s="10" t="s">
        <v>3998</v>
      </c>
    </row>
    <row r="2611" spans="1:24" s="15" customFormat="1" ht="18.75" customHeight="1" x14ac:dyDescent="0.15">
      <c r="A2611" s="17">
        <v>2608</v>
      </c>
      <c r="B2611" s="21" t="s">
        <v>24</v>
      </c>
      <c r="C2611" s="10" t="s">
        <v>25</v>
      </c>
      <c r="D2611" s="10" t="s">
        <v>3745</v>
      </c>
      <c r="E2611" s="11">
        <v>44174</v>
      </c>
      <c r="F2611" s="10" t="s">
        <v>1718</v>
      </c>
      <c r="G2611" s="10" t="s">
        <v>16939</v>
      </c>
      <c r="H2611" s="10" t="s">
        <v>3784</v>
      </c>
      <c r="I2611" s="10" t="s">
        <v>3785</v>
      </c>
      <c r="J2611" s="10" t="s">
        <v>3786</v>
      </c>
      <c r="K2611" s="10" t="s">
        <v>14667</v>
      </c>
      <c r="L2611" s="10" t="s">
        <v>87</v>
      </c>
      <c r="M2611" s="10" t="s">
        <v>32</v>
      </c>
      <c r="N2611" s="12">
        <v>1.45</v>
      </c>
      <c r="O2611" s="12">
        <v>1.45</v>
      </c>
      <c r="P2611" s="12">
        <f t="shared" si="120"/>
        <v>0</v>
      </c>
      <c r="Q2611" s="13">
        <v>4073.06</v>
      </c>
      <c r="R2611" s="13">
        <v>2700</v>
      </c>
      <c r="S2611" s="18">
        <f t="shared" si="121"/>
        <v>3915</v>
      </c>
      <c r="T2611" s="13">
        <f t="shared" si="122"/>
        <v>3915</v>
      </c>
      <c r="U2611" s="13">
        <v>4132.5</v>
      </c>
      <c r="V2611" s="13">
        <v>4132.5</v>
      </c>
      <c r="W2611" s="10" t="s">
        <v>33</v>
      </c>
      <c r="X2611" s="10" t="s">
        <v>3787</v>
      </c>
    </row>
    <row r="2612" spans="1:24" s="15" customFormat="1" ht="18.75" customHeight="1" x14ac:dyDescent="0.15">
      <c r="A2612" s="17">
        <v>2609</v>
      </c>
      <c r="B2612" s="21" t="s">
        <v>24</v>
      </c>
      <c r="C2612" s="10" t="s">
        <v>25</v>
      </c>
      <c r="D2612" s="10" t="s">
        <v>3740</v>
      </c>
      <c r="E2612" s="11">
        <v>44174</v>
      </c>
      <c r="F2612" s="10" t="s">
        <v>409</v>
      </c>
      <c r="G2612" s="10" t="s">
        <v>16961</v>
      </c>
      <c r="H2612" s="10" t="s">
        <v>3741</v>
      </c>
      <c r="I2612" s="10" t="s">
        <v>3742</v>
      </c>
      <c r="J2612" s="10" t="s">
        <v>3743</v>
      </c>
      <c r="K2612" s="10" t="s">
        <v>14667</v>
      </c>
      <c r="L2612" s="10" t="s">
        <v>44</v>
      </c>
      <c r="M2612" s="10" t="s">
        <v>32</v>
      </c>
      <c r="N2612" s="12">
        <v>1.43</v>
      </c>
      <c r="O2612" s="12">
        <v>1.43</v>
      </c>
      <c r="P2612" s="12">
        <f t="shared" si="120"/>
        <v>0</v>
      </c>
      <c r="Q2612" s="13">
        <v>3110.04</v>
      </c>
      <c r="R2612" s="13">
        <v>2700</v>
      </c>
      <c r="S2612" s="18">
        <f t="shared" si="121"/>
        <v>3861</v>
      </c>
      <c r="T2612" s="13">
        <f t="shared" si="122"/>
        <v>3861</v>
      </c>
      <c r="U2612" s="13">
        <v>4075.5</v>
      </c>
      <c r="V2612" s="13">
        <v>4075.5</v>
      </c>
      <c r="W2612" s="10" t="s">
        <v>33</v>
      </c>
      <c r="X2612" s="10" t="s">
        <v>3744</v>
      </c>
    </row>
    <row r="2613" spans="1:24" s="15" customFormat="1" ht="18.75" customHeight="1" x14ac:dyDescent="0.15">
      <c r="A2613" s="17">
        <v>2610</v>
      </c>
      <c r="B2613" s="22" t="s">
        <v>544</v>
      </c>
      <c r="C2613" s="10" t="s">
        <v>25</v>
      </c>
      <c r="D2613" s="10" t="s">
        <v>3941</v>
      </c>
      <c r="E2613" s="11">
        <v>44174</v>
      </c>
      <c r="F2613" s="10" t="s">
        <v>673</v>
      </c>
      <c r="G2613" s="10" t="s">
        <v>16931</v>
      </c>
      <c r="H2613" s="10" t="s">
        <v>3987</v>
      </c>
      <c r="I2613" s="10" t="s">
        <v>3988</v>
      </c>
      <c r="J2613" s="10" t="s">
        <v>3989</v>
      </c>
      <c r="K2613" s="10" t="s">
        <v>14667</v>
      </c>
      <c r="L2613" s="10" t="s">
        <v>87</v>
      </c>
      <c r="M2613" s="10" t="s">
        <v>32</v>
      </c>
      <c r="N2613" s="12">
        <v>1.43</v>
      </c>
      <c r="O2613" s="12">
        <v>1.43</v>
      </c>
      <c r="P2613" s="12">
        <f t="shared" si="120"/>
        <v>0</v>
      </c>
      <c r="Q2613" s="13">
        <v>3825.61</v>
      </c>
      <c r="R2613" s="13">
        <v>2700</v>
      </c>
      <c r="S2613" s="18">
        <f t="shared" si="121"/>
        <v>3861</v>
      </c>
      <c r="T2613" s="13">
        <f t="shared" si="122"/>
        <v>3861</v>
      </c>
      <c r="U2613" s="13">
        <v>4075.5</v>
      </c>
      <c r="V2613" s="13">
        <v>4075.5</v>
      </c>
      <c r="W2613" s="10" t="s">
        <v>33</v>
      </c>
      <c r="X2613" s="10" t="s">
        <v>3990</v>
      </c>
    </row>
    <row r="2614" spans="1:24" s="15" customFormat="1" ht="18.75" customHeight="1" x14ac:dyDescent="0.15">
      <c r="A2614" s="17">
        <v>2611</v>
      </c>
      <c r="B2614" s="21" t="s">
        <v>24</v>
      </c>
      <c r="C2614" s="10" t="s">
        <v>25</v>
      </c>
      <c r="D2614" s="10" t="s">
        <v>3745</v>
      </c>
      <c r="E2614" s="11">
        <v>44174</v>
      </c>
      <c r="F2614" s="10" t="s">
        <v>2210</v>
      </c>
      <c r="G2614" s="10" t="s">
        <v>16962</v>
      </c>
      <c r="H2614" s="10" t="s">
        <v>3780</v>
      </c>
      <c r="I2614" s="10" t="s">
        <v>3781</v>
      </c>
      <c r="J2614" s="10" t="s">
        <v>3782</v>
      </c>
      <c r="K2614" s="10" t="s">
        <v>14674</v>
      </c>
      <c r="L2614" s="10" t="s">
        <v>87</v>
      </c>
      <c r="M2614" s="10" t="s">
        <v>32</v>
      </c>
      <c r="N2614" s="12">
        <v>1.42</v>
      </c>
      <c r="O2614" s="12">
        <v>1.42</v>
      </c>
      <c r="P2614" s="12">
        <f t="shared" si="120"/>
        <v>0</v>
      </c>
      <c r="Q2614" s="13">
        <v>4165.78</v>
      </c>
      <c r="R2614" s="13">
        <v>2700</v>
      </c>
      <c r="S2614" s="18">
        <f t="shared" si="121"/>
        <v>3834</v>
      </c>
      <c r="T2614" s="13">
        <f t="shared" si="122"/>
        <v>3834</v>
      </c>
      <c r="U2614" s="13">
        <v>4047</v>
      </c>
      <c r="V2614" s="13">
        <v>4047</v>
      </c>
      <c r="W2614" s="10" t="s">
        <v>33</v>
      </c>
      <c r="X2614" s="10" t="s">
        <v>3783</v>
      </c>
    </row>
    <row r="2615" spans="1:24" s="15" customFormat="1" ht="18.75" customHeight="1" x14ac:dyDescent="0.15">
      <c r="A2615" s="17">
        <v>2612</v>
      </c>
      <c r="B2615" s="21" t="s">
        <v>24</v>
      </c>
      <c r="C2615" s="10" t="s">
        <v>25</v>
      </c>
      <c r="D2615" s="10" t="s">
        <v>776</v>
      </c>
      <c r="E2615" s="11">
        <v>44174</v>
      </c>
      <c r="F2615" s="10" t="s">
        <v>2300</v>
      </c>
      <c r="G2615" s="10" t="s">
        <v>16963</v>
      </c>
      <c r="H2615" s="10" t="s">
        <v>3776</v>
      </c>
      <c r="I2615" s="10" t="s">
        <v>3777</v>
      </c>
      <c r="J2615" s="10" t="s">
        <v>3778</v>
      </c>
      <c r="K2615" s="10" t="s">
        <v>14667</v>
      </c>
      <c r="L2615" s="10" t="s">
        <v>87</v>
      </c>
      <c r="M2615" s="10" t="s">
        <v>32</v>
      </c>
      <c r="N2615" s="12">
        <v>1.4</v>
      </c>
      <c r="O2615" s="12">
        <v>1.4</v>
      </c>
      <c r="P2615" s="12">
        <f t="shared" si="120"/>
        <v>0</v>
      </c>
      <c r="Q2615" s="13">
        <v>3632.66</v>
      </c>
      <c r="R2615" s="13">
        <v>2700</v>
      </c>
      <c r="S2615" s="18">
        <f t="shared" si="121"/>
        <v>3779.9999999999995</v>
      </c>
      <c r="T2615" s="13">
        <f t="shared" si="122"/>
        <v>3779.9999999999995</v>
      </c>
      <c r="U2615" s="13">
        <v>3990</v>
      </c>
      <c r="V2615" s="13">
        <v>3990</v>
      </c>
      <c r="W2615" s="10" t="s">
        <v>33</v>
      </c>
      <c r="X2615" s="10" t="s">
        <v>3779</v>
      </c>
    </row>
    <row r="2616" spans="1:24" s="15" customFormat="1" ht="18.75" customHeight="1" x14ac:dyDescent="0.15">
      <c r="A2616" s="17">
        <v>2613</v>
      </c>
      <c r="B2616" s="22" t="s">
        <v>544</v>
      </c>
      <c r="C2616" s="10" t="s">
        <v>25</v>
      </c>
      <c r="D2616" s="10" t="s">
        <v>3946</v>
      </c>
      <c r="E2616" s="11">
        <v>44174</v>
      </c>
      <c r="F2616" s="10" t="s">
        <v>1846</v>
      </c>
      <c r="G2616" s="10" t="s">
        <v>16964</v>
      </c>
      <c r="H2616" s="10" t="s">
        <v>3964</v>
      </c>
      <c r="I2616" s="10" t="s">
        <v>3965</v>
      </c>
      <c r="J2616" s="10" t="s">
        <v>3966</v>
      </c>
      <c r="K2616" s="10" t="s">
        <v>14674</v>
      </c>
      <c r="L2616" s="10" t="s">
        <v>87</v>
      </c>
      <c r="M2616" s="10" t="s">
        <v>32</v>
      </c>
      <c r="N2616" s="12">
        <v>1.37</v>
      </c>
      <c r="O2616" s="12">
        <v>1.37</v>
      </c>
      <c r="P2616" s="12">
        <f t="shared" si="120"/>
        <v>0</v>
      </c>
      <c r="Q2616" s="13">
        <v>3466.79</v>
      </c>
      <c r="R2616" s="13">
        <v>2700</v>
      </c>
      <c r="S2616" s="18">
        <f t="shared" si="121"/>
        <v>3699.0000000000005</v>
      </c>
      <c r="T2616" s="13">
        <f t="shared" si="122"/>
        <v>3699.0000000000005</v>
      </c>
      <c r="U2616" s="13">
        <v>3904.5</v>
      </c>
      <c r="V2616" s="13">
        <v>3904.5</v>
      </c>
      <c r="W2616" s="10" t="s">
        <v>33</v>
      </c>
      <c r="X2616" s="10" t="s">
        <v>3967</v>
      </c>
    </row>
    <row r="2617" spans="1:24" s="15" customFormat="1" ht="18.75" customHeight="1" x14ac:dyDescent="0.15">
      <c r="A2617" s="17">
        <v>2614</v>
      </c>
      <c r="B2617" s="21" t="s">
        <v>24</v>
      </c>
      <c r="C2617" s="10" t="s">
        <v>25</v>
      </c>
      <c r="D2617" s="10" t="s">
        <v>3792</v>
      </c>
      <c r="E2617" s="11">
        <v>44174</v>
      </c>
      <c r="F2617" s="10" t="s">
        <v>418</v>
      </c>
      <c r="G2617" s="10" t="s">
        <v>16954</v>
      </c>
      <c r="H2617" s="10" t="s">
        <v>3921</v>
      </c>
      <c r="I2617" s="10" t="s">
        <v>3922</v>
      </c>
      <c r="J2617" s="10" t="s">
        <v>3923</v>
      </c>
      <c r="K2617" s="10" t="s">
        <v>14674</v>
      </c>
      <c r="L2617" s="10" t="s">
        <v>87</v>
      </c>
      <c r="M2617" s="10" t="s">
        <v>32</v>
      </c>
      <c r="N2617" s="12">
        <v>1.35</v>
      </c>
      <c r="O2617" s="12">
        <v>1.347</v>
      </c>
      <c r="P2617" s="12">
        <f t="shared" si="120"/>
        <v>3.0000000000001137E-3</v>
      </c>
      <c r="Q2617" s="13">
        <v>3763.66</v>
      </c>
      <c r="R2617" s="13">
        <v>2700</v>
      </c>
      <c r="S2617" s="18">
        <f t="shared" si="121"/>
        <v>3640.9500000000003</v>
      </c>
      <c r="T2617" s="13">
        <f t="shared" si="122"/>
        <v>3645.0000000000005</v>
      </c>
      <c r="U2617" s="13">
        <v>3843.23</v>
      </c>
      <c r="V2617" s="13">
        <v>3843.23</v>
      </c>
      <c r="W2617" s="10" t="s">
        <v>33</v>
      </c>
      <c r="X2617" s="10" t="s">
        <v>3924</v>
      </c>
    </row>
    <row r="2618" spans="1:24" s="15" customFormat="1" ht="18.75" customHeight="1" x14ac:dyDescent="0.15">
      <c r="A2618" s="17">
        <v>2615</v>
      </c>
      <c r="B2618" s="21" t="s">
        <v>24</v>
      </c>
      <c r="C2618" s="10" t="s">
        <v>25</v>
      </c>
      <c r="D2618" s="10" t="s">
        <v>1294</v>
      </c>
      <c r="E2618" s="11">
        <v>44174</v>
      </c>
      <c r="F2618" s="10" t="s">
        <v>71</v>
      </c>
      <c r="G2618" s="10" t="s">
        <v>16965</v>
      </c>
      <c r="H2618" s="10" t="s">
        <v>3772</v>
      </c>
      <c r="I2618" s="10" t="s">
        <v>3773</v>
      </c>
      <c r="J2618" s="10" t="s">
        <v>3774</v>
      </c>
      <c r="K2618" s="10" t="s">
        <v>14667</v>
      </c>
      <c r="L2618" s="10" t="s">
        <v>87</v>
      </c>
      <c r="M2618" s="10" t="s">
        <v>32</v>
      </c>
      <c r="N2618" s="12">
        <v>1.27</v>
      </c>
      <c r="O2618" s="12">
        <v>1.27</v>
      </c>
      <c r="P2618" s="12">
        <f t="shared" si="120"/>
        <v>0</v>
      </c>
      <c r="Q2618" s="13">
        <v>2730.5</v>
      </c>
      <c r="R2618" s="13">
        <v>2700</v>
      </c>
      <c r="S2618" s="18">
        <f t="shared" si="121"/>
        <v>3429</v>
      </c>
      <c r="T2618" s="13">
        <f t="shared" si="122"/>
        <v>3429</v>
      </c>
      <c r="U2618" s="13">
        <v>3619.5</v>
      </c>
      <c r="V2618" s="13">
        <v>3619.5</v>
      </c>
      <c r="W2618" s="10" t="s">
        <v>33</v>
      </c>
      <c r="X2618" s="10" t="s">
        <v>3775</v>
      </c>
    </row>
    <row r="2619" spans="1:24" s="15" customFormat="1" ht="18.75" customHeight="1" x14ac:dyDescent="0.15">
      <c r="A2619" s="17">
        <v>2616</v>
      </c>
      <c r="B2619" s="21" t="s">
        <v>24</v>
      </c>
      <c r="C2619" s="10" t="s">
        <v>25</v>
      </c>
      <c r="D2619" s="10" t="s">
        <v>776</v>
      </c>
      <c r="E2619" s="11">
        <v>44174</v>
      </c>
      <c r="F2619" s="10" t="s">
        <v>715</v>
      </c>
      <c r="G2619" s="10" t="s">
        <v>16966</v>
      </c>
      <c r="H2619" s="10" t="s">
        <v>3925</v>
      </c>
      <c r="I2619" s="10" t="s">
        <v>3926</v>
      </c>
      <c r="J2619" s="10" t="s">
        <v>3927</v>
      </c>
      <c r="K2619" s="10" t="s">
        <v>14667</v>
      </c>
      <c r="L2619" s="10" t="s">
        <v>87</v>
      </c>
      <c r="M2619" s="10" t="s">
        <v>32</v>
      </c>
      <c r="N2619" s="12">
        <v>1.45</v>
      </c>
      <c r="O2619" s="12">
        <v>1.02</v>
      </c>
      <c r="P2619" s="12">
        <f t="shared" si="120"/>
        <v>0.42999999999999994</v>
      </c>
      <c r="Q2619" s="13">
        <v>2153.73</v>
      </c>
      <c r="R2619" s="13">
        <v>2700</v>
      </c>
      <c r="S2619" s="18">
        <f t="shared" si="121"/>
        <v>3334.4999999999995</v>
      </c>
      <c r="T2619" s="13">
        <f t="shared" si="122"/>
        <v>3915</v>
      </c>
      <c r="U2619" s="13">
        <v>3519.75</v>
      </c>
      <c r="V2619" s="13">
        <v>3519.75</v>
      </c>
      <c r="W2619" s="10" t="s">
        <v>33</v>
      </c>
      <c r="X2619" s="10" t="s">
        <v>3928</v>
      </c>
    </row>
    <row r="2620" spans="1:24" s="15" customFormat="1" ht="18.75" customHeight="1" x14ac:dyDescent="0.15">
      <c r="A2620" s="17">
        <v>2617</v>
      </c>
      <c r="B2620" s="21" t="s">
        <v>24</v>
      </c>
      <c r="C2620" s="10" t="s">
        <v>25</v>
      </c>
      <c r="D2620" s="10" t="s">
        <v>39</v>
      </c>
      <c r="E2620" s="11">
        <v>44174</v>
      </c>
      <c r="F2620" s="10" t="s">
        <v>573</v>
      </c>
      <c r="G2620" s="10" t="s">
        <v>16967</v>
      </c>
      <c r="H2620" s="10" t="s">
        <v>3861</v>
      </c>
      <c r="I2620" s="10" t="s">
        <v>3862</v>
      </c>
      <c r="J2620" s="10" t="s">
        <v>3863</v>
      </c>
      <c r="K2620" s="10" t="s">
        <v>14667</v>
      </c>
      <c r="L2620" s="10" t="s">
        <v>87</v>
      </c>
      <c r="M2620" s="10" t="s">
        <v>32</v>
      </c>
      <c r="N2620" s="12">
        <v>1.35</v>
      </c>
      <c r="O2620" s="12">
        <v>1.085</v>
      </c>
      <c r="P2620" s="12">
        <f t="shared" si="120"/>
        <v>0.26500000000000012</v>
      </c>
      <c r="Q2620" s="13">
        <v>2847.04</v>
      </c>
      <c r="R2620" s="13">
        <v>2700</v>
      </c>
      <c r="S2620" s="18">
        <f t="shared" si="121"/>
        <v>3287.25</v>
      </c>
      <c r="T2620" s="13">
        <f t="shared" si="122"/>
        <v>3645.0000000000005</v>
      </c>
      <c r="U2620" s="13">
        <v>3469.88</v>
      </c>
      <c r="V2620" s="13">
        <v>3469.88</v>
      </c>
      <c r="W2620" s="10" t="s">
        <v>33</v>
      </c>
      <c r="X2620" s="10" t="s">
        <v>3864</v>
      </c>
    </row>
    <row r="2621" spans="1:24" s="15" customFormat="1" ht="18.75" customHeight="1" x14ac:dyDescent="0.15">
      <c r="A2621" s="17">
        <v>2618</v>
      </c>
      <c r="B2621" s="21" t="s">
        <v>24</v>
      </c>
      <c r="C2621" s="10" t="s">
        <v>25</v>
      </c>
      <c r="D2621" s="10" t="s">
        <v>3792</v>
      </c>
      <c r="E2621" s="11">
        <v>44174</v>
      </c>
      <c r="F2621" s="10" t="s">
        <v>418</v>
      </c>
      <c r="G2621" s="10" t="s">
        <v>16954</v>
      </c>
      <c r="H2621" s="10" t="s">
        <v>3917</v>
      </c>
      <c r="I2621" s="10" t="s">
        <v>3918</v>
      </c>
      <c r="J2621" s="10" t="s">
        <v>3919</v>
      </c>
      <c r="K2621" s="10" t="s">
        <v>14674</v>
      </c>
      <c r="L2621" s="10" t="s">
        <v>87</v>
      </c>
      <c r="M2621" s="10" t="s">
        <v>32</v>
      </c>
      <c r="N2621" s="12">
        <v>1.2</v>
      </c>
      <c r="O2621" s="12">
        <v>1.1970000000000001</v>
      </c>
      <c r="P2621" s="12">
        <f t="shared" si="120"/>
        <v>2.9999999999998916E-3</v>
      </c>
      <c r="Q2621" s="13">
        <v>3344.56</v>
      </c>
      <c r="R2621" s="13">
        <v>2700</v>
      </c>
      <c r="S2621" s="18">
        <f t="shared" si="121"/>
        <v>3235.9500000000003</v>
      </c>
      <c r="T2621" s="13">
        <f t="shared" si="122"/>
        <v>3240</v>
      </c>
      <c r="U2621" s="13">
        <v>3415.73</v>
      </c>
      <c r="V2621" s="13">
        <v>3415.73</v>
      </c>
      <c r="W2621" s="10" t="s">
        <v>33</v>
      </c>
      <c r="X2621" s="10" t="s">
        <v>3920</v>
      </c>
    </row>
    <row r="2622" spans="1:24" s="15" customFormat="1" ht="18.75" customHeight="1" x14ac:dyDescent="0.15">
      <c r="A2622" s="17">
        <v>2619</v>
      </c>
      <c r="B2622" s="21" t="s">
        <v>24</v>
      </c>
      <c r="C2622" s="10" t="s">
        <v>25</v>
      </c>
      <c r="D2622" s="10" t="s">
        <v>1294</v>
      </c>
      <c r="E2622" s="11">
        <v>44174</v>
      </c>
      <c r="F2622" s="10" t="s">
        <v>715</v>
      </c>
      <c r="G2622" s="10" t="s">
        <v>16968</v>
      </c>
      <c r="H2622" s="10" t="s">
        <v>3869</v>
      </c>
      <c r="I2622" s="10" t="s">
        <v>3870</v>
      </c>
      <c r="J2622" s="10" t="s">
        <v>3871</v>
      </c>
      <c r="K2622" s="10" t="s">
        <v>14667</v>
      </c>
      <c r="L2622" s="10" t="s">
        <v>87</v>
      </c>
      <c r="M2622" s="10" t="s">
        <v>32</v>
      </c>
      <c r="N2622" s="12">
        <v>1.1599999999999999</v>
      </c>
      <c r="O2622" s="12">
        <v>1.1479999999999999</v>
      </c>
      <c r="P2622" s="12">
        <f t="shared" si="120"/>
        <v>1.2000000000000011E-2</v>
      </c>
      <c r="Q2622" s="13">
        <v>2894.68</v>
      </c>
      <c r="R2622" s="13">
        <v>2700</v>
      </c>
      <c r="S2622" s="18">
        <f t="shared" si="121"/>
        <v>3115.7999999999997</v>
      </c>
      <c r="T2622" s="13">
        <f t="shared" si="122"/>
        <v>3132</v>
      </c>
      <c r="U2622" s="13">
        <v>3288.9</v>
      </c>
      <c r="V2622" s="13">
        <v>3288.9</v>
      </c>
      <c r="W2622" s="10" t="s">
        <v>33</v>
      </c>
      <c r="X2622" s="10" t="s">
        <v>3872</v>
      </c>
    </row>
    <row r="2623" spans="1:24" s="15" customFormat="1" ht="18.75" customHeight="1" x14ac:dyDescent="0.15">
      <c r="A2623" s="17">
        <v>2620</v>
      </c>
      <c r="B2623" s="21" t="s">
        <v>24</v>
      </c>
      <c r="C2623" s="10" t="s">
        <v>25</v>
      </c>
      <c r="D2623" s="10" t="s">
        <v>3745</v>
      </c>
      <c r="E2623" s="11">
        <v>44174</v>
      </c>
      <c r="F2623" s="10" t="s">
        <v>256</v>
      </c>
      <c r="G2623" s="10" t="s">
        <v>16969</v>
      </c>
      <c r="H2623" s="10" t="s">
        <v>3857</v>
      </c>
      <c r="I2623" s="10" t="s">
        <v>3858</v>
      </c>
      <c r="J2623" s="10" t="s">
        <v>3859</v>
      </c>
      <c r="K2623" s="10" t="s">
        <v>14667</v>
      </c>
      <c r="L2623" s="10" t="s">
        <v>87</v>
      </c>
      <c r="M2623" s="10" t="s">
        <v>32</v>
      </c>
      <c r="N2623" s="12">
        <v>1.17</v>
      </c>
      <c r="O2623" s="12">
        <v>1.0780000000000001</v>
      </c>
      <c r="P2623" s="12">
        <f t="shared" si="120"/>
        <v>9.199999999999986E-2</v>
      </c>
      <c r="Q2623" s="13">
        <v>2939.17</v>
      </c>
      <c r="R2623" s="13">
        <v>2700</v>
      </c>
      <c r="S2623" s="18">
        <f t="shared" si="121"/>
        <v>3034.8</v>
      </c>
      <c r="T2623" s="13">
        <f t="shared" si="122"/>
        <v>3159</v>
      </c>
      <c r="U2623" s="13">
        <v>3203.4</v>
      </c>
      <c r="V2623" s="13">
        <v>3203.4</v>
      </c>
      <c r="W2623" s="10" t="s">
        <v>33</v>
      </c>
      <c r="X2623" s="10" t="s">
        <v>3860</v>
      </c>
    </row>
    <row r="2624" spans="1:24" s="15" customFormat="1" ht="18.75" customHeight="1" x14ac:dyDescent="0.15">
      <c r="A2624" s="17">
        <v>2621</v>
      </c>
      <c r="B2624" s="22" t="s">
        <v>544</v>
      </c>
      <c r="C2624" s="10" t="s">
        <v>25</v>
      </c>
      <c r="D2624" s="10" t="s">
        <v>3941</v>
      </c>
      <c r="E2624" s="11">
        <v>44174</v>
      </c>
      <c r="F2624" s="10" t="s">
        <v>83</v>
      </c>
      <c r="G2624" s="10" t="s">
        <v>16970</v>
      </c>
      <c r="H2624" s="10" t="s">
        <v>3979</v>
      </c>
      <c r="I2624" s="10" t="s">
        <v>3980</v>
      </c>
      <c r="J2624" s="10" t="s">
        <v>3981</v>
      </c>
      <c r="K2624" s="10" t="s">
        <v>14667</v>
      </c>
      <c r="L2624" s="10" t="s">
        <v>87</v>
      </c>
      <c r="M2624" s="10" t="s">
        <v>32</v>
      </c>
      <c r="N2624" s="12">
        <v>1.1000000000000001</v>
      </c>
      <c r="O2624" s="12">
        <v>1.1000000000000001</v>
      </c>
      <c r="P2624" s="12">
        <f t="shared" si="120"/>
        <v>0</v>
      </c>
      <c r="Q2624" s="13">
        <v>2101</v>
      </c>
      <c r="R2624" s="13">
        <v>2700</v>
      </c>
      <c r="S2624" s="18">
        <f t="shared" si="121"/>
        <v>2970.0000000000005</v>
      </c>
      <c r="T2624" s="13">
        <f t="shared" si="122"/>
        <v>2970.0000000000005</v>
      </c>
      <c r="U2624" s="13">
        <v>3135</v>
      </c>
      <c r="V2624" s="13">
        <v>3135</v>
      </c>
      <c r="W2624" s="10" t="s">
        <v>33</v>
      </c>
      <c r="X2624" s="10" t="s">
        <v>3982</v>
      </c>
    </row>
    <row r="2625" spans="1:24" s="15" customFormat="1" ht="18.75" customHeight="1" x14ac:dyDescent="0.15">
      <c r="A2625" s="17">
        <v>2622</v>
      </c>
      <c r="B2625" s="21" t="s">
        <v>24</v>
      </c>
      <c r="C2625" s="10" t="s">
        <v>25</v>
      </c>
      <c r="D2625" s="10" t="s">
        <v>3745</v>
      </c>
      <c r="E2625" s="11">
        <v>44174</v>
      </c>
      <c r="F2625" s="10" t="s">
        <v>245</v>
      </c>
      <c r="G2625" s="10" t="s">
        <v>16971</v>
      </c>
      <c r="H2625" s="10" t="s">
        <v>3845</v>
      </c>
      <c r="I2625" s="10" t="s">
        <v>3846</v>
      </c>
      <c r="J2625" s="10" t="s">
        <v>3847</v>
      </c>
      <c r="K2625" s="10" t="s">
        <v>14674</v>
      </c>
      <c r="L2625" s="10" t="s">
        <v>87</v>
      </c>
      <c r="M2625" s="10" t="s">
        <v>32</v>
      </c>
      <c r="N2625" s="12">
        <v>1.1200000000000001</v>
      </c>
      <c r="O2625" s="12">
        <v>1.024</v>
      </c>
      <c r="P2625" s="12">
        <f t="shared" si="120"/>
        <v>9.6000000000000085E-2</v>
      </c>
      <c r="Q2625" s="13">
        <v>2848.09</v>
      </c>
      <c r="R2625" s="13">
        <v>2700</v>
      </c>
      <c r="S2625" s="18">
        <f t="shared" si="121"/>
        <v>2894.4</v>
      </c>
      <c r="T2625" s="13">
        <f t="shared" si="122"/>
        <v>3024.0000000000005</v>
      </c>
      <c r="U2625" s="13">
        <v>3055.2</v>
      </c>
      <c r="V2625" s="13">
        <v>3055.2</v>
      </c>
      <c r="W2625" s="10" t="s">
        <v>33</v>
      </c>
      <c r="X2625" s="10" t="s">
        <v>3848</v>
      </c>
    </row>
    <row r="2626" spans="1:24" s="15" customFormat="1" ht="18.75" customHeight="1" x14ac:dyDescent="0.15">
      <c r="A2626" s="17">
        <v>2623</v>
      </c>
      <c r="B2626" s="21" t="s">
        <v>24</v>
      </c>
      <c r="C2626" s="10" t="s">
        <v>25</v>
      </c>
      <c r="D2626" s="10" t="s">
        <v>3767</v>
      </c>
      <c r="E2626" s="11">
        <v>44174</v>
      </c>
      <c r="F2626" s="10" t="s">
        <v>999</v>
      </c>
      <c r="G2626" s="10" t="s">
        <v>16972</v>
      </c>
      <c r="H2626" s="10" t="s">
        <v>3768</v>
      </c>
      <c r="I2626" s="10" t="s">
        <v>3769</v>
      </c>
      <c r="J2626" s="10" t="s">
        <v>3770</v>
      </c>
      <c r="K2626" s="10" t="s">
        <v>14667</v>
      </c>
      <c r="L2626" s="10" t="s">
        <v>87</v>
      </c>
      <c r="M2626" s="10" t="s">
        <v>32</v>
      </c>
      <c r="N2626" s="12">
        <v>1.06</v>
      </c>
      <c r="O2626" s="12">
        <v>1.06</v>
      </c>
      <c r="P2626" s="12">
        <f t="shared" si="120"/>
        <v>0</v>
      </c>
      <c r="Q2626" s="13">
        <v>2891.15</v>
      </c>
      <c r="R2626" s="13">
        <v>2700</v>
      </c>
      <c r="S2626" s="18">
        <f t="shared" si="121"/>
        <v>2862</v>
      </c>
      <c r="T2626" s="13">
        <f t="shared" si="122"/>
        <v>2862</v>
      </c>
      <c r="U2626" s="13">
        <v>3021</v>
      </c>
      <c r="V2626" s="13">
        <v>3021</v>
      </c>
      <c r="W2626" s="10" t="s">
        <v>33</v>
      </c>
      <c r="X2626" s="10" t="s">
        <v>3771</v>
      </c>
    </row>
    <row r="2627" spans="1:24" s="15" customFormat="1" ht="18.75" customHeight="1" x14ac:dyDescent="0.15">
      <c r="A2627" s="17">
        <v>2624</v>
      </c>
      <c r="B2627" s="21" t="s">
        <v>24</v>
      </c>
      <c r="C2627" s="10" t="s">
        <v>25</v>
      </c>
      <c r="D2627" s="10" t="s">
        <v>1294</v>
      </c>
      <c r="E2627" s="11">
        <v>44174</v>
      </c>
      <c r="F2627" s="10" t="s">
        <v>609</v>
      </c>
      <c r="G2627" s="10" t="s">
        <v>16973</v>
      </c>
      <c r="H2627" s="10" t="s">
        <v>3881</v>
      </c>
      <c r="I2627" s="10" t="s">
        <v>3882</v>
      </c>
      <c r="J2627" s="10" t="s">
        <v>3883</v>
      </c>
      <c r="K2627" s="10" t="s">
        <v>14667</v>
      </c>
      <c r="L2627" s="10" t="s">
        <v>87</v>
      </c>
      <c r="M2627" s="10" t="s">
        <v>32</v>
      </c>
      <c r="N2627" s="12">
        <v>1.1100000000000001</v>
      </c>
      <c r="O2627" s="12">
        <v>0.95</v>
      </c>
      <c r="P2627" s="12">
        <f t="shared" si="120"/>
        <v>0.16000000000000014</v>
      </c>
      <c r="Q2627" s="13">
        <v>2590.1799999999998</v>
      </c>
      <c r="R2627" s="13">
        <v>2700</v>
      </c>
      <c r="S2627" s="18">
        <f t="shared" si="121"/>
        <v>2781</v>
      </c>
      <c r="T2627" s="13">
        <f t="shared" si="122"/>
        <v>2997.0000000000005</v>
      </c>
      <c r="U2627" s="13">
        <v>2935.5</v>
      </c>
      <c r="V2627" s="13">
        <v>2935.5</v>
      </c>
      <c r="W2627" s="10" t="s">
        <v>33</v>
      </c>
      <c r="X2627" s="10" t="s">
        <v>3884</v>
      </c>
    </row>
    <row r="2628" spans="1:24" s="15" customFormat="1" ht="18.75" customHeight="1" x14ac:dyDescent="0.15">
      <c r="A2628" s="17">
        <v>2625</v>
      </c>
      <c r="B2628" s="21" t="s">
        <v>24</v>
      </c>
      <c r="C2628" s="10" t="s">
        <v>25</v>
      </c>
      <c r="D2628" s="10" t="s">
        <v>776</v>
      </c>
      <c r="E2628" s="11">
        <v>44174</v>
      </c>
      <c r="F2628" s="10" t="s">
        <v>715</v>
      </c>
      <c r="G2628" s="10" t="s">
        <v>16974</v>
      </c>
      <c r="H2628" s="10" t="s">
        <v>3763</v>
      </c>
      <c r="I2628" s="10" t="s">
        <v>3764</v>
      </c>
      <c r="J2628" s="10" t="s">
        <v>3765</v>
      </c>
      <c r="K2628" s="10" t="s">
        <v>14667</v>
      </c>
      <c r="L2628" s="10" t="s">
        <v>87</v>
      </c>
      <c r="M2628" s="10" t="s">
        <v>32</v>
      </c>
      <c r="N2628" s="12">
        <v>0.97</v>
      </c>
      <c r="O2628" s="12">
        <v>0.97</v>
      </c>
      <c r="P2628" s="12">
        <f t="shared" si="120"/>
        <v>0</v>
      </c>
      <c r="Q2628" s="13">
        <v>2396.14</v>
      </c>
      <c r="R2628" s="13">
        <v>2700</v>
      </c>
      <c r="S2628" s="18">
        <f t="shared" si="121"/>
        <v>2619</v>
      </c>
      <c r="T2628" s="13">
        <f t="shared" si="122"/>
        <v>2619</v>
      </c>
      <c r="U2628" s="13">
        <v>2764.5</v>
      </c>
      <c r="V2628" s="13">
        <v>2764.5</v>
      </c>
      <c r="W2628" s="10" t="s">
        <v>33</v>
      </c>
      <c r="X2628" s="10" t="s">
        <v>3766</v>
      </c>
    </row>
    <row r="2629" spans="1:24" s="15" customFormat="1" ht="18.75" customHeight="1" x14ac:dyDescent="0.15">
      <c r="A2629" s="17">
        <v>2626</v>
      </c>
      <c r="B2629" s="21" t="s">
        <v>24</v>
      </c>
      <c r="C2629" s="10" t="s">
        <v>25</v>
      </c>
      <c r="D2629" s="10" t="s">
        <v>3758</v>
      </c>
      <c r="E2629" s="11">
        <v>44174</v>
      </c>
      <c r="F2629" s="10" t="s">
        <v>563</v>
      </c>
      <c r="G2629" s="10" t="s">
        <v>16975</v>
      </c>
      <c r="H2629" s="10" t="s">
        <v>3759</v>
      </c>
      <c r="I2629" s="10" t="s">
        <v>3760</v>
      </c>
      <c r="J2629" s="10" t="s">
        <v>3761</v>
      </c>
      <c r="K2629" s="10" t="s">
        <v>14667</v>
      </c>
      <c r="L2629" s="10" t="s">
        <v>87</v>
      </c>
      <c r="M2629" s="10" t="s">
        <v>32</v>
      </c>
      <c r="N2629" s="12">
        <v>0.84</v>
      </c>
      <c r="O2629" s="12">
        <v>0.84</v>
      </c>
      <c r="P2629" s="12">
        <f t="shared" ref="P2629:P2692" si="123">N2629-O2629</f>
        <v>0</v>
      </c>
      <c r="Q2629" s="13">
        <v>2359.5700000000002</v>
      </c>
      <c r="R2629" s="13">
        <v>2700</v>
      </c>
      <c r="S2629" s="18">
        <f t="shared" ref="S2629:S2692" si="124">(O2629+P2629/2)*R2629</f>
        <v>2268</v>
      </c>
      <c r="T2629" s="13">
        <f t="shared" ref="T2629:T2692" si="125">N2629*R2629</f>
        <v>2268</v>
      </c>
      <c r="U2629" s="13">
        <v>2394</v>
      </c>
      <c r="V2629" s="13">
        <v>2394</v>
      </c>
      <c r="W2629" s="10" t="s">
        <v>33</v>
      </c>
      <c r="X2629" s="10" t="s">
        <v>3762</v>
      </c>
    </row>
    <row r="2630" spans="1:24" s="15" customFormat="1" ht="18.75" customHeight="1" x14ac:dyDescent="0.15">
      <c r="A2630" s="17">
        <v>2627</v>
      </c>
      <c r="B2630" s="21" t="s">
        <v>24</v>
      </c>
      <c r="C2630" s="10" t="s">
        <v>25</v>
      </c>
      <c r="D2630" s="10" t="s">
        <v>776</v>
      </c>
      <c r="E2630" s="11">
        <v>44174</v>
      </c>
      <c r="F2630" s="10" t="s">
        <v>472</v>
      </c>
      <c r="G2630" s="10" t="s">
        <v>16976</v>
      </c>
      <c r="H2630" s="10" t="s">
        <v>3929</v>
      </c>
      <c r="I2630" s="10" t="s">
        <v>3930</v>
      </c>
      <c r="J2630" s="10" t="s">
        <v>3931</v>
      </c>
      <c r="K2630" s="10" t="s">
        <v>14667</v>
      </c>
      <c r="L2630" s="10" t="s">
        <v>87</v>
      </c>
      <c r="M2630" s="10" t="s">
        <v>32</v>
      </c>
      <c r="N2630" s="12">
        <v>0.68</v>
      </c>
      <c r="O2630" s="12">
        <v>0.64</v>
      </c>
      <c r="P2630" s="12">
        <f t="shared" si="123"/>
        <v>4.0000000000000036E-2</v>
      </c>
      <c r="Q2630" s="13">
        <v>1580.96</v>
      </c>
      <c r="R2630" s="13">
        <v>2700</v>
      </c>
      <c r="S2630" s="18">
        <f t="shared" si="124"/>
        <v>1782</v>
      </c>
      <c r="T2630" s="13">
        <f t="shared" si="125"/>
        <v>1836.0000000000002</v>
      </c>
      <c r="U2630" s="13">
        <v>1881</v>
      </c>
      <c r="V2630" s="13">
        <v>1881</v>
      </c>
      <c r="W2630" s="10" t="s">
        <v>33</v>
      </c>
      <c r="X2630" s="10" t="s">
        <v>3932</v>
      </c>
    </row>
    <row r="2631" spans="1:24" s="15" customFormat="1" ht="18.75" customHeight="1" x14ac:dyDescent="0.15">
      <c r="A2631" s="17">
        <v>2628</v>
      </c>
      <c r="B2631" s="22" t="s">
        <v>544</v>
      </c>
      <c r="C2631" s="10" t="s">
        <v>25</v>
      </c>
      <c r="D2631" s="10" t="s">
        <v>3946</v>
      </c>
      <c r="E2631" s="11">
        <v>44174</v>
      </c>
      <c r="F2631" s="10" t="s">
        <v>1713</v>
      </c>
      <c r="G2631" s="10" t="s">
        <v>16977</v>
      </c>
      <c r="H2631" s="10" t="s">
        <v>3971</v>
      </c>
      <c r="I2631" s="10" t="s">
        <v>3972</v>
      </c>
      <c r="J2631" s="10" t="s">
        <v>3973</v>
      </c>
      <c r="K2631" s="10" t="s">
        <v>14667</v>
      </c>
      <c r="L2631" s="10" t="s">
        <v>87</v>
      </c>
      <c r="M2631" s="10" t="s">
        <v>32</v>
      </c>
      <c r="N2631" s="12">
        <v>0.61</v>
      </c>
      <c r="O2631" s="12">
        <v>0.49</v>
      </c>
      <c r="P2631" s="12">
        <f t="shared" si="123"/>
        <v>0.12</v>
      </c>
      <c r="Q2631" s="16">
        <v>935.9</v>
      </c>
      <c r="R2631" s="13">
        <v>2700</v>
      </c>
      <c r="S2631" s="18">
        <f t="shared" si="124"/>
        <v>1485.0000000000002</v>
      </c>
      <c r="T2631" s="13">
        <f t="shared" si="125"/>
        <v>1647</v>
      </c>
      <c r="U2631" s="13">
        <v>1567.5</v>
      </c>
      <c r="V2631" s="13">
        <v>1567.5</v>
      </c>
      <c r="W2631" s="10" t="s">
        <v>33</v>
      </c>
      <c r="X2631" s="10" t="s">
        <v>3974</v>
      </c>
    </row>
    <row r="2632" spans="1:24" s="15" customFormat="1" ht="18.75" customHeight="1" x14ac:dyDescent="0.15">
      <c r="A2632" s="17">
        <v>2629</v>
      </c>
      <c r="B2632" s="22" t="s">
        <v>544</v>
      </c>
      <c r="C2632" s="10" t="s">
        <v>25</v>
      </c>
      <c r="D2632" s="10" t="s">
        <v>1432</v>
      </c>
      <c r="E2632" s="11">
        <v>44175</v>
      </c>
      <c r="F2632" s="10" t="s">
        <v>673</v>
      </c>
      <c r="G2632" s="10" t="s">
        <v>16978</v>
      </c>
      <c r="H2632" s="10" t="s">
        <v>3716</v>
      </c>
      <c r="I2632" s="10" t="s">
        <v>3717</v>
      </c>
      <c r="J2632" s="10" t="s">
        <v>3718</v>
      </c>
      <c r="K2632" s="10" t="s">
        <v>14674</v>
      </c>
      <c r="L2632" s="10" t="s">
        <v>87</v>
      </c>
      <c r="M2632" s="10" t="s">
        <v>32</v>
      </c>
      <c r="N2632" s="12">
        <v>20.29</v>
      </c>
      <c r="O2632" s="12">
        <v>20.29</v>
      </c>
      <c r="P2632" s="12">
        <f t="shared" si="123"/>
        <v>0</v>
      </c>
      <c r="Q2632" s="13">
        <v>56669.97</v>
      </c>
      <c r="R2632" s="13">
        <v>2700</v>
      </c>
      <c r="S2632" s="18">
        <f t="shared" si="124"/>
        <v>54783</v>
      </c>
      <c r="T2632" s="13">
        <f t="shared" si="125"/>
        <v>54783</v>
      </c>
      <c r="U2632" s="13">
        <v>57826.5</v>
      </c>
      <c r="V2632" s="13">
        <v>57826.5</v>
      </c>
      <c r="W2632" s="10" t="s">
        <v>33</v>
      </c>
      <c r="X2632" s="10" t="s">
        <v>3719</v>
      </c>
    </row>
    <row r="2633" spans="1:24" s="15" customFormat="1" ht="18.75" customHeight="1" x14ac:dyDescent="0.15">
      <c r="A2633" s="17">
        <v>2630</v>
      </c>
      <c r="B2633" s="21" t="s">
        <v>24</v>
      </c>
      <c r="C2633" s="10" t="s">
        <v>25</v>
      </c>
      <c r="D2633" s="10" t="s">
        <v>3578</v>
      </c>
      <c r="E2633" s="11">
        <v>44175</v>
      </c>
      <c r="F2633" s="10" t="s">
        <v>418</v>
      </c>
      <c r="G2633" s="10" t="s">
        <v>16979</v>
      </c>
      <c r="H2633" s="10" t="s">
        <v>3591</v>
      </c>
      <c r="I2633" s="10" t="s">
        <v>3592</v>
      </c>
      <c r="J2633" s="10" t="s">
        <v>3593</v>
      </c>
      <c r="K2633" s="10" t="s">
        <v>14667</v>
      </c>
      <c r="L2633" s="10" t="s">
        <v>87</v>
      </c>
      <c r="M2633" s="10" t="s">
        <v>32</v>
      </c>
      <c r="N2633" s="12">
        <v>5.22</v>
      </c>
      <c r="O2633" s="12">
        <v>5.08</v>
      </c>
      <c r="P2633" s="12">
        <f t="shared" si="123"/>
        <v>0.13999999999999968</v>
      </c>
      <c r="Q2633" s="13">
        <v>13855.7</v>
      </c>
      <c r="R2633" s="13">
        <v>2700</v>
      </c>
      <c r="S2633" s="18">
        <f t="shared" si="124"/>
        <v>13905.000000000002</v>
      </c>
      <c r="T2633" s="13">
        <f t="shared" si="125"/>
        <v>14094</v>
      </c>
      <c r="U2633" s="13">
        <v>14677.5</v>
      </c>
      <c r="V2633" s="13">
        <v>14677.5</v>
      </c>
      <c r="W2633" s="10" t="s">
        <v>33</v>
      </c>
      <c r="X2633" s="10" t="s">
        <v>3594</v>
      </c>
    </row>
    <row r="2634" spans="1:24" s="15" customFormat="1" ht="18.75" customHeight="1" x14ac:dyDescent="0.15">
      <c r="A2634" s="17">
        <v>2631</v>
      </c>
      <c r="B2634" s="21" t="s">
        <v>24</v>
      </c>
      <c r="C2634" s="10" t="s">
        <v>25</v>
      </c>
      <c r="D2634" s="10" t="s">
        <v>3631</v>
      </c>
      <c r="E2634" s="11">
        <v>44175</v>
      </c>
      <c r="F2634" s="10" t="s">
        <v>609</v>
      </c>
      <c r="G2634" s="10" t="s">
        <v>16980</v>
      </c>
      <c r="H2634" s="10" t="s">
        <v>3632</v>
      </c>
      <c r="I2634" s="10" t="s">
        <v>3633</v>
      </c>
      <c r="J2634" s="10" t="s">
        <v>3634</v>
      </c>
      <c r="K2634" s="10" t="s">
        <v>14667</v>
      </c>
      <c r="L2634" s="10" t="s">
        <v>87</v>
      </c>
      <c r="M2634" s="10" t="s">
        <v>32</v>
      </c>
      <c r="N2634" s="12">
        <v>5.17</v>
      </c>
      <c r="O2634" s="12">
        <v>4.96</v>
      </c>
      <c r="P2634" s="12">
        <f t="shared" si="123"/>
        <v>0.20999999999999996</v>
      </c>
      <c r="Q2634" s="13">
        <v>11881.33</v>
      </c>
      <c r="R2634" s="13">
        <v>2700</v>
      </c>
      <c r="S2634" s="18">
        <f t="shared" si="124"/>
        <v>13675.499999999998</v>
      </c>
      <c r="T2634" s="13">
        <f t="shared" si="125"/>
        <v>13959</v>
      </c>
      <c r="U2634" s="13">
        <v>14435.25</v>
      </c>
      <c r="V2634" s="13">
        <v>14435.25</v>
      </c>
      <c r="W2634" s="10" t="s">
        <v>33</v>
      </c>
      <c r="X2634" s="10" t="s">
        <v>3635</v>
      </c>
    </row>
    <row r="2635" spans="1:24" s="15" customFormat="1" ht="18.75" customHeight="1" x14ac:dyDescent="0.15">
      <c r="A2635" s="17">
        <v>2632</v>
      </c>
      <c r="B2635" s="21" t="s">
        <v>24</v>
      </c>
      <c r="C2635" s="10" t="s">
        <v>25</v>
      </c>
      <c r="D2635" s="10" t="s">
        <v>1196</v>
      </c>
      <c r="E2635" s="11">
        <v>44175</v>
      </c>
      <c r="F2635" s="10" t="s">
        <v>1851</v>
      </c>
      <c r="G2635" s="10" t="s">
        <v>16981</v>
      </c>
      <c r="H2635" s="10" t="s">
        <v>3524</v>
      </c>
      <c r="I2635" s="10" t="s">
        <v>3525</v>
      </c>
      <c r="J2635" s="10" t="s">
        <v>3526</v>
      </c>
      <c r="K2635" s="10" t="s">
        <v>14667</v>
      </c>
      <c r="L2635" s="10" t="s">
        <v>44</v>
      </c>
      <c r="M2635" s="10" t="s">
        <v>32</v>
      </c>
      <c r="N2635" s="12">
        <v>4.3899999999999997</v>
      </c>
      <c r="O2635" s="12">
        <v>4.3899999999999997</v>
      </c>
      <c r="P2635" s="12">
        <f t="shared" si="123"/>
        <v>0</v>
      </c>
      <c r="Q2635" s="13">
        <v>11401.49</v>
      </c>
      <c r="R2635" s="13">
        <v>2700</v>
      </c>
      <c r="S2635" s="18">
        <f t="shared" si="124"/>
        <v>11853</v>
      </c>
      <c r="T2635" s="13">
        <f t="shared" si="125"/>
        <v>11853</v>
      </c>
      <c r="U2635" s="13">
        <v>12511.5</v>
      </c>
      <c r="V2635" s="13">
        <v>12511.5</v>
      </c>
      <c r="W2635" s="10" t="s">
        <v>33</v>
      </c>
      <c r="X2635" s="10" t="s">
        <v>3527</v>
      </c>
    </row>
    <row r="2636" spans="1:24" s="15" customFormat="1" ht="18.75" customHeight="1" x14ac:dyDescent="0.15">
      <c r="A2636" s="17">
        <v>2633</v>
      </c>
      <c r="B2636" s="22" t="s">
        <v>544</v>
      </c>
      <c r="C2636" s="10" t="s">
        <v>25</v>
      </c>
      <c r="D2636" s="10" t="s">
        <v>1432</v>
      </c>
      <c r="E2636" s="11">
        <v>44175</v>
      </c>
      <c r="F2636" s="10" t="s">
        <v>1129</v>
      </c>
      <c r="G2636" s="10" t="s">
        <v>16982</v>
      </c>
      <c r="H2636" s="10" t="s">
        <v>3712</v>
      </c>
      <c r="I2636" s="10" t="s">
        <v>3713</v>
      </c>
      <c r="J2636" s="10" t="s">
        <v>3714</v>
      </c>
      <c r="K2636" s="10" t="s">
        <v>14674</v>
      </c>
      <c r="L2636" s="10" t="s">
        <v>87</v>
      </c>
      <c r="M2636" s="10" t="s">
        <v>32</v>
      </c>
      <c r="N2636" s="12">
        <v>4.21</v>
      </c>
      <c r="O2636" s="12">
        <v>4.21</v>
      </c>
      <c r="P2636" s="12">
        <f t="shared" si="123"/>
        <v>0</v>
      </c>
      <c r="Q2636" s="13">
        <v>10653.41</v>
      </c>
      <c r="R2636" s="13">
        <v>2700</v>
      </c>
      <c r="S2636" s="18">
        <f t="shared" si="124"/>
        <v>11367</v>
      </c>
      <c r="T2636" s="13">
        <f t="shared" si="125"/>
        <v>11367</v>
      </c>
      <c r="U2636" s="13">
        <v>11998.5</v>
      </c>
      <c r="V2636" s="13">
        <v>11998.5</v>
      </c>
      <c r="W2636" s="10" t="s">
        <v>33</v>
      </c>
      <c r="X2636" s="10" t="s">
        <v>3715</v>
      </c>
    </row>
    <row r="2637" spans="1:24" s="15" customFormat="1" ht="18.75" customHeight="1" x14ac:dyDescent="0.15">
      <c r="A2637" s="17">
        <v>2634</v>
      </c>
      <c r="B2637" s="21" t="s">
        <v>24</v>
      </c>
      <c r="C2637" s="10" t="s">
        <v>25</v>
      </c>
      <c r="D2637" s="10" t="s">
        <v>3519</v>
      </c>
      <c r="E2637" s="11">
        <v>44175</v>
      </c>
      <c r="F2637" s="10" t="s">
        <v>563</v>
      </c>
      <c r="G2637" s="10" t="s">
        <v>16983</v>
      </c>
      <c r="H2637" s="10" t="s">
        <v>3611</v>
      </c>
      <c r="I2637" s="10" t="s">
        <v>3612</v>
      </c>
      <c r="J2637" s="10" t="s">
        <v>3613</v>
      </c>
      <c r="K2637" s="10" t="s">
        <v>14674</v>
      </c>
      <c r="L2637" s="10" t="s">
        <v>87</v>
      </c>
      <c r="M2637" s="10" t="s">
        <v>32</v>
      </c>
      <c r="N2637" s="12">
        <v>4.1399999999999997</v>
      </c>
      <c r="O2637" s="12">
        <v>3.97</v>
      </c>
      <c r="P2637" s="12">
        <f t="shared" si="123"/>
        <v>0.16999999999999948</v>
      </c>
      <c r="Q2637" s="13">
        <v>10905.29</v>
      </c>
      <c r="R2637" s="13">
        <v>2700</v>
      </c>
      <c r="S2637" s="18">
        <f t="shared" si="124"/>
        <v>10948.5</v>
      </c>
      <c r="T2637" s="13">
        <f t="shared" si="125"/>
        <v>11178</v>
      </c>
      <c r="U2637" s="13">
        <v>11556.75</v>
      </c>
      <c r="V2637" s="13">
        <v>11556.75</v>
      </c>
      <c r="W2637" s="10" t="s">
        <v>33</v>
      </c>
      <c r="X2637" s="10" t="s">
        <v>3614</v>
      </c>
    </row>
    <row r="2638" spans="1:24" s="15" customFormat="1" ht="18.75" customHeight="1" x14ac:dyDescent="0.15">
      <c r="A2638" s="17">
        <v>2635</v>
      </c>
      <c r="B2638" s="21" t="s">
        <v>24</v>
      </c>
      <c r="C2638" s="10" t="s">
        <v>25</v>
      </c>
      <c r="D2638" s="10" t="s">
        <v>3640</v>
      </c>
      <c r="E2638" s="11">
        <v>44175</v>
      </c>
      <c r="F2638" s="10" t="s">
        <v>71</v>
      </c>
      <c r="G2638" s="10" t="s">
        <v>16984</v>
      </c>
      <c r="H2638" s="10" t="s">
        <v>3644</v>
      </c>
      <c r="I2638" s="10" t="s">
        <v>16985</v>
      </c>
      <c r="J2638" s="10" t="s">
        <v>3645</v>
      </c>
      <c r="K2638" s="10" t="s">
        <v>14667</v>
      </c>
      <c r="L2638" s="10" t="s">
        <v>87</v>
      </c>
      <c r="M2638" s="10" t="s">
        <v>32</v>
      </c>
      <c r="N2638" s="12">
        <v>3.92</v>
      </c>
      <c r="O2638" s="12">
        <v>3.585</v>
      </c>
      <c r="P2638" s="12">
        <f t="shared" si="123"/>
        <v>0.33499999999999996</v>
      </c>
      <c r="Q2638" s="13">
        <v>9590.77</v>
      </c>
      <c r="R2638" s="13">
        <v>2700</v>
      </c>
      <c r="S2638" s="18">
        <f t="shared" si="124"/>
        <v>10131.75</v>
      </c>
      <c r="T2638" s="13">
        <f t="shared" si="125"/>
        <v>10584</v>
      </c>
      <c r="U2638" s="13">
        <v>10694.63</v>
      </c>
      <c r="V2638" s="13">
        <v>10694.63</v>
      </c>
      <c r="W2638" s="10" t="s">
        <v>33</v>
      </c>
      <c r="X2638" s="10" t="s">
        <v>3646</v>
      </c>
    </row>
    <row r="2639" spans="1:24" s="15" customFormat="1" ht="18.75" customHeight="1" x14ac:dyDescent="0.15">
      <c r="A2639" s="17">
        <v>2636</v>
      </c>
      <c r="B2639" s="21" t="s">
        <v>24</v>
      </c>
      <c r="C2639" s="10" t="s">
        <v>25</v>
      </c>
      <c r="D2639" s="10" t="s">
        <v>3656</v>
      </c>
      <c r="E2639" s="11">
        <v>44175</v>
      </c>
      <c r="F2639" s="10" t="s">
        <v>3657</v>
      </c>
      <c r="G2639" s="10" t="s">
        <v>16986</v>
      </c>
      <c r="H2639" s="10" t="s">
        <v>3662</v>
      </c>
      <c r="I2639" s="10" t="s">
        <v>3663</v>
      </c>
      <c r="J2639" s="10" t="s">
        <v>3664</v>
      </c>
      <c r="K2639" s="10" t="s">
        <v>14667</v>
      </c>
      <c r="L2639" s="10" t="s">
        <v>87</v>
      </c>
      <c r="M2639" s="10" t="s">
        <v>32</v>
      </c>
      <c r="N2639" s="12">
        <v>3.33</v>
      </c>
      <c r="O2639" s="12">
        <v>3.03</v>
      </c>
      <c r="P2639" s="12">
        <f t="shared" si="123"/>
        <v>0.30000000000000027</v>
      </c>
      <c r="Q2639" s="13">
        <v>6241.8</v>
      </c>
      <c r="R2639" s="13">
        <v>2700</v>
      </c>
      <c r="S2639" s="18">
        <f t="shared" si="124"/>
        <v>8586</v>
      </c>
      <c r="T2639" s="13">
        <f t="shared" si="125"/>
        <v>8991</v>
      </c>
      <c r="U2639" s="13">
        <v>9063</v>
      </c>
      <c r="V2639" s="13">
        <v>9063</v>
      </c>
      <c r="W2639" s="10" t="s">
        <v>33</v>
      </c>
      <c r="X2639" s="10" t="s">
        <v>3665</v>
      </c>
    </row>
    <row r="2640" spans="1:24" s="15" customFormat="1" ht="18.75" customHeight="1" x14ac:dyDescent="0.15">
      <c r="A2640" s="17">
        <v>2637</v>
      </c>
      <c r="B2640" s="21" t="s">
        <v>24</v>
      </c>
      <c r="C2640" s="10" t="s">
        <v>25</v>
      </c>
      <c r="D2640" s="10" t="s">
        <v>3519</v>
      </c>
      <c r="E2640" s="11">
        <v>44175</v>
      </c>
      <c r="F2640" s="10" t="s">
        <v>83</v>
      </c>
      <c r="G2640" s="10" t="s">
        <v>16987</v>
      </c>
      <c r="H2640" s="10" t="s">
        <v>3520</v>
      </c>
      <c r="I2640" s="10" t="s">
        <v>3521</v>
      </c>
      <c r="J2640" s="10" t="s">
        <v>3522</v>
      </c>
      <c r="K2640" s="10" t="s">
        <v>14667</v>
      </c>
      <c r="L2640" s="10" t="s">
        <v>44</v>
      </c>
      <c r="M2640" s="10" t="s">
        <v>32</v>
      </c>
      <c r="N2640" s="12">
        <v>3.05</v>
      </c>
      <c r="O2640" s="12">
        <v>3.05</v>
      </c>
      <c r="P2640" s="12">
        <f t="shared" si="123"/>
        <v>0</v>
      </c>
      <c r="Q2640" s="13">
        <v>8404.31</v>
      </c>
      <c r="R2640" s="13">
        <v>2700</v>
      </c>
      <c r="S2640" s="18">
        <f t="shared" si="124"/>
        <v>8235</v>
      </c>
      <c r="T2640" s="13">
        <f t="shared" si="125"/>
        <v>8235</v>
      </c>
      <c r="U2640" s="13">
        <v>8692.5</v>
      </c>
      <c r="V2640" s="13">
        <v>8692.5</v>
      </c>
      <c r="W2640" s="10" t="s">
        <v>33</v>
      </c>
      <c r="X2640" s="10" t="s">
        <v>3523</v>
      </c>
    </row>
    <row r="2641" spans="1:24" s="15" customFormat="1" ht="18.75" customHeight="1" x14ac:dyDescent="0.15">
      <c r="A2641" s="17">
        <v>2638</v>
      </c>
      <c r="B2641" s="21" t="s">
        <v>24</v>
      </c>
      <c r="C2641" s="10" t="s">
        <v>25</v>
      </c>
      <c r="D2641" s="10" t="s">
        <v>3519</v>
      </c>
      <c r="E2641" s="11">
        <v>44175</v>
      </c>
      <c r="F2641" s="10" t="s">
        <v>1587</v>
      </c>
      <c r="G2641" s="10" t="s">
        <v>16988</v>
      </c>
      <c r="H2641" s="10" t="s">
        <v>3615</v>
      </c>
      <c r="I2641" s="10" t="s">
        <v>3616</v>
      </c>
      <c r="J2641" s="10" t="s">
        <v>3617</v>
      </c>
      <c r="K2641" s="10" t="s">
        <v>14667</v>
      </c>
      <c r="L2641" s="10" t="s">
        <v>87</v>
      </c>
      <c r="M2641" s="10" t="s">
        <v>32</v>
      </c>
      <c r="N2641" s="12">
        <v>3.05</v>
      </c>
      <c r="O2641" s="12">
        <v>2.89</v>
      </c>
      <c r="P2641" s="12">
        <f t="shared" si="123"/>
        <v>0.1599999999999997</v>
      </c>
      <c r="Q2641" s="13">
        <v>7731.47</v>
      </c>
      <c r="R2641" s="13">
        <v>2700</v>
      </c>
      <c r="S2641" s="18">
        <f t="shared" si="124"/>
        <v>8018.9999999999991</v>
      </c>
      <c r="T2641" s="13">
        <f t="shared" si="125"/>
        <v>8235</v>
      </c>
      <c r="U2641" s="13">
        <v>8464.5</v>
      </c>
      <c r="V2641" s="13">
        <v>8464.5</v>
      </c>
      <c r="W2641" s="10" t="s">
        <v>33</v>
      </c>
      <c r="X2641" s="10" t="s">
        <v>3618</v>
      </c>
    </row>
    <row r="2642" spans="1:24" s="15" customFormat="1" ht="18.75" customHeight="1" x14ac:dyDescent="0.15">
      <c r="A2642" s="17">
        <v>2639</v>
      </c>
      <c r="B2642" s="21" t="s">
        <v>24</v>
      </c>
      <c r="C2642" s="10" t="s">
        <v>25</v>
      </c>
      <c r="D2642" s="10" t="s">
        <v>1191</v>
      </c>
      <c r="E2642" s="11">
        <v>44175</v>
      </c>
      <c r="F2642" s="10" t="s">
        <v>673</v>
      </c>
      <c r="G2642" s="10" t="s">
        <v>16989</v>
      </c>
      <c r="H2642" s="10" t="s">
        <v>3515</v>
      </c>
      <c r="I2642" s="10" t="s">
        <v>3516</v>
      </c>
      <c r="J2642" s="10" t="s">
        <v>3517</v>
      </c>
      <c r="K2642" s="10" t="s">
        <v>14667</v>
      </c>
      <c r="L2642" s="10" t="s">
        <v>44</v>
      </c>
      <c r="M2642" s="10" t="s">
        <v>32</v>
      </c>
      <c r="N2642" s="12">
        <v>2.89</v>
      </c>
      <c r="O2642" s="12">
        <v>2.89</v>
      </c>
      <c r="P2642" s="12">
        <f t="shared" si="123"/>
        <v>0</v>
      </c>
      <c r="Q2642" s="13">
        <v>7505.76</v>
      </c>
      <c r="R2642" s="13">
        <v>2700</v>
      </c>
      <c r="S2642" s="18">
        <f t="shared" si="124"/>
        <v>7803</v>
      </c>
      <c r="T2642" s="13">
        <f t="shared" si="125"/>
        <v>7803</v>
      </c>
      <c r="U2642" s="13">
        <v>8236.5</v>
      </c>
      <c r="V2642" s="13">
        <v>8236.5</v>
      </c>
      <c r="W2642" s="10" t="s">
        <v>33</v>
      </c>
      <c r="X2642" s="10" t="s">
        <v>3518</v>
      </c>
    </row>
    <row r="2643" spans="1:24" s="15" customFormat="1" ht="18.75" customHeight="1" x14ac:dyDescent="0.15">
      <c r="A2643" s="17">
        <v>2640</v>
      </c>
      <c r="B2643" s="21" t="s">
        <v>24</v>
      </c>
      <c r="C2643" s="10" t="s">
        <v>25</v>
      </c>
      <c r="D2643" s="10" t="s">
        <v>3656</v>
      </c>
      <c r="E2643" s="11">
        <v>44175</v>
      </c>
      <c r="F2643" s="10" t="s">
        <v>3657</v>
      </c>
      <c r="G2643" s="10" t="s">
        <v>16986</v>
      </c>
      <c r="H2643" s="10" t="s">
        <v>3658</v>
      </c>
      <c r="I2643" s="10" t="s">
        <v>3659</v>
      </c>
      <c r="J2643" s="10" t="s">
        <v>3660</v>
      </c>
      <c r="K2643" s="10" t="s">
        <v>14667</v>
      </c>
      <c r="L2643" s="10" t="s">
        <v>87</v>
      </c>
      <c r="M2643" s="10" t="s">
        <v>32</v>
      </c>
      <c r="N2643" s="12">
        <v>2.92</v>
      </c>
      <c r="O2643" s="12">
        <v>2.734</v>
      </c>
      <c r="P2643" s="12">
        <f t="shared" si="123"/>
        <v>0.18599999999999994</v>
      </c>
      <c r="Q2643" s="13">
        <v>5632.04</v>
      </c>
      <c r="R2643" s="13">
        <v>2700</v>
      </c>
      <c r="S2643" s="18">
        <f t="shared" si="124"/>
        <v>7632.9</v>
      </c>
      <c r="T2643" s="13">
        <f t="shared" si="125"/>
        <v>7884</v>
      </c>
      <c r="U2643" s="13">
        <v>8056.95</v>
      </c>
      <c r="V2643" s="13">
        <v>8056.95</v>
      </c>
      <c r="W2643" s="10" t="s">
        <v>33</v>
      </c>
      <c r="X2643" s="10" t="s">
        <v>3661</v>
      </c>
    </row>
    <row r="2644" spans="1:24" s="15" customFormat="1" ht="18.75" customHeight="1" x14ac:dyDescent="0.15">
      <c r="A2644" s="17">
        <v>2641</v>
      </c>
      <c r="B2644" s="21" t="s">
        <v>24</v>
      </c>
      <c r="C2644" s="10" t="s">
        <v>25</v>
      </c>
      <c r="D2644" s="10" t="s">
        <v>1196</v>
      </c>
      <c r="E2644" s="11">
        <v>44175</v>
      </c>
      <c r="F2644" s="10" t="s">
        <v>1851</v>
      </c>
      <c r="G2644" s="10" t="s">
        <v>16990</v>
      </c>
      <c r="H2644" s="10" t="s">
        <v>3574</v>
      </c>
      <c r="I2644" s="10" t="s">
        <v>3575</v>
      </c>
      <c r="J2644" s="10" t="s">
        <v>3576</v>
      </c>
      <c r="K2644" s="10" t="s">
        <v>14667</v>
      </c>
      <c r="L2644" s="10" t="s">
        <v>87</v>
      </c>
      <c r="M2644" s="10" t="s">
        <v>32</v>
      </c>
      <c r="N2644" s="12">
        <v>2.8</v>
      </c>
      <c r="O2644" s="12">
        <v>2.8</v>
      </c>
      <c r="P2644" s="12">
        <f t="shared" si="123"/>
        <v>0</v>
      </c>
      <c r="Q2644" s="13">
        <v>7060.2</v>
      </c>
      <c r="R2644" s="13">
        <v>2700</v>
      </c>
      <c r="S2644" s="18">
        <f t="shared" si="124"/>
        <v>7559.9999999999991</v>
      </c>
      <c r="T2644" s="13">
        <f t="shared" si="125"/>
        <v>7559.9999999999991</v>
      </c>
      <c r="U2644" s="13">
        <v>7980</v>
      </c>
      <c r="V2644" s="13">
        <v>7980</v>
      </c>
      <c r="W2644" s="10" t="s">
        <v>33</v>
      </c>
      <c r="X2644" s="10" t="s">
        <v>3577</v>
      </c>
    </row>
    <row r="2645" spans="1:24" s="15" customFormat="1" ht="18.75" customHeight="1" x14ac:dyDescent="0.15">
      <c r="A2645" s="17">
        <v>2642</v>
      </c>
      <c r="B2645" s="21" t="s">
        <v>24</v>
      </c>
      <c r="C2645" s="10" t="s">
        <v>25</v>
      </c>
      <c r="D2645" s="10" t="s">
        <v>3569</v>
      </c>
      <c r="E2645" s="11">
        <v>44175</v>
      </c>
      <c r="F2645" s="10" t="s">
        <v>246</v>
      </c>
      <c r="G2645" s="10" t="s">
        <v>16991</v>
      </c>
      <c r="H2645" s="10" t="s">
        <v>3570</v>
      </c>
      <c r="I2645" s="10" t="s">
        <v>3571</v>
      </c>
      <c r="J2645" s="10" t="s">
        <v>3572</v>
      </c>
      <c r="K2645" s="10" t="s">
        <v>14674</v>
      </c>
      <c r="L2645" s="10" t="s">
        <v>87</v>
      </c>
      <c r="M2645" s="10" t="s">
        <v>32</v>
      </c>
      <c r="N2645" s="12">
        <v>2.79</v>
      </c>
      <c r="O2645" s="12">
        <v>2.79</v>
      </c>
      <c r="P2645" s="12">
        <f t="shared" si="123"/>
        <v>0</v>
      </c>
      <c r="Q2645" s="13">
        <v>7206.57</v>
      </c>
      <c r="R2645" s="13">
        <v>2700</v>
      </c>
      <c r="S2645" s="18">
        <f t="shared" si="124"/>
        <v>7533</v>
      </c>
      <c r="T2645" s="13">
        <f t="shared" si="125"/>
        <v>7533</v>
      </c>
      <c r="U2645" s="13">
        <v>7951.5</v>
      </c>
      <c r="V2645" s="13">
        <v>7951.5</v>
      </c>
      <c r="W2645" s="10" t="s">
        <v>33</v>
      </c>
      <c r="X2645" s="10" t="s">
        <v>3573</v>
      </c>
    </row>
    <row r="2646" spans="1:24" s="15" customFormat="1" ht="18.75" customHeight="1" x14ac:dyDescent="0.15">
      <c r="A2646" s="17">
        <v>2643</v>
      </c>
      <c r="B2646" s="21" t="s">
        <v>24</v>
      </c>
      <c r="C2646" s="10" t="s">
        <v>25</v>
      </c>
      <c r="D2646" s="10" t="s">
        <v>1196</v>
      </c>
      <c r="E2646" s="11">
        <v>44175</v>
      </c>
      <c r="F2646" s="10" t="s">
        <v>1851</v>
      </c>
      <c r="G2646" s="10" t="s">
        <v>16992</v>
      </c>
      <c r="H2646" s="10" t="s">
        <v>3565</v>
      </c>
      <c r="I2646" s="10" t="s">
        <v>3566</v>
      </c>
      <c r="J2646" s="10" t="s">
        <v>3567</v>
      </c>
      <c r="K2646" s="10" t="s">
        <v>14674</v>
      </c>
      <c r="L2646" s="10" t="s">
        <v>87</v>
      </c>
      <c r="M2646" s="10" t="s">
        <v>32</v>
      </c>
      <c r="N2646" s="12">
        <v>2.66</v>
      </c>
      <c r="O2646" s="12">
        <v>2.66</v>
      </c>
      <c r="P2646" s="12">
        <f t="shared" si="123"/>
        <v>0</v>
      </c>
      <c r="Q2646" s="13">
        <v>6870.78</v>
      </c>
      <c r="R2646" s="13">
        <v>2700</v>
      </c>
      <c r="S2646" s="18">
        <f t="shared" si="124"/>
        <v>7182</v>
      </c>
      <c r="T2646" s="13">
        <f t="shared" si="125"/>
        <v>7182</v>
      </c>
      <c r="U2646" s="13">
        <v>7581</v>
      </c>
      <c r="V2646" s="13">
        <v>7581</v>
      </c>
      <c r="W2646" s="10" t="s">
        <v>33</v>
      </c>
      <c r="X2646" s="10" t="s">
        <v>3568</v>
      </c>
    </row>
    <row r="2647" spans="1:24" s="15" customFormat="1" ht="18.75" customHeight="1" x14ac:dyDescent="0.15">
      <c r="A2647" s="17">
        <v>2644</v>
      </c>
      <c r="B2647" s="21" t="s">
        <v>24</v>
      </c>
      <c r="C2647" s="10" t="s">
        <v>25</v>
      </c>
      <c r="D2647" s="10" t="s">
        <v>3560</v>
      </c>
      <c r="E2647" s="11">
        <v>44175</v>
      </c>
      <c r="F2647" s="10" t="s">
        <v>83</v>
      </c>
      <c r="G2647" s="10" t="s">
        <v>16993</v>
      </c>
      <c r="H2647" s="10" t="s">
        <v>3561</v>
      </c>
      <c r="I2647" s="10" t="s">
        <v>3562</v>
      </c>
      <c r="J2647" s="10" t="s">
        <v>3563</v>
      </c>
      <c r="K2647" s="10" t="s">
        <v>14667</v>
      </c>
      <c r="L2647" s="10" t="s">
        <v>87</v>
      </c>
      <c r="M2647" s="10" t="s">
        <v>32</v>
      </c>
      <c r="N2647" s="12">
        <v>2.57</v>
      </c>
      <c r="O2647" s="12">
        <v>2.57</v>
      </c>
      <c r="P2647" s="12">
        <f t="shared" si="123"/>
        <v>0</v>
      </c>
      <c r="Q2647" s="13">
        <v>6804.28</v>
      </c>
      <c r="R2647" s="13">
        <v>2700</v>
      </c>
      <c r="S2647" s="18">
        <f t="shared" si="124"/>
        <v>6939</v>
      </c>
      <c r="T2647" s="13">
        <f t="shared" si="125"/>
        <v>6939</v>
      </c>
      <c r="U2647" s="13">
        <v>7324.5</v>
      </c>
      <c r="V2647" s="13">
        <v>7324.5</v>
      </c>
      <c r="W2647" s="10" t="s">
        <v>33</v>
      </c>
      <c r="X2647" s="10" t="s">
        <v>3564</v>
      </c>
    </row>
    <row r="2648" spans="1:24" s="15" customFormat="1" ht="18.75" customHeight="1" x14ac:dyDescent="0.15">
      <c r="A2648" s="17">
        <v>2645</v>
      </c>
      <c r="B2648" s="21" t="s">
        <v>24</v>
      </c>
      <c r="C2648" s="10" t="s">
        <v>25</v>
      </c>
      <c r="D2648" s="10" t="s">
        <v>1196</v>
      </c>
      <c r="E2648" s="11">
        <v>44175</v>
      </c>
      <c r="F2648" s="10" t="s">
        <v>1851</v>
      </c>
      <c r="G2648" s="10" t="s">
        <v>16994</v>
      </c>
      <c r="H2648" s="10" t="s">
        <v>3556</v>
      </c>
      <c r="I2648" s="10" t="s">
        <v>3557</v>
      </c>
      <c r="J2648" s="10" t="s">
        <v>3558</v>
      </c>
      <c r="K2648" s="10" t="s">
        <v>14667</v>
      </c>
      <c r="L2648" s="10" t="s">
        <v>87</v>
      </c>
      <c r="M2648" s="10" t="s">
        <v>32</v>
      </c>
      <c r="N2648" s="12">
        <v>2.5499999999999998</v>
      </c>
      <c r="O2648" s="12">
        <v>2.5499999999999998</v>
      </c>
      <c r="P2648" s="12">
        <f t="shared" si="123"/>
        <v>0</v>
      </c>
      <c r="Q2648" s="13">
        <v>6429.83</v>
      </c>
      <c r="R2648" s="13">
        <v>2700</v>
      </c>
      <c r="S2648" s="18">
        <f t="shared" si="124"/>
        <v>6884.9999999999991</v>
      </c>
      <c r="T2648" s="13">
        <f t="shared" si="125"/>
        <v>6884.9999999999991</v>
      </c>
      <c r="U2648" s="13">
        <v>7267.5</v>
      </c>
      <c r="V2648" s="13">
        <v>7267.5</v>
      </c>
      <c r="W2648" s="10" t="s">
        <v>33</v>
      </c>
      <c r="X2648" s="10" t="s">
        <v>3559</v>
      </c>
    </row>
    <row r="2649" spans="1:24" s="15" customFormat="1" ht="18.75" customHeight="1" x14ac:dyDescent="0.15">
      <c r="A2649" s="17">
        <v>2646</v>
      </c>
      <c r="B2649" s="21" t="s">
        <v>24</v>
      </c>
      <c r="C2649" s="10" t="s">
        <v>25</v>
      </c>
      <c r="D2649" s="10" t="s">
        <v>3569</v>
      </c>
      <c r="E2649" s="11">
        <v>44175</v>
      </c>
      <c r="F2649" s="10" t="s">
        <v>1682</v>
      </c>
      <c r="G2649" s="10" t="s">
        <v>16995</v>
      </c>
      <c r="H2649" s="10" t="s">
        <v>3599</v>
      </c>
      <c r="I2649" s="10" t="s">
        <v>3600</v>
      </c>
      <c r="J2649" s="10" t="s">
        <v>3601</v>
      </c>
      <c r="K2649" s="10" t="s">
        <v>14667</v>
      </c>
      <c r="L2649" s="10" t="s">
        <v>87</v>
      </c>
      <c r="M2649" s="10" t="s">
        <v>32</v>
      </c>
      <c r="N2649" s="12">
        <v>2.72</v>
      </c>
      <c r="O2649" s="12">
        <v>2.254</v>
      </c>
      <c r="P2649" s="12">
        <f t="shared" si="123"/>
        <v>0.46600000000000019</v>
      </c>
      <c r="Q2649" s="13">
        <v>5544.84</v>
      </c>
      <c r="R2649" s="13">
        <v>2700</v>
      </c>
      <c r="S2649" s="18">
        <f t="shared" si="124"/>
        <v>6714.9000000000005</v>
      </c>
      <c r="T2649" s="13">
        <f t="shared" si="125"/>
        <v>7344.0000000000009</v>
      </c>
      <c r="U2649" s="13">
        <v>7087.95</v>
      </c>
      <c r="V2649" s="13">
        <v>7087.95</v>
      </c>
      <c r="W2649" s="10" t="s">
        <v>33</v>
      </c>
      <c r="X2649" s="10" t="s">
        <v>3602</v>
      </c>
    </row>
    <row r="2650" spans="1:24" s="15" customFormat="1" ht="18.75" customHeight="1" x14ac:dyDescent="0.15">
      <c r="A2650" s="17">
        <v>2647</v>
      </c>
      <c r="B2650" s="21" t="s">
        <v>24</v>
      </c>
      <c r="C2650" s="10" t="s">
        <v>25</v>
      </c>
      <c r="D2650" s="10" t="s">
        <v>3519</v>
      </c>
      <c r="E2650" s="11">
        <v>44175</v>
      </c>
      <c r="F2650" s="10" t="s">
        <v>1387</v>
      </c>
      <c r="G2650" s="10" t="s">
        <v>16996</v>
      </c>
      <c r="H2650" s="10" t="s">
        <v>3552</v>
      </c>
      <c r="I2650" s="10" t="s">
        <v>3553</v>
      </c>
      <c r="J2650" s="10" t="s">
        <v>3554</v>
      </c>
      <c r="K2650" s="10" t="s">
        <v>14667</v>
      </c>
      <c r="L2650" s="10" t="s">
        <v>87</v>
      </c>
      <c r="M2650" s="10" t="s">
        <v>32</v>
      </c>
      <c r="N2650" s="12">
        <v>2.3199999999999998</v>
      </c>
      <c r="O2650" s="12">
        <v>2.3199999999999998</v>
      </c>
      <c r="P2650" s="12">
        <f t="shared" si="123"/>
        <v>0</v>
      </c>
      <c r="Q2650" s="13">
        <v>6392.06</v>
      </c>
      <c r="R2650" s="13">
        <v>2700</v>
      </c>
      <c r="S2650" s="18">
        <f t="shared" si="124"/>
        <v>6264</v>
      </c>
      <c r="T2650" s="13">
        <f t="shared" si="125"/>
        <v>6264</v>
      </c>
      <c r="U2650" s="13">
        <v>6612</v>
      </c>
      <c r="V2650" s="13">
        <v>6612</v>
      </c>
      <c r="W2650" s="10" t="s">
        <v>33</v>
      </c>
      <c r="X2650" s="10" t="s">
        <v>3555</v>
      </c>
    </row>
    <row r="2651" spans="1:24" s="15" customFormat="1" ht="18.75" customHeight="1" x14ac:dyDescent="0.15">
      <c r="A2651" s="17">
        <v>2648</v>
      </c>
      <c r="B2651" s="21" t="s">
        <v>24</v>
      </c>
      <c r="C2651" s="10" t="s">
        <v>25</v>
      </c>
      <c r="D2651" s="10" t="s">
        <v>1196</v>
      </c>
      <c r="E2651" s="11">
        <v>44175</v>
      </c>
      <c r="F2651" s="10" t="s">
        <v>1851</v>
      </c>
      <c r="G2651" s="10" t="s">
        <v>16997</v>
      </c>
      <c r="H2651" s="10" t="s">
        <v>3694</v>
      </c>
      <c r="I2651" s="10" t="s">
        <v>3695</v>
      </c>
      <c r="J2651" s="10" t="s">
        <v>3696</v>
      </c>
      <c r="K2651" s="10" t="s">
        <v>14667</v>
      </c>
      <c r="L2651" s="10" t="s">
        <v>87</v>
      </c>
      <c r="M2651" s="10" t="s">
        <v>32</v>
      </c>
      <c r="N2651" s="12">
        <v>2.3199999999999998</v>
      </c>
      <c r="O2651" s="12">
        <v>2.0680000000000001</v>
      </c>
      <c r="P2651" s="12">
        <f t="shared" si="123"/>
        <v>0.25199999999999978</v>
      </c>
      <c r="Q2651" s="13">
        <v>5214.46</v>
      </c>
      <c r="R2651" s="13">
        <v>2700</v>
      </c>
      <c r="S2651" s="18">
        <f t="shared" si="124"/>
        <v>5923.8</v>
      </c>
      <c r="T2651" s="13">
        <f t="shared" si="125"/>
        <v>6264</v>
      </c>
      <c r="U2651" s="13">
        <v>6252.9</v>
      </c>
      <c r="V2651" s="13">
        <v>6252.9</v>
      </c>
      <c r="W2651" s="10" t="s">
        <v>33</v>
      </c>
      <c r="X2651" s="10" t="s">
        <v>3697</v>
      </c>
    </row>
    <row r="2652" spans="1:24" s="15" customFormat="1" ht="18.75" customHeight="1" x14ac:dyDescent="0.15">
      <c r="A2652" s="17">
        <v>2649</v>
      </c>
      <c r="B2652" s="21" t="s">
        <v>24</v>
      </c>
      <c r="C2652" s="10" t="s">
        <v>25</v>
      </c>
      <c r="D2652" s="10" t="s">
        <v>3651</v>
      </c>
      <c r="E2652" s="11">
        <v>44175</v>
      </c>
      <c r="F2652" s="10" t="s">
        <v>999</v>
      </c>
      <c r="G2652" s="10" t="s">
        <v>16998</v>
      </c>
      <c r="H2652" s="10" t="s">
        <v>3652</v>
      </c>
      <c r="I2652" s="10" t="s">
        <v>3653</v>
      </c>
      <c r="J2652" s="10" t="s">
        <v>3654</v>
      </c>
      <c r="K2652" s="10" t="s">
        <v>14667</v>
      </c>
      <c r="L2652" s="10" t="s">
        <v>87</v>
      </c>
      <c r="M2652" s="10" t="s">
        <v>32</v>
      </c>
      <c r="N2652" s="12">
        <v>2.52</v>
      </c>
      <c r="O2652" s="12">
        <v>1.8480000000000001</v>
      </c>
      <c r="P2652" s="12">
        <f t="shared" si="123"/>
        <v>0.67199999999999993</v>
      </c>
      <c r="Q2652" s="13">
        <v>3714.48</v>
      </c>
      <c r="R2652" s="13">
        <v>2700</v>
      </c>
      <c r="S2652" s="18">
        <f t="shared" si="124"/>
        <v>5896.8</v>
      </c>
      <c r="T2652" s="13">
        <f t="shared" si="125"/>
        <v>6804</v>
      </c>
      <c r="U2652" s="13">
        <v>6224.4</v>
      </c>
      <c r="V2652" s="13">
        <v>6224.4</v>
      </c>
      <c r="W2652" s="10" t="s">
        <v>33</v>
      </c>
      <c r="X2652" s="10" t="s">
        <v>3655</v>
      </c>
    </row>
    <row r="2653" spans="1:24" s="15" customFormat="1" ht="18.75" customHeight="1" x14ac:dyDescent="0.15">
      <c r="A2653" s="17">
        <v>2650</v>
      </c>
      <c r="B2653" s="21" t="s">
        <v>24</v>
      </c>
      <c r="C2653" s="10" t="s">
        <v>25</v>
      </c>
      <c r="D2653" s="10" t="s">
        <v>3519</v>
      </c>
      <c r="E2653" s="11">
        <v>44175</v>
      </c>
      <c r="F2653" s="10" t="s">
        <v>1387</v>
      </c>
      <c r="G2653" s="10" t="s">
        <v>16999</v>
      </c>
      <c r="H2653" s="10" t="s">
        <v>3548</v>
      </c>
      <c r="I2653" s="10" t="s">
        <v>3549</v>
      </c>
      <c r="J2653" s="10" t="s">
        <v>3550</v>
      </c>
      <c r="K2653" s="10" t="s">
        <v>14667</v>
      </c>
      <c r="L2653" s="10" t="s">
        <v>87</v>
      </c>
      <c r="M2653" s="10" t="s">
        <v>32</v>
      </c>
      <c r="N2653" s="12">
        <v>2.16</v>
      </c>
      <c r="O2653" s="12">
        <v>2.16</v>
      </c>
      <c r="P2653" s="12">
        <f t="shared" si="123"/>
        <v>0</v>
      </c>
      <c r="Q2653" s="13">
        <v>5951.23</v>
      </c>
      <c r="R2653" s="13">
        <v>2700</v>
      </c>
      <c r="S2653" s="18">
        <f t="shared" si="124"/>
        <v>5832</v>
      </c>
      <c r="T2653" s="13">
        <f t="shared" si="125"/>
        <v>5832</v>
      </c>
      <c r="U2653" s="13">
        <v>6156</v>
      </c>
      <c r="V2653" s="13">
        <v>6156</v>
      </c>
      <c r="W2653" s="10" t="s">
        <v>33</v>
      </c>
      <c r="X2653" s="10" t="s">
        <v>3551</v>
      </c>
    </row>
    <row r="2654" spans="1:24" s="15" customFormat="1" ht="18.75" customHeight="1" x14ac:dyDescent="0.15">
      <c r="A2654" s="17">
        <v>2651</v>
      </c>
      <c r="B2654" s="21" t="s">
        <v>24</v>
      </c>
      <c r="C2654" s="10" t="s">
        <v>25</v>
      </c>
      <c r="D2654" s="10" t="s">
        <v>1196</v>
      </c>
      <c r="E2654" s="11">
        <v>44175</v>
      </c>
      <c r="F2654" s="10" t="s">
        <v>1851</v>
      </c>
      <c r="G2654" s="10" t="s">
        <v>17000</v>
      </c>
      <c r="H2654" s="10" t="s">
        <v>3702</v>
      </c>
      <c r="I2654" s="10" t="s">
        <v>3703</v>
      </c>
      <c r="J2654" s="10" t="s">
        <v>3704</v>
      </c>
      <c r="K2654" s="10" t="s">
        <v>14674</v>
      </c>
      <c r="L2654" s="10" t="s">
        <v>87</v>
      </c>
      <c r="M2654" s="10" t="s">
        <v>32</v>
      </c>
      <c r="N2654" s="12">
        <v>2.34</v>
      </c>
      <c r="O2654" s="12">
        <v>1.98</v>
      </c>
      <c r="P2654" s="12">
        <f t="shared" si="123"/>
        <v>0.35999999999999988</v>
      </c>
      <c r="Q2654" s="13">
        <v>5168.34</v>
      </c>
      <c r="R2654" s="13">
        <v>2700</v>
      </c>
      <c r="S2654" s="18">
        <f t="shared" si="124"/>
        <v>5832</v>
      </c>
      <c r="T2654" s="13">
        <f t="shared" si="125"/>
        <v>6318</v>
      </c>
      <c r="U2654" s="13">
        <v>6156</v>
      </c>
      <c r="V2654" s="13">
        <v>6156</v>
      </c>
      <c r="W2654" s="10" t="s">
        <v>33</v>
      </c>
      <c r="X2654" s="10" t="s">
        <v>3705</v>
      </c>
    </row>
    <row r="2655" spans="1:24" s="15" customFormat="1" ht="18.75" customHeight="1" x14ac:dyDescent="0.15">
      <c r="A2655" s="17">
        <v>2652</v>
      </c>
      <c r="B2655" s="21" t="s">
        <v>24</v>
      </c>
      <c r="C2655" s="10" t="s">
        <v>25</v>
      </c>
      <c r="D2655" s="10" t="s">
        <v>3560</v>
      </c>
      <c r="E2655" s="11">
        <v>44175</v>
      </c>
      <c r="F2655" s="10" t="s">
        <v>715</v>
      </c>
      <c r="G2655" s="10" t="s">
        <v>17001</v>
      </c>
      <c r="H2655" s="10" t="s">
        <v>3623</v>
      </c>
      <c r="I2655" s="10" t="s">
        <v>3624</v>
      </c>
      <c r="J2655" s="10" t="s">
        <v>3625</v>
      </c>
      <c r="K2655" s="10" t="s">
        <v>14667</v>
      </c>
      <c r="L2655" s="10" t="s">
        <v>87</v>
      </c>
      <c r="M2655" s="10" t="s">
        <v>32</v>
      </c>
      <c r="N2655" s="12">
        <v>2.25</v>
      </c>
      <c r="O2655" s="12">
        <v>1.93</v>
      </c>
      <c r="P2655" s="12">
        <f t="shared" si="123"/>
        <v>0.32000000000000006</v>
      </c>
      <c r="Q2655" s="13">
        <v>4866.5</v>
      </c>
      <c r="R2655" s="13">
        <v>2700</v>
      </c>
      <c r="S2655" s="18">
        <f t="shared" si="124"/>
        <v>5643</v>
      </c>
      <c r="T2655" s="13">
        <f t="shared" si="125"/>
        <v>6075</v>
      </c>
      <c r="U2655" s="13">
        <v>5956.5</v>
      </c>
      <c r="V2655" s="13">
        <v>5956.5</v>
      </c>
      <c r="W2655" s="10" t="s">
        <v>33</v>
      </c>
      <c r="X2655" s="10" t="s">
        <v>3626</v>
      </c>
    </row>
    <row r="2656" spans="1:24" s="15" customFormat="1" ht="18.75" customHeight="1" x14ac:dyDescent="0.15">
      <c r="A2656" s="17">
        <v>2653</v>
      </c>
      <c r="B2656" s="21" t="s">
        <v>24</v>
      </c>
      <c r="C2656" s="10" t="s">
        <v>25</v>
      </c>
      <c r="D2656" s="10" t="s">
        <v>3640</v>
      </c>
      <c r="E2656" s="11">
        <v>44175</v>
      </c>
      <c r="F2656" s="10" t="s">
        <v>573</v>
      </c>
      <c r="G2656" s="10" t="s">
        <v>17002</v>
      </c>
      <c r="H2656" s="10" t="s">
        <v>3641</v>
      </c>
      <c r="I2656" s="10" t="s">
        <v>17003</v>
      </c>
      <c r="J2656" s="10" t="s">
        <v>3642</v>
      </c>
      <c r="K2656" s="10" t="s">
        <v>14674</v>
      </c>
      <c r="L2656" s="10" t="s">
        <v>87</v>
      </c>
      <c r="M2656" s="10" t="s">
        <v>32</v>
      </c>
      <c r="N2656" s="12">
        <v>2.17</v>
      </c>
      <c r="O2656" s="12">
        <v>1.88</v>
      </c>
      <c r="P2656" s="12">
        <f t="shared" si="123"/>
        <v>0.29000000000000004</v>
      </c>
      <c r="Q2656" s="13">
        <v>5195.6400000000003</v>
      </c>
      <c r="R2656" s="13">
        <v>2700</v>
      </c>
      <c r="S2656" s="18">
        <f t="shared" si="124"/>
        <v>5467.5</v>
      </c>
      <c r="T2656" s="13">
        <f t="shared" si="125"/>
        <v>5859</v>
      </c>
      <c r="U2656" s="13">
        <v>5771.25</v>
      </c>
      <c r="V2656" s="13">
        <v>5771.25</v>
      </c>
      <c r="W2656" s="10" t="s">
        <v>33</v>
      </c>
      <c r="X2656" s="10" t="s">
        <v>3643</v>
      </c>
    </row>
    <row r="2657" spans="1:24" s="15" customFormat="1" ht="18.75" customHeight="1" x14ac:dyDescent="0.15">
      <c r="A2657" s="17">
        <v>2654</v>
      </c>
      <c r="B2657" s="21" t="s">
        <v>24</v>
      </c>
      <c r="C2657" s="10" t="s">
        <v>25</v>
      </c>
      <c r="D2657" s="10" t="s">
        <v>3578</v>
      </c>
      <c r="E2657" s="11">
        <v>44175</v>
      </c>
      <c r="F2657" s="10" t="s">
        <v>418</v>
      </c>
      <c r="G2657" s="10" t="s">
        <v>16979</v>
      </c>
      <c r="H2657" s="10" t="s">
        <v>3583</v>
      </c>
      <c r="I2657" s="10" t="s">
        <v>3584</v>
      </c>
      <c r="J2657" s="10" t="s">
        <v>3585</v>
      </c>
      <c r="K2657" s="10" t="s">
        <v>14667</v>
      </c>
      <c r="L2657" s="10" t="s">
        <v>87</v>
      </c>
      <c r="M2657" s="10" t="s">
        <v>32</v>
      </c>
      <c r="N2657" s="12">
        <v>2.0099999999999998</v>
      </c>
      <c r="O2657" s="12">
        <v>1.97</v>
      </c>
      <c r="P2657" s="12">
        <f t="shared" si="123"/>
        <v>3.9999999999999813E-2</v>
      </c>
      <c r="Q2657" s="13">
        <v>5373.18</v>
      </c>
      <c r="R2657" s="13">
        <v>2700</v>
      </c>
      <c r="S2657" s="18">
        <f t="shared" si="124"/>
        <v>5372.9999999999991</v>
      </c>
      <c r="T2657" s="13">
        <f t="shared" si="125"/>
        <v>5426.9999999999991</v>
      </c>
      <c r="U2657" s="13">
        <v>5671.5</v>
      </c>
      <c r="V2657" s="13">
        <v>5671.5</v>
      </c>
      <c r="W2657" s="10" t="s">
        <v>33</v>
      </c>
      <c r="X2657" s="10" t="s">
        <v>3586</v>
      </c>
    </row>
    <row r="2658" spans="1:24" s="15" customFormat="1" ht="18.75" customHeight="1" x14ac:dyDescent="0.15">
      <c r="A2658" s="17">
        <v>2655</v>
      </c>
      <c r="B2658" s="21" t="s">
        <v>24</v>
      </c>
      <c r="C2658" s="10" t="s">
        <v>25</v>
      </c>
      <c r="D2658" s="10" t="s">
        <v>3560</v>
      </c>
      <c r="E2658" s="11">
        <v>44175</v>
      </c>
      <c r="F2658" s="10" t="s">
        <v>563</v>
      </c>
      <c r="G2658" s="10" t="s">
        <v>17004</v>
      </c>
      <c r="H2658" s="10" t="s">
        <v>3627</v>
      </c>
      <c r="I2658" s="10" t="s">
        <v>3628</v>
      </c>
      <c r="J2658" s="10" t="s">
        <v>3629</v>
      </c>
      <c r="K2658" s="10" t="s">
        <v>14667</v>
      </c>
      <c r="L2658" s="10" t="s">
        <v>87</v>
      </c>
      <c r="M2658" s="10" t="s">
        <v>32</v>
      </c>
      <c r="N2658" s="12">
        <v>1.87</v>
      </c>
      <c r="O2658" s="12">
        <v>1.7709999999999999</v>
      </c>
      <c r="P2658" s="12">
        <f t="shared" si="123"/>
        <v>9.9000000000000199E-2</v>
      </c>
      <c r="Q2658" s="13">
        <v>4465.58</v>
      </c>
      <c r="R2658" s="13">
        <v>2700</v>
      </c>
      <c r="S2658" s="18">
        <f t="shared" si="124"/>
        <v>4915.3500000000004</v>
      </c>
      <c r="T2658" s="13">
        <f t="shared" si="125"/>
        <v>5049</v>
      </c>
      <c r="U2658" s="13">
        <v>5188.43</v>
      </c>
      <c r="V2658" s="13">
        <v>5188.43</v>
      </c>
      <c r="W2658" s="10" t="s">
        <v>33</v>
      </c>
      <c r="X2658" s="10" t="s">
        <v>3630</v>
      </c>
    </row>
    <row r="2659" spans="1:24" s="15" customFormat="1" ht="18.75" customHeight="1" x14ac:dyDescent="0.15">
      <c r="A2659" s="17">
        <v>2656</v>
      </c>
      <c r="B2659" s="21" t="s">
        <v>24</v>
      </c>
      <c r="C2659" s="10" t="s">
        <v>25</v>
      </c>
      <c r="D2659" s="10" t="s">
        <v>3578</v>
      </c>
      <c r="E2659" s="11">
        <v>44175</v>
      </c>
      <c r="F2659" s="10" t="s">
        <v>362</v>
      </c>
      <c r="G2659" s="10" t="s">
        <v>17005</v>
      </c>
      <c r="H2659" s="10" t="s">
        <v>3579</v>
      </c>
      <c r="I2659" s="10" t="s">
        <v>3580</v>
      </c>
      <c r="J2659" s="10" t="s">
        <v>3581</v>
      </c>
      <c r="K2659" s="10" t="s">
        <v>14667</v>
      </c>
      <c r="L2659" s="10" t="s">
        <v>87</v>
      </c>
      <c r="M2659" s="10" t="s">
        <v>32</v>
      </c>
      <c r="N2659" s="12">
        <v>1.77</v>
      </c>
      <c r="O2659" s="12">
        <v>1.71</v>
      </c>
      <c r="P2659" s="12">
        <f t="shared" si="123"/>
        <v>6.0000000000000053E-2</v>
      </c>
      <c r="Q2659" s="13">
        <v>4662.32</v>
      </c>
      <c r="R2659" s="13">
        <v>2700</v>
      </c>
      <c r="S2659" s="18">
        <f t="shared" si="124"/>
        <v>4698</v>
      </c>
      <c r="T2659" s="13">
        <f t="shared" si="125"/>
        <v>4779</v>
      </c>
      <c r="U2659" s="13">
        <v>4959</v>
      </c>
      <c r="V2659" s="13">
        <v>4959</v>
      </c>
      <c r="W2659" s="10" t="s">
        <v>33</v>
      </c>
      <c r="X2659" s="10" t="s">
        <v>3582</v>
      </c>
    </row>
    <row r="2660" spans="1:24" s="15" customFormat="1" ht="18.75" customHeight="1" x14ac:dyDescent="0.15">
      <c r="A2660" s="17">
        <v>2657</v>
      </c>
      <c r="B2660" s="21" t="s">
        <v>24</v>
      </c>
      <c r="C2660" s="10" t="s">
        <v>25</v>
      </c>
      <c r="D2660" s="10" t="s">
        <v>3519</v>
      </c>
      <c r="E2660" s="11">
        <v>44175</v>
      </c>
      <c r="F2660" s="10" t="s">
        <v>563</v>
      </c>
      <c r="G2660" s="10" t="s">
        <v>16983</v>
      </c>
      <c r="H2660" s="10" t="s">
        <v>3607</v>
      </c>
      <c r="I2660" s="10" t="s">
        <v>3608</v>
      </c>
      <c r="J2660" s="10" t="s">
        <v>3609</v>
      </c>
      <c r="K2660" s="10" t="s">
        <v>14674</v>
      </c>
      <c r="L2660" s="10" t="s">
        <v>87</v>
      </c>
      <c r="M2660" s="10" t="s">
        <v>32</v>
      </c>
      <c r="N2660" s="12">
        <v>1.93</v>
      </c>
      <c r="O2660" s="12">
        <v>1.53</v>
      </c>
      <c r="P2660" s="12">
        <f t="shared" si="123"/>
        <v>0.39999999999999991</v>
      </c>
      <c r="Q2660" s="13">
        <v>4252.97</v>
      </c>
      <c r="R2660" s="13">
        <v>2700</v>
      </c>
      <c r="S2660" s="18">
        <f t="shared" si="124"/>
        <v>4671</v>
      </c>
      <c r="T2660" s="13">
        <f t="shared" si="125"/>
        <v>5211</v>
      </c>
      <c r="U2660" s="13">
        <v>4930.5</v>
      </c>
      <c r="V2660" s="13">
        <v>4930.5</v>
      </c>
      <c r="W2660" s="10" t="s">
        <v>33</v>
      </c>
      <c r="X2660" s="10" t="s">
        <v>3610</v>
      </c>
    </row>
    <row r="2661" spans="1:24" s="15" customFormat="1" ht="18.75" customHeight="1" x14ac:dyDescent="0.15">
      <c r="A2661" s="17">
        <v>2658</v>
      </c>
      <c r="B2661" s="21" t="s">
        <v>24</v>
      </c>
      <c r="C2661" s="10" t="s">
        <v>25</v>
      </c>
      <c r="D2661" s="10" t="s">
        <v>3578</v>
      </c>
      <c r="E2661" s="11">
        <v>44175</v>
      </c>
      <c r="F2661" s="10" t="s">
        <v>418</v>
      </c>
      <c r="G2661" s="10" t="s">
        <v>16979</v>
      </c>
      <c r="H2661" s="10" t="s">
        <v>3587</v>
      </c>
      <c r="I2661" s="10" t="s">
        <v>3588</v>
      </c>
      <c r="J2661" s="10" t="s">
        <v>3589</v>
      </c>
      <c r="K2661" s="10" t="s">
        <v>14667</v>
      </c>
      <c r="L2661" s="10" t="s">
        <v>87</v>
      </c>
      <c r="M2661" s="10" t="s">
        <v>32</v>
      </c>
      <c r="N2661" s="12">
        <v>1.74</v>
      </c>
      <c r="O2661" s="12">
        <v>1.68</v>
      </c>
      <c r="P2661" s="12">
        <f t="shared" si="123"/>
        <v>6.0000000000000053E-2</v>
      </c>
      <c r="Q2661" s="13">
        <v>4582.2</v>
      </c>
      <c r="R2661" s="13">
        <v>2700</v>
      </c>
      <c r="S2661" s="18">
        <f t="shared" si="124"/>
        <v>4617</v>
      </c>
      <c r="T2661" s="13">
        <f t="shared" si="125"/>
        <v>4698</v>
      </c>
      <c r="U2661" s="13">
        <v>4873.5</v>
      </c>
      <c r="V2661" s="13">
        <v>4873.5</v>
      </c>
      <c r="W2661" s="10" t="s">
        <v>33</v>
      </c>
      <c r="X2661" s="10" t="s">
        <v>3590</v>
      </c>
    </row>
    <row r="2662" spans="1:24" s="15" customFormat="1" ht="18.75" customHeight="1" x14ac:dyDescent="0.15">
      <c r="A2662" s="17">
        <v>2659</v>
      </c>
      <c r="B2662" s="21" t="s">
        <v>24</v>
      </c>
      <c r="C2662" s="10" t="s">
        <v>25</v>
      </c>
      <c r="D2662" s="10" t="s">
        <v>3543</v>
      </c>
      <c r="E2662" s="11">
        <v>44175</v>
      </c>
      <c r="F2662" s="10" t="s">
        <v>673</v>
      </c>
      <c r="G2662" s="10" t="s">
        <v>17006</v>
      </c>
      <c r="H2662" s="10" t="s">
        <v>3544</v>
      </c>
      <c r="I2662" s="10" t="s">
        <v>3545</v>
      </c>
      <c r="J2662" s="10" t="s">
        <v>3546</v>
      </c>
      <c r="K2662" s="10" t="s">
        <v>14667</v>
      </c>
      <c r="L2662" s="10" t="s">
        <v>87</v>
      </c>
      <c r="M2662" s="10" t="s">
        <v>32</v>
      </c>
      <c r="N2662" s="12">
        <v>1.67</v>
      </c>
      <c r="O2662" s="12">
        <v>1.67</v>
      </c>
      <c r="P2662" s="12">
        <f t="shared" si="123"/>
        <v>0</v>
      </c>
      <c r="Q2662" s="13">
        <v>4553.26</v>
      </c>
      <c r="R2662" s="13">
        <v>2700</v>
      </c>
      <c r="S2662" s="18">
        <f t="shared" si="124"/>
        <v>4509</v>
      </c>
      <c r="T2662" s="13">
        <f t="shared" si="125"/>
        <v>4509</v>
      </c>
      <c r="U2662" s="13">
        <v>4759.5</v>
      </c>
      <c r="V2662" s="13">
        <v>4759.5</v>
      </c>
      <c r="W2662" s="10" t="s">
        <v>33</v>
      </c>
      <c r="X2662" s="10" t="s">
        <v>3547</v>
      </c>
    </row>
    <row r="2663" spans="1:24" s="15" customFormat="1" ht="18.75" customHeight="1" x14ac:dyDescent="0.15">
      <c r="A2663" s="17">
        <v>2660</v>
      </c>
      <c r="B2663" s="21" t="s">
        <v>24</v>
      </c>
      <c r="C2663" s="10" t="s">
        <v>25</v>
      </c>
      <c r="D2663" s="10" t="s">
        <v>1196</v>
      </c>
      <c r="E2663" s="11">
        <v>44175</v>
      </c>
      <c r="F2663" s="10" t="s">
        <v>1851</v>
      </c>
      <c r="G2663" s="10" t="s">
        <v>17007</v>
      </c>
      <c r="H2663" s="10" t="s">
        <v>3698</v>
      </c>
      <c r="I2663" s="10" t="s">
        <v>3699</v>
      </c>
      <c r="J2663" s="10" t="s">
        <v>3700</v>
      </c>
      <c r="K2663" s="10" t="s">
        <v>14674</v>
      </c>
      <c r="L2663" s="10" t="s">
        <v>87</v>
      </c>
      <c r="M2663" s="10" t="s">
        <v>32</v>
      </c>
      <c r="N2663" s="12">
        <v>1.63</v>
      </c>
      <c r="O2663" s="12">
        <v>1.63</v>
      </c>
      <c r="P2663" s="12">
        <f t="shared" si="123"/>
        <v>0</v>
      </c>
      <c r="Q2663" s="13">
        <v>3999.78</v>
      </c>
      <c r="R2663" s="13">
        <v>2700</v>
      </c>
      <c r="S2663" s="18">
        <f t="shared" si="124"/>
        <v>4401</v>
      </c>
      <c r="T2663" s="13">
        <f t="shared" si="125"/>
        <v>4401</v>
      </c>
      <c r="U2663" s="13">
        <v>4645.5</v>
      </c>
      <c r="V2663" s="13">
        <v>4645.5</v>
      </c>
      <c r="W2663" s="10" t="s">
        <v>33</v>
      </c>
      <c r="X2663" s="10" t="s">
        <v>3701</v>
      </c>
    </row>
    <row r="2664" spans="1:24" s="15" customFormat="1" ht="18.75" customHeight="1" x14ac:dyDescent="0.15">
      <c r="A2664" s="17">
        <v>2661</v>
      </c>
      <c r="B2664" s="21" t="s">
        <v>24</v>
      </c>
      <c r="C2664" s="10" t="s">
        <v>25</v>
      </c>
      <c r="D2664" s="10" t="s">
        <v>3631</v>
      </c>
      <c r="E2664" s="11">
        <v>44175</v>
      </c>
      <c r="F2664" s="10" t="s">
        <v>285</v>
      </c>
      <c r="G2664" s="10" t="s">
        <v>17008</v>
      </c>
      <c r="H2664" s="10" t="s">
        <v>3636</v>
      </c>
      <c r="I2664" s="10" t="s">
        <v>3637</v>
      </c>
      <c r="J2664" s="10" t="s">
        <v>3638</v>
      </c>
      <c r="K2664" s="10" t="s">
        <v>14667</v>
      </c>
      <c r="L2664" s="10" t="s">
        <v>87</v>
      </c>
      <c r="M2664" s="10" t="s">
        <v>32</v>
      </c>
      <c r="N2664" s="12">
        <v>1.75</v>
      </c>
      <c r="O2664" s="12">
        <v>1.5029999999999999</v>
      </c>
      <c r="P2664" s="12">
        <f t="shared" si="123"/>
        <v>0.24700000000000011</v>
      </c>
      <c r="Q2664" s="13">
        <v>3791.32</v>
      </c>
      <c r="R2664" s="13">
        <v>2700</v>
      </c>
      <c r="S2664" s="18">
        <f t="shared" si="124"/>
        <v>4391.55</v>
      </c>
      <c r="T2664" s="13">
        <f t="shared" si="125"/>
        <v>4725</v>
      </c>
      <c r="U2664" s="13">
        <v>4635.53</v>
      </c>
      <c r="V2664" s="13">
        <v>4635.53</v>
      </c>
      <c r="W2664" s="10" t="s">
        <v>33</v>
      </c>
      <c r="X2664" s="10" t="s">
        <v>3639</v>
      </c>
    </row>
    <row r="2665" spans="1:24" s="15" customFormat="1" ht="18.75" customHeight="1" x14ac:dyDescent="0.15">
      <c r="A2665" s="17">
        <v>2662</v>
      </c>
      <c r="B2665" s="21" t="s">
        <v>24</v>
      </c>
      <c r="C2665" s="10" t="s">
        <v>25</v>
      </c>
      <c r="D2665" s="10" t="s">
        <v>3706</v>
      </c>
      <c r="E2665" s="11">
        <v>44175</v>
      </c>
      <c r="F2665" s="10" t="s">
        <v>3707</v>
      </c>
      <c r="G2665" s="10" t="s">
        <v>17009</v>
      </c>
      <c r="H2665" s="10" t="s">
        <v>3708</v>
      </c>
      <c r="I2665" s="10" t="s">
        <v>3709</v>
      </c>
      <c r="J2665" s="10" t="s">
        <v>3710</v>
      </c>
      <c r="K2665" s="10" t="s">
        <v>14667</v>
      </c>
      <c r="L2665" s="10" t="s">
        <v>87</v>
      </c>
      <c r="M2665" s="10" t="s">
        <v>32</v>
      </c>
      <c r="N2665" s="12">
        <v>1.69</v>
      </c>
      <c r="O2665" s="12">
        <v>1.546</v>
      </c>
      <c r="P2665" s="12">
        <f t="shared" si="123"/>
        <v>0.14399999999999991</v>
      </c>
      <c r="Q2665" s="13">
        <v>3343.61</v>
      </c>
      <c r="R2665" s="13">
        <v>2700</v>
      </c>
      <c r="S2665" s="18">
        <f t="shared" si="124"/>
        <v>4368.5999999999995</v>
      </c>
      <c r="T2665" s="13">
        <f t="shared" si="125"/>
        <v>4563</v>
      </c>
      <c r="U2665" s="13">
        <v>4611.3</v>
      </c>
      <c r="V2665" s="13">
        <v>4611.3</v>
      </c>
      <c r="W2665" s="10" t="s">
        <v>33</v>
      </c>
      <c r="X2665" s="10" t="s">
        <v>3711</v>
      </c>
    </row>
    <row r="2666" spans="1:24" s="15" customFormat="1" ht="18.75" customHeight="1" x14ac:dyDescent="0.15">
      <c r="A2666" s="17">
        <v>2663</v>
      </c>
      <c r="B2666" s="22" t="s">
        <v>544</v>
      </c>
      <c r="C2666" s="10" t="s">
        <v>25</v>
      </c>
      <c r="D2666" s="10" t="s">
        <v>1432</v>
      </c>
      <c r="E2666" s="11">
        <v>44175</v>
      </c>
      <c r="F2666" s="10" t="s">
        <v>966</v>
      </c>
      <c r="G2666" s="10" t="s">
        <v>17010</v>
      </c>
      <c r="H2666" s="10" t="s">
        <v>3724</v>
      </c>
      <c r="I2666" s="10" t="s">
        <v>3725</v>
      </c>
      <c r="J2666" s="10" t="s">
        <v>3726</v>
      </c>
      <c r="K2666" s="10" t="s">
        <v>14674</v>
      </c>
      <c r="L2666" s="10" t="s">
        <v>87</v>
      </c>
      <c r="M2666" s="10" t="s">
        <v>32</v>
      </c>
      <c r="N2666" s="12">
        <v>1.61</v>
      </c>
      <c r="O2666" s="12">
        <v>1.6</v>
      </c>
      <c r="P2666" s="12">
        <f t="shared" si="123"/>
        <v>1.0000000000000009E-2</v>
      </c>
      <c r="Q2666" s="13">
        <v>4471.8999999999996</v>
      </c>
      <c r="R2666" s="13">
        <v>2700</v>
      </c>
      <c r="S2666" s="18">
        <f t="shared" si="124"/>
        <v>4333.5</v>
      </c>
      <c r="T2666" s="13">
        <f t="shared" si="125"/>
        <v>4347</v>
      </c>
      <c r="U2666" s="13">
        <v>4574.25</v>
      </c>
      <c r="V2666" s="13">
        <v>4574.25</v>
      </c>
      <c r="W2666" s="10" t="s">
        <v>33</v>
      </c>
      <c r="X2666" s="10" t="s">
        <v>3727</v>
      </c>
    </row>
    <row r="2667" spans="1:24" s="15" customFormat="1" ht="18.75" customHeight="1" x14ac:dyDescent="0.15">
      <c r="A2667" s="17">
        <v>2664</v>
      </c>
      <c r="B2667" s="21" t="s">
        <v>24</v>
      </c>
      <c r="C2667" s="10" t="s">
        <v>25</v>
      </c>
      <c r="D2667" s="10" t="s">
        <v>3519</v>
      </c>
      <c r="E2667" s="11">
        <v>44175</v>
      </c>
      <c r="F2667" s="10" t="s">
        <v>403</v>
      </c>
      <c r="G2667" s="10" t="s">
        <v>17011</v>
      </c>
      <c r="H2667" s="10" t="s">
        <v>3619</v>
      </c>
      <c r="I2667" s="10" t="s">
        <v>3620</v>
      </c>
      <c r="J2667" s="10" t="s">
        <v>3621</v>
      </c>
      <c r="K2667" s="10" t="s">
        <v>14667</v>
      </c>
      <c r="L2667" s="10" t="s">
        <v>87</v>
      </c>
      <c r="M2667" s="10" t="s">
        <v>32</v>
      </c>
      <c r="N2667" s="12">
        <v>1.6</v>
      </c>
      <c r="O2667" s="12">
        <v>1.5760000000000001</v>
      </c>
      <c r="P2667" s="12">
        <f t="shared" si="123"/>
        <v>2.4000000000000021E-2</v>
      </c>
      <c r="Q2667" s="13">
        <v>4296.96</v>
      </c>
      <c r="R2667" s="13">
        <v>2700</v>
      </c>
      <c r="S2667" s="18">
        <f t="shared" si="124"/>
        <v>4287.6000000000004</v>
      </c>
      <c r="T2667" s="13">
        <f t="shared" si="125"/>
        <v>4320</v>
      </c>
      <c r="U2667" s="13">
        <v>4525.8</v>
      </c>
      <c r="V2667" s="13">
        <v>4525.8</v>
      </c>
      <c r="W2667" s="10" t="s">
        <v>33</v>
      </c>
      <c r="X2667" s="10" t="s">
        <v>3622</v>
      </c>
    </row>
    <row r="2668" spans="1:24" s="15" customFormat="1" ht="18.75" customHeight="1" x14ac:dyDescent="0.15">
      <c r="A2668" s="17">
        <v>2665</v>
      </c>
      <c r="B2668" s="21" t="s">
        <v>24</v>
      </c>
      <c r="C2668" s="10" t="s">
        <v>25</v>
      </c>
      <c r="D2668" s="10" t="s">
        <v>3538</v>
      </c>
      <c r="E2668" s="11">
        <v>44175</v>
      </c>
      <c r="F2668" s="10" t="s">
        <v>573</v>
      </c>
      <c r="G2668" s="10" t="s">
        <v>17012</v>
      </c>
      <c r="H2668" s="10" t="s">
        <v>3539</v>
      </c>
      <c r="I2668" s="10" t="s">
        <v>3540</v>
      </c>
      <c r="J2668" s="10" t="s">
        <v>3541</v>
      </c>
      <c r="K2668" s="10" t="s">
        <v>14674</v>
      </c>
      <c r="L2668" s="10" t="s">
        <v>87</v>
      </c>
      <c r="M2668" s="10" t="s">
        <v>32</v>
      </c>
      <c r="N2668" s="12">
        <v>1.585</v>
      </c>
      <c r="O2668" s="12">
        <v>1.585</v>
      </c>
      <c r="P2668" s="12">
        <f t="shared" si="123"/>
        <v>0</v>
      </c>
      <c r="Q2668" s="13">
        <v>3511.57</v>
      </c>
      <c r="R2668" s="13">
        <v>2700</v>
      </c>
      <c r="S2668" s="18">
        <f t="shared" si="124"/>
        <v>4279.5</v>
      </c>
      <c r="T2668" s="13">
        <f t="shared" si="125"/>
        <v>4279.5</v>
      </c>
      <c r="U2668" s="13">
        <v>4517.25</v>
      </c>
      <c r="V2668" s="13">
        <v>4517.25</v>
      </c>
      <c r="W2668" s="10" t="s">
        <v>33</v>
      </c>
      <c r="X2668" s="10" t="s">
        <v>3542</v>
      </c>
    </row>
    <row r="2669" spans="1:24" s="15" customFormat="1" ht="18.75" customHeight="1" x14ac:dyDescent="0.15">
      <c r="A2669" s="17">
        <v>2666</v>
      </c>
      <c r="B2669" s="21" t="s">
        <v>24</v>
      </c>
      <c r="C2669" s="10" t="s">
        <v>25</v>
      </c>
      <c r="D2669" s="10" t="s">
        <v>1196</v>
      </c>
      <c r="E2669" s="11">
        <v>44175</v>
      </c>
      <c r="F2669" s="10" t="s">
        <v>1851</v>
      </c>
      <c r="G2669" s="10" t="s">
        <v>16997</v>
      </c>
      <c r="H2669" s="10" t="s">
        <v>3686</v>
      </c>
      <c r="I2669" s="10" t="s">
        <v>3687</v>
      </c>
      <c r="J2669" s="10" t="s">
        <v>3688</v>
      </c>
      <c r="K2669" s="10" t="s">
        <v>14667</v>
      </c>
      <c r="L2669" s="10" t="s">
        <v>87</v>
      </c>
      <c r="M2669" s="10" t="s">
        <v>32</v>
      </c>
      <c r="N2669" s="12">
        <v>1.58</v>
      </c>
      <c r="O2669" s="12">
        <v>1.51</v>
      </c>
      <c r="P2669" s="12">
        <f t="shared" si="123"/>
        <v>7.0000000000000062E-2</v>
      </c>
      <c r="Q2669" s="13">
        <v>3807.47</v>
      </c>
      <c r="R2669" s="13">
        <v>2700</v>
      </c>
      <c r="S2669" s="18">
        <f t="shared" si="124"/>
        <v>4171.5</v>
      </c>
      <c r="T2669" s="13">
        <f t="shared" si="125"/>
        <v>4266</v>
      </c>
      <c r="U2669" s="13">
        <v>4403.25</v>
      </c>
      <c r="V2669" s="13">
        <v>4403.25</v>
      </c>
      <c r="W2669" s="10" t="s">
        <v>33</v>
      </c>
      <c r="X2669" s="10" t="s">
        <v>3689</v>
      </c>
    </row>
    <row r="2670" spans="1:24" s="15" customFormat="1" ht="18.75" customHeight="1" x14ac:dyDescent="0.15">
      <c r="A2670" s="17">
        <v>2667</v>
      </c>
      <c r="B2670" s="21" t="s">
        <v>24</v>
      </c>
      <c r="C2670" s="10" t="s">
        <v>25</v>
      </c>
      <c r="D2670" s="10" t="s">
        <v>1196</v>
      </c>
      <c r="E2670" s="11">
        <v>44175</v>
      </c>
      <c r="F2670" s="10" t="s">
        <v>1851</v>
      </c>
      <c r="G2670" s="10" t="s">
        <v>16994</v>
      </c>
      <c r="H2670" s="10" t="s">
        <v>3511</v>
      </c>
      <c r="I2670" s="10" t="s">
        <v>3512</v>
      </c>
      <c r="J2670" s="10" t="s">
        <v>3513</v>
      </c>
      <c r="K2670" s="10" t="s">
        <v>14667</v>
      </c>
      <c r="L2670" s="10" t="s">
        <v>44</v>
      </c>
      <c r="M2670" s="10" t="s">
        <v>32</v>
      </c>
      <c r="N2670" s="12">
        <v>1.48</v>
      </c>
      <c r="O2670" s="12">
        <v>1.48</v>
      </c>
      <c r="P2670" s="12">
        <f t="shared" si="123"/>
        <v>0</v>
      </c>
      <c r="Q2670" s="13">
        <v>3843.78</v>
      </c>
      <c r="R2670" s="13">
        <v>2700</v>
      </c>
      <c r="S2670" s="18">
        <f t="shared" si="124"/>
        <v>3996</v>
      </c>
      <c r="T2670" s="13">
        <f t="shared" si="125"/>
        <v>3996</v>
      </c>
      <c r="U2670" s="13">
        <v>4218</v>
      </c>
      <c r="V2670" s="13">
        <v>4218</v>
      </c>
      <c r="W2670" s="10" t="s">
        <v>33</v>
      </c>
      <c r="X2670" s="10" t="s">
        <v>3514</v>
      </c>
    </row>
    <row r="2671" spans="1:24" s="15" customFormat="1" ht="18.75" customHeight="1" x14ac:dyDescent="0.15">
      <c r="A2671" s="17">
        <v>2668</v>
      </c>
      <c r="B2671" s="21" t="s">
        <v>24</v>
      </c>
      <c r="C2671" s="10" t="s">
        <v>25</v>
      </c>
      <c r="D2671" s="10" t="s">
        <v>1196</v>
      </c>
      <c r="E2671" s="11">
        <v>44175</v>
      </c>
      <c r="F2671" s="10" t="s">
        <v>1851</v>
      </c>
      <c r="G2671" s="10" t="s">
        <v>16997</v>
      </c>
      <c r="H2671" s="10" t="s">
        <v>3690</v>
      </c>
      <c r="I2671" s="10" t="s">
        <v>3691</v>
      </c>
      <c r="J2671" s="10" t="s">
        <v>3692</v>
      </c>
      <c r="K2671" s="10" t="s">
        <v>14667</v>
      </c>
      <c r="L2671" s="10" t="s">
        <v>87</v>
      </c>
      <c r="M2671" s="10" t="s">
        <v>32</v>
      </c>
      <c r="N2671" s="12">
        <v>1.69</v>
      </c>
      <c r="O2671" s="12">
        <v>1.252</v>
      </c>
      <c r="P2671" s="12">
        <f t="shared" si="123"/>
        <v>0.43799999999999994</v>
      </c>
      <c r="Q2671" s="13">
        <v>3156.92</v>
      </c>
      <c r="R2671" s="13">
        <v>2700</v>
      </c>
      <c r="S2671" s="18">
        <f t="shared" si="124"/>
        <v>3971.7000000000003</v>
      </c>
      <c r="T2671" s="13">
        <f t="shared" si="125"/>
        <v>4563</v>
      </c>
      <c r="U2671" s="13">
        <v>4192.3500000000004</v>
      </c>
      <c r="V2671" s="13">
        <v>4192.3500000000004</v>
      </c>
      <c r="W2671" s="10" t="s">
        <v>33</v>
      </c>
      <c r="X2671" s="10" t="s">
        <v>3693</v>
      </c>
    </row>
    <row r="2672" spans="1:24" s="15" customFormat="1" ht="18.75" customHeight="1" x14ac:dyDescent="0.15">
      <c r="A2672" s="17">
        <v>2669</v>
      </c>
      <c r="B2672" s="21" t="s">
        <v>24</v>
      </c>
      <c r="C2672" s="10" t="s">
        <v>25</v>
      </c>
      <c r="D2672" s="10" t="s">
        <v>3533</v>
      </c>
      <c r="E2672" s="11">
        <v>44175</v>
      </c>
      <c r="F2672" s="10" t="s">
        <v>332</v>
      </c>
      <c r="G2672" s="10" t="s">
        <v>17013</v>
      </c>
      <c r="H2672" s="10" t="s">
        <v>3534</v>
      </c>
      <c r="I2672" s="10" t="s">
        <v>3535</v>
      </c>
      <c r="J2672" s="10" t="s">
        <v>3536</v>
      </c>
      <c r="K2672" s="10" t="s">
        <v>14667</v>
      </c>
      <c r="L2672" s="10" t="s">
        <v>87</v>
      </c>
      <c r="M2672" s="10" t="s">
        <v>32</v>
      </c>
      <c r="N2672" s="12">
        <v>1.43</v>
      </c>
      <c r="O2672" s="12">
        <v>1.43</v>
      </c>
      <c r="P2672" s="12">
        <f t="shared" si="123"/>
        <v>0</v>
      </c>
      <c r="Q2672" s="13">
        <v>3898.9</v>
      </c>
      <c r="R2672" s="13">
        <v>2700</v>
      </c>
      <c r="S2672" s="18">
        <f t="shared" si="124"/>
        <v>3861</v>
      </c>
      <c r="T2672" s="13">
        <f t="shared" si="125"/>
        <v>3861</v>
      </c>
      <c r="U2672" s="13">
        <v>4075.5</v>
      </c>
      <c r="V2672" s="13">
        <v>4075.5</v>
      </c>
      <c r="W2672" s="10" t="s">
        <v>33</v>
      </c>
      <c r="X2672" s="10" t="s">
        <v>3537</v>
      </c>
    </row>
    <row r="2673" spans="1:24" s="15" customFormat="1" ht="18.75" customHeight="1" x14ac:dyDescent="0.15">
      <c r="A2673" s="17">
        <v>2670</v>
      </c>
      <c r="B2673" s="21" t="s">
        <v>24</v>
      </c>
      <c r="C2673" s="10" t="s">
        <v>25</v>
      </c>
      <c r="D2673" s="10" t="s">
        <v>1191</v>
      </c>
      <c r="E2673" s="11">
        <v>44175</v>
      </c>
      <c r="F2673" s="10" t="s">
        <v>246</v>
      </c>
      <c r="G2673" s="10" t="s">
        <v>17014</v>
      </c>
      <c r="H2673" s="10" t="s">
        <v>3666</v>
      </c>
      <c r="I2673" s="10" t="s">
        <v>3667</v>
      </c>
      <c r="J2673" s="10" t="s">
        <v>3668</v>
      </c>
      <c r="K2673" s="10" t="s">
        <v>14667</v>
      </c>
      <c r="L2673" s="10" t="s">
        <v>87</v>
      </c>
      <c r="M2673" s="10" t="s">
        <v>32</v>
      </c>
      <c r="N2673" s="12">
        <v>1.39</v>
      </c>
      <c r="O2673" s="12">
        <v>1.3520000000000001</v>
      </c>
      <c r="P2673" s="12">
        <f t="shared" si="123"/>
        <v>3.7999999999999812E-2</v>
      </c>
      <c r="Q2673" s="13">
        <v>2483.83</v>
      </c>
      <c r="R2673" s="13">
        <v>2700</v>
      </c>
      <c r="S2673" s="18">
        <f t="shared" si="124"/>
        <v>3701.7</v>
      </c>
      <c r="T2673" s="13">
        <f t="shared" si="125"/>
        <v>3752.9999999999995</v>
      </c>
      <c r="U2673" s="13">
        <v>3907.35</v>
      </c>
      <c r="V2673" s="13">
        <v>3907.35</v>
      </c>
      <c r="W2673" s="10" t="s">
        <v>33</v>
      </c>
      <c r="X2673" s="10" t="s">
        <v>3669</v>
      </c>
    </row>
    <row r="2674" spans="1:24" s="15" customFormat="1" ht="18.75" customHeight="1" x14ac:dyDescent="0.15">
      <c r="A2674" s="17">
        <v>2671</v>
      </c>
      <c r="B2674" s="21" t="s">
        <v>24</v>
      </c>
      <c r="C2674" s="10" t="s">
        <v>25</v>
      </c>
      <c r="D2674" s="10" t="s">
        <v>1191</v>
      </c>
      <c r="E2674" s="11">
        <v>44175</v>
      </c>
      <c r="F2674" s="10" t="s">
        <v>1718</v>
      </c>
      <c r="G2674" s="10" t="s">
        <v>17015</v>
      </c>
      <c r="H2674" s="10" t="s">
        <v>3670</v>
      </c>
      <c r="I2674" s="10" t="s">
        <v>3671</v>
      </c>
      <c r="J2674" s="10" t="s">
        <v>3672</v>
      </c>
      <c r="K2674" s="10" t="s">
        <v>14674</v>
      </c>
      <c r="L2674" s="10" t="s">
        <v>87</v>
      </c>
      <c r="M2674" s="10" t="s">
        <v>32</v>
      </c>
      <c r="N2674" s="12">
        <v>1.47</v>
      </c>
      <c r="O2674" s="12">
        <v>1.27</v>
      </c>
      <c r="P2674" s="12">
        <f t="shared" si="123"/>
        <v>0.19999999999999996</v>
      </c>
      <c r="Q2674" s="13">
        <v>3474.43</v>
      </c>
      <c r="R2674" s="13">
        <v>2700</v>
      </c>
      <c r="S2674" s="18">
        <f t="shared" si="124"/>
        <v>3699.0000000000005</v>
      </c>
      <c r="T2674" s="13">
        <f t="shared" si="125"/>
        <v>3969</v>
      </c>
      <c r="U2674" s="13">
        <v>3904.5</v>
      </c>
      <c r="V2674" s="13">
        <v>3904.5</v>
      </c>
      <c r="W2674" s="10" t="s">
        <v>33</v>
      </c>
      <c r="X2674" s="10" t="s">
        <v>3673</v>
      </c>
    </row>
    <row r="2675" spans="1:24" s="15" customFormat="1" ht="18.75" customHeight="1" x14ac:dyDescent="0.15">
      <c r="A2675" s="17">
        <v>2672</v>
      </c>
      <c r="B2675" s="21" t="s">
        <v>24</v>
      </c>
      <c r="C2675" s="10" t="s">
        <v>25</v>
      </c>
      <c r="D2675" s="10" t="s">
        <v>3528</v>
      </c>
      <c r="E2675" s="11">
        <v>44175</v>
      </c>
      <c r="F2675" s="10" t="s">
        <v>1682</v>
      </c>
      <c r="G2675" s="10" t="s">
        <v>17016</v>
      </c>
      <c r="H2675" s="10" t="s">
        <v>3529</v>
      </c>
      <c r="I2675" s="10" t="s">
        <v>3530</v>
      </c>
      <c r="J2675" s="10" t="s">
        <v>3531</v>
      </c>
      <c r="K2675" s="10" t="s">
        <v>14667</v>
      </c>
      <c r="L2675" s="10" t="s">
        <v>87</v>
      </c>
      <c r="M2675" s="10" t="s">
        <v>32</v>
      </c>
      <c r="N2675" s="12">
        <v>1.37</v>
      </c>
      <c r="O2675" s="12">
        <v>1.37</v>
      </c>
      <c r="P2675" s="12">
        <f t="shared" si="123"/>
        <v>0</v>
      </c>
      <c r="Q2675" s="13">
        <v>3735.31</v>
      </c>
      <c r="R2675" s="13">
        <v>2700</v>
      </c>
      <c r="S2675" s="18">
        <f t="shared" si="124"/>
        <v>3699.0000000000005</v>
      </c>
      <c r="T2675" s="13">
        <f t="shared" si="125"/>
        <v>3699.0000000000005</v>
      </c>
      <c r="U2675" s="13">
        <v>3904.5</v>
      </c>
      <c r="V2675" s="13">
        <v>3904.5</v>
      </c>
      <c r="W2675" s="10" t="s">
        <v>33</v>
      </c>
      <c r="X2675" s="10" t="s">
        <v>3532</v>
      </c>
    </row>
    <row r="2676" spans="1:24" s="15" customFormat="1" ht="18.75" customHeight="1" x14ac:dyDescent="0.15">
      <c r="A2676" s="17">
        <v>2673</v>
      </c>
      <c r="B2676" s="21" t="s">
        <v>24</v>
      </c>
      <c r="C2676" s="10" t="s">
        <v>25</v>
      </c>
      <c r="D2676" s="10" t="s">
        <v>1196</v>
      </c>
      <c r="E2676" s="11">
        <v>44175</v>
      </c>
      <c r="F2676" s="10" t="s">
        <v>1851</v>
      </c>
      <c r="G2676" s="10" t="s">
        <v>16997</v>
      </c>
      <c r="H2676" s="10" t="s">
        <v>3682</v>
      </c>
      <c r="I2676" s="10" t="s">
        <v>3683</v>
      </c>
      <c r="J2676" s="10" t="s">
        <v>3684</v>
      </c>
      <c r="K2676" s="10" t="s">
        <v>14667</v>
      </c>
      <c r="L2676" s="10" t="s">
        <v>87</v>
      </c>
      <c r="M2676" s="10" t="s">
        <v>32</v>
      </c>
      <c r="N2676" s="12">
        <v>1.36</v>
      </c>
      <c r="O2676" s="12">
        <v>1.3280000000000001</v>
      </c>
      <c r="P2676" s="12">
        <f t="shared" si="123"/>
        <v>3.2000000000000028E-2</v>
      </c>
      <c r="Q2676" s="13">
        <v>3348.55</v>
      </c>
      <c r="R2676" s="13">
        <v>2700</v>
      </c>
      <c r="S2676" s="18">
        <f t="shared" si="124"/>
        <v>3628.8</v>
      </c>
      <c r="T2676" s="13">
        <f t="shared" si="125"/>
        <v>3672.0000000000005</v>
      </c>
      <c r="U2676" s="13">
        <v>3830.4</v>
      </c>
      <c r="V2676" s="13">
        <v>3830.4</v>
      </c>
      <c r="W2676" s="10" t="s">
        <v>33</v>
      </c>
      <c r="X2676" s="10" t="s">
        <v>3685</v>
      </c>
    </row>
    <row r="2677" spans="1:24" s="15" customFormat="1" ht="18.75" customHeight="1" x14ac:dyDescent="0.15">
      <c r="A2677" s="17">
        <v>2674</v>
      </c>
      <c r="B2677" s="21" t="s">
        <v>24</v>
      </c>
      <c r="C2677" s="10" t="s">
        <v>25</v>
      </c>
      <c r="D2677" s="10" t="s">
        <v>1196</v>
      </c>
      <c r="E2677" s="11">
        <v>44175</v>
      </c>
      <c r="F2677" s="10" t="s">
        <v>1851</v>
      </c>
      <c r="G2677" s="10" t="s">
        <v>16994</v>
      </c>
      <c r="H2677" s="10" t="s">
        <v>3674</v>
      </c>
      <c r="I2677" s="10" t="s">
        <v>3675</v>
      </c>
      <c r="J2677" s="10" t="s">
        <v>3676</v>
      </c>
      <c r="K2677" s="10" t="s">
        <v>14667</v>
      </c>
      <c r="L2677" s="10" t="s">
        <v>87</v>
      </c>
      <c r="M2677" s="10" t="s">
        <v>32</v>
      </c>
      <c r="N2677" s="12">
        <v>1.27</v>
      </c>
      <c r="O2677" s="12">
        <v>1.18</v>
      </c>
      <c r="P2677" s="12">
        <f t="shared" si="123"/>
        <v>9.000000000000008E-2</v>
      </c>
      <c r="Q2677" s="13">
        <v>2975.37</v>
      </c>
      <c r="R2677" s="13">
        <v>2700</v>
      </c>
      <c r="S2677" s="18">
        <f t="shared" si="124"/>
        <v>3307.5000000000005</v>
      </c>
      <c r="T2677" s="13">
        <f t="shared" si="125"/>
        <v>3429</v>
      </c>
      <c r="U2677" s="13">
        <v>3491.25</v>
      </c>
      <c r="V2677" s="13">
        <v>3491.25</v>
      </c>
      <c r="W2677" s="10" t="s">
        <v>33</v>
      </c>
      <c r="X2677" s="10" t="s">
        <v>3677</v>
      </c>
    </row>
    <row r="2678" spans="1:24" s="15" customFormat="1" ht="18.75" customHeight="1" x14ac:dyDescent="0.15">
      <c r="A2678" s="17">
        <v>2675</v>
      </c>
      <c r="B2678" s="21" t="s">
        <v>24</v>
      </c>
      <c r="C2678" s="10" t="s">
        <v>25</v>
      </c>
      <c r="D2678" s="10" t="s">
        <v>3519</v>
      </c>
      <c r="E2678" s="11">
        <v>44175</v>
      </c>
      <c r="F2678" s="10" t="s">
        <v>2427</v>
      </c>
      <c r="G2678" s="10" t="s">
        <v>17017</v>
      </c>
      <c r="H2678" s="10" t="s">
        <v>3603</v>
      </c>
      <c r="I2678" s="10" t="s">
        <v>3604</v>
      </c>
      <c r="J2678" s="10" t="s">
        <v>3605</v>
      </c>
      <c r="K2678" s="10" t="s">
        <v>14667</v>
      </c>
      <c r="L2678" s="10" t="s">
        <v>87</v>
      </c>
      <c r="M2678" s="10" t="s">
        <v>32</v>
      </c>
      <c r="N2678" s="12">
        <v>1.26</v>
      </c>
      <c r="O2678" s="12">
        <v>1.1100000000000001</v>
      </c>
      <c r="P2678" s="12">
        <f t="shared" si="123"/>
        <v>0.14999999999999991</v>
      </c>
      <c r="Q2678" s="13">
        <v>2095.5700000000002</v>
      </c>
      <c r="R2678" s="13">
        <v>2700</v>
      </c>
      <c r="S2678" s="18">
        <f t="shared" si="124"/>
        <v>3199.5</v>
      </c>
      <c r="T2678" s="13">
        <f t="shared" si="125"/>
        <v>3402</v>
      </c>
      <c r="U2678" s="13">
        <v>3377.25</v>
      </c>
      <c r="V2678" s="13">
        <v>3377.25</v>
      </c>
      <c r="W2678" s="10" t="s">
        <v>33</v>
      </c>
      <c r="X2678" s="10" t="s">
        <v>3606</v>
      </c>
    </row>
    <row r="2679" spans="1:24" s="15" customFormat="1" ht="18.75" customHeight="1" x14ac:dyDescent="0.15">
      <c r="A2679" s="17">
        <v>2676</v>
      </c>
      <c r="B2679" s="21" t="s">
        <v>24</v>
      </c>
      <c r="C2679" s="10" t="s">
        <v>25</v>
      </c>
      <c r="D2679" s="10" t="s">
        <v>1196</v>
      </c>
      <c r="E2679" s="11">
        <v>44175</v>
      </c>
      <c r="F2679" s="10" t="s">
        <v>1851</v>
      </c>
      <c r="G2679" s="10" t="s">
        <v>16997</v>
      </c>
      <c r="H2679" s="10" t="s">
        <v>3678</v>
      </c>
      <c r="I2679" s="10" t="s">
        <v>3679</v>
      </c>
      <c r="J2679" s="10" t="s">
        <v>3680</v>
      </c>
      <c r="K2679" s="10" t="s">
        <v>14667</v>
      </c>
      <c r="L2679" s="10" t="s">
        <v>87</v>
      </c>
      <c r="M2679" s="10" t="s">
        <v>32</v>
      </c>
      <c r="N2679" s="12">
        <v>1.2</v>
      </c>
      <c r="O2679" s="12">
        <v>1.17</v>
      </c>
      <c r="P2679" s="12">
        <f t="shared" si="123"/>
        <v>3.0000000000000027E-2</v>
      </c>
      <c r="Q2679" s="13">
        <v>2950.16</v>
      </c>
      <c r="R2679" s="13">
        <v>2700</v>
      </c>
      <c r="S2679" s="18">
        <f t="shared" si="124"/>
        <v>3199.5</v>
      </c>
      <c r="T2679" s="13">
        <f t="shared" si="125"/>
        <v>3240</v>
      </c>
      <c r="U2679" s="13">
        <v>3377.25</v>
      </c>
      <c r="V2679" s="13">
        <v>3377.25</v>
      </c>
      <c r="W2679" s="10" t="s">
        <v>33</v>
      </c>
      <c r="X2679" s="10" t="s">
        <v>3681</v>
      </c>
    </row>
    <row r="2680" spans="1:24" s="15" customFormat="1" ht="18.75" customHeight="1" x14ac:dyDescent="0.15">
      <c r="A2680" s="17">
        <v>2677</v>
      </c>
      <c r="B2680" s="22" t="s">
        <v>544</v>
      </c>
      <c r="C2680" s="10" t="s">
        <v>25</v>
      </c>
      <c r="D2680" s="10" t="s">
        <v>1432</v>
      </c>
      <c r="E2680" s="11">
        <v>44175</v>
      </c>
      <c r="F2680" s="10" t="s">
        <v>966</v>
      </c>
      <c r="G2680" s="10" t="s">
        <v>17018</v>
      </c>
      <c r="H2680" s="10" t="s">
        <v>3736</v>
      </c>
      <c r="I2680" s="10" t="s">
        <v>3737</v>
      </c>
      <c r="J2680" s="10" t="s">
        <v>3738</v>
      </c>
      <c r="K2680" s="10" t="s">
        <v>14674</v>
      </c>
      <c r="L2680" s="10" t="s">
        <v>87</v>
      </c>
      <c r="M2680" s="10" t="s">
        <v>32</v>
      </c>
      <c r="N2680" s="12">
        <v>1.08</v>
      </c>
      <c r="O2680" s="12">
        <v>1.08</v>
      </c>
      <c r="P2680" s="12">
        <f t="shared" si="123"/>
        <v>0</v>
      </c>
      <c r="Q2680" s="13">
        <v>3017.52</v>
      </c>
      <c r="R2680" s="13">
        <v>2700</v>
      </c>
      <c r="S2680" s="18">
        <f t="shared" si="124"/>
        <v>2916</v>
      </c>
      <c r="T2680" s="13">
        <f t="shared" si="125"/>
        <v>2916</v>
      </c>
      <c r="U2680" s="13">
        <v>3078</v>
      </c>
      <c r="V2680" s="13">
        <v>3078</v>
      </c>
      <c r="W2680" s="10" t="s">
        <v>33</v>
      </c>
      <c r="X2680" s="10" t="s">
        <v>3739</v>
      </c>
    </row>
    <row r="2681" spans="1:24" s="15" customFormat="1" ht="18.75" customHeight="1" x14ac:dyDescent="0.15">
      <c r="A2681" s="17">
        <v>2678</v>
      </c>
      <c r="B2681" s="22" t="s">
        <v>544</v>
      </c>
      <c r="C2681" s="10" t="s">
        <v>25</v>
      </c>
      <c r="D2681" s="10" t="s">
        <v>1432</v>
      </c>
      <c r="E2681" s="11">
        <v>44175</v>
      </c>
      <c r="F2681" s="10" t="s">
        <v>966</v>
      </c>
      <c r="G2681" s="10" t="s">
        <v>17018</v>
      </c>
      <c r="H2681" s="10" t="s">
        <v>3732</v>
      </c>
      <c r="I2681" s="10" t="s">
        <v>3733</v>
      </c>
      <c r="J2681" s="10" t="s">
        <v>3734</v>
      </c>
      <c r="K2681" s="10" t="s">
        <v>14674</v>
      </c>
      <c r="L2681" s="10" t="s">
        <v>87</v>
      </c>
      <c r="M2681" s="10" t="s">
        <v>32</v>
      </c>
      <c r="N2681" s="12">
        <v>0.99</v>
      </c>
      <c r="O2681" s="12">
        <v>0.99</v>
      </c>
      <c r="P2681" s="12">
        <f t="shared" si="123"/>
        <v>0</v>
      </c>
      <c r="Q2681" s="13">
        <v>2766.06</v>
      </c>
      <c r="R2681" s="13">
        <v>2700</v>
      </c>
      <c r="S2681" s="18">
        <f t="shared" si="124"/>
        <v>2673</v>
      </c>
      <c r="T2681" s="13">
        <f t="shared" si="125"/>
        <v>2673</v>
      </c>
      <c r="U2681" s="13">
        <v>2821.5</v>
      </c>
      <c r="V2681" s="13">
        <v>2821.5</v>
      </c>
      <c r="W2681" s="10" t="s">
        <v>33</v>
      </c>
      <c r="X2681" s="10" t="s">
        <v>3735</v>
      </c>
    </row>
    <row r="2682" spans="1:24" s="15" customFormat="1" ht="18.75" customHeight="1" x14ac:dyDescent="0.15">
      <c r="A2682" s="17">
        <v>2679</v>
      </c>
      <c r="B2682" s="22" t="s">
        <v>544</v>
      </c>
      <c r="C2682" s="10" t="s">
        <v>25</v>
      </c>
      <c r="D2682" s="10" t="s">
        <v>1432</v>
      </c>
      <c r="E2682" s="11">
        <v>44175</v>
      </c>
      <c r="F2682" s="10" t="s">
        <v>966</v>
      </c>
      <c r="G2682" s="10" t="s">
        <v>17018</v>
      </c>
      <c r="H2682" s="10" t="s">
        <v>3728</v>
      </c>
      <c r="I2682" s="10" t="s">
        <v>3729</v>
      </c>
      <c r="J2682" s="10" t="s">
        <v>3730</v>
      </c>
      <c r="K2682" s="10" t="s">
        <v>14674</v>
      </c>
      <c r="L2682" s="10" t="s">
        <v>87</v>
      </c>
      <c r="M2682" s="10" t="s">
        <v>32</v>
      </c>
      <c r="N2682" s="12">
        <v>0.96</v>
      </c>
      <c r="O2682" s="12">
        <v>0.96</v>
      </c>
      <c r="P2682" s="12">
        <f t="shared" si="123"/>
        <v>0</v>
      </c>
      <c r="Q2682" s="13">
        <v>2682.24</v>
      </c>
      <c r="R2682" s="13">
        <v>2700</v>
      </c>
      <c r="S2682" s="18">
        <f t="shared" si="124"/>
        <v>2592</v>
      </c>
      <c r="T2682" s="13">
        <f t="shared" si="125"/>
        <v>2592</v>
      </c>
      <c r="U2682" s="13">
        <v>2736</v>
      </c>
      <c r="V2682" s="13">
        <v>2736</v>
      </c>
      <c r="W2682" s="10" t="s">
        <v>33</v>
      </c>
      <c r="X2682" s="10" t="s">
        <v>3731</v>
      </c>
    </row>
    <row r="2683" spans="1:24" s="15" customFormat="1" ht="18.75" customHeight="1" x14ac:dyDescent="0.15">
      <c r="A2683" s="17">
        <v>2680</v>
      </c>
      <c r="B2683" s="22" t="s">
        <v>544</v>
      </c>
      <c r="C2683" s="10" t="s">
        <v>25</v>
      </c>
      <c r="D2683" s="10" t="s">
        <v>1432</v>
      </c>
      <c r="E2683" s="11">
        <v>44175</v>
      </c>
      <c r="F2683" s="10" t="s">
        <v>2210</v>
      </c>
      <c r="G2683" s="10" t="s">
        <v>17019</v>
      </c>
      <c r="H2683" s="10" t="s">
        <v>3720</v>
      </c>
      <c r="I2683" s="10" t="s">
        <v>3721</v>
      </c>
      <c r="J2683" s="10" t="s">
        <v>3722</v>
      </c>
      <c r="K2683" s="10" t="s">
        <v>14674</v>
      </c>
      <c r="L2683" s="10" t="s">
        <v>87</v>
      </c>
      <c r="M2683" s="10" t="s">
        <v>32</v>
      </c>
      <c r="N2683" s="12">
        <v>0.94</v>
      </c>
      <c r="O2683" s="12">
        <v>0.94</v>
      </c>
      <c r="P2683" s="12">
        <f t="shared" si="123"/>
        <v>0</v>
      </c>
      <c r="Q2683" s="13">
        <v>2626.36</v>
      </c>
      <c r="R2683" s="13">
        <v>2700</v>
      </c>
      <c r="S2683" s="18">
        <f t="shared" si="124"/>
        <v>2538</v>
      </c>
      <c r="T2683" s="13">
        <f t="shared" si="125"/>
        <v>2538</v>
      </c>
      <c r="U2683" s="13">
        <v>2679</v>
      </c>
      <c r="V2683" s="13">
        <v>2679</v>
      </c>
      <c r="W2683" s="10" t="s">
        <v>33</v>
      </c>
      <c r="X2683" s="10" t="s">
        <v>3723</v>
      </c>
    </row>
    <row r="2684" spans="1:24" s="15" customFormat="1" ht="18.75" customHeight="1" x14ac:dyDescent="0.15">
      <c r="A2684" s="17">
        <v>2681</v>
      </c>
      <c r="B2684" s="21" t="s">
        <v>24</v>
      </c>
      <c r="C2684" s="10" t="s">
        <v>25</v>
      </c>
      <c r="D2684" s="10" t="s">
        <v>3497</v>
      </c>
      <c r="E2684" s="11">
        <v>44176</v>
      </c>
      <c r="F2684" s="10" t="s">
        <v>256</v>
      </c>
      <c r="G2684" s="10" t="s">
        <v>17020</v>
      </c>
      <c r="H2684" s="10" t="s">
        <v>3498</v>
      </c>
      <c r="I2684" s="10" t="s">
        <v>3499</v>
      </c>
      <c r="J2684" s="10" t="s">
        <v>3500</v>
      </c>
      <c r="K2684" s="10" t="s">
        <v>14667</v>
      </c>
      <c r="L2684" s="10" t="s">
        <v>87</v>
      </c>
      <c r="M2684" s="10" t="s">
        <v>32</v>
      </c>
      <c r="N2684" s="12">
        <v>33.54</v>
      </c>
      <c r="O2684" s="12">
        <v>12.89</v>
      </c>
      <c r="P2684" s="12">
        <f t="shared" si="123"/>
        <v>20.65</v>
      </c>
      <c r="Q2684" s="13">
        <v>33162.75</v>
      </c>
      <c r="R2684" s="13">
        <v>2700</v>
      </c>
      <c r="S2684" s="18">
        <f t="shared" si="124"/>
        <v>62680.5</v>
      </c>
      <c r="T2684" s="13">
        <f t="shared" si="125"/>
        <v>90558</v>
      </c>
      <c r="U2684" s="13">
        <v>66162.75</v>
      </c>
      <c r="V2684" s="13">
        <v>66162.75</v>
      </c>
      <c r="W2684" s="10" t="s">
        <v>33</v>
      </c>
      <c r="X2684" s="10" t="s">
        <v>3501</v>
      </c>
    </row>
    <row r="2685" spans="1:24" s="15" customFormat="1" ht="18.75" customHeight="1" x14ac:dyDescent="0.15">
      <c r="A2685" s="17">
        <v>2682</v>
      </c>
      <c r="B2685" s="21" t="s">
        <v>24</v>
      </c>
      <c r="C2685" s="10" t="s">
        <v>25</v>
      </c>
      <c r="D2685" s="10" t="s">
        <v>3398</v>
      </c>
      <c r="E2685" s="11">
        <v>44176</v>
      </c>
      <c r="F2685" s="10" t="s">
        <v>698</v>
      </c>
      <c r="G2685" s="10" t="s">
        <v>17021</v>
      </c>
      <c r="H2685" s="10" t="s">
        <v>3399</v>
      </c>
      <c r="I2685" s="10" t="s">
        <v>3400</v>
      </c>
      <c r="J2685" s="10" t="s">
        <v>3401</v>
      </c>
      <c r="K2685" s="10" t="s">
        <v>14667</v>
      </c>
      <c r="L2685" s="10" t="s">
        <v>87</v>
      </c>
      <c r="M2685" s="10" t="s">
        <v>32</v>
      </c>
      <c r="N2685" s="12">
        <v>12.76</v>
      </c>
      <c r="O2685" s="12">
        <v>12.76</v>
      </c>
      <c r="P2685" s="12">
        <f t="shared" si="123"/>
        <v>0</v>
      </c>
      <c r="Q2685" s="13">
        <v>30212.49</v>
      </c>
      <c r="R2685" s="13">
        <v>2700</v>
      </c>
      <c r="S2685" s="18">
        <f t="shared" si="124"/>
        <v>34452</v>
      </c>
      <c r="T2685" s="13">
        <f t="shared" si="125"/>
        <v>34452</v>
      </c>
      <c r="U2685" s="13">
        <v>36366</v>
      </c>
      <c r="V2685" s="13">
        <v>36366</v>
      </c>
      <c r="W2685" s="10" t="s">
        <v>33</v>
      </c>
      <c r="X2685" s="10" t="s">
        <v>3402</v>
      </c>
    </row>
    <row r="2686" spans="1:24" s="15" customFormat="1" ht="18.75" customHeight="1" x14ac:dyDescent="0.15">
      <c r="A2686" s="17">
        <v>2683</v>
      </c>
      <c r="B2686" s="21" t="s">
        <v>24</v>
      </c>
      <c r="C2686" s="10" t="s">
        <v>25</v>
      </c>
      <c r="D2686" s="10" t="s">
        <v>3328</v>
      </c>
      <c r="E2686" s="11">
        <v>44176</v>
      </c>
      <c r="F2686" s="10" t="s">
        <v>3483</v>
      </c>
      <c r="G2686" s="10" t="s">
        <v>17022</v>
      </c>
      <c r="H2686" s="10" t="s">
        <v>3484</v>
      </c>
      <c r="I2686" s="10" t="s">
        <v>3485</v>
      </c>
      <c r="J2686" s="10" t="s">
        <v>3486</v>
      </c>
      <c r="K2686" s="10" t="s">
        <v>14667</v>
      </c>
      <c r="L2686" s="10" t="s">
        <v>87</v>
      </c>
      <c r="M2686" s="10" t="s">
        <v>32</v>
      </c>
      <c r="N2686" s="12">
        <v>12.08</v>
      </c>
      <c r="O2686" s="12">
        <v>8.15</v>
      </c>
      <c r="P2686" s="12">
        <f t="shared" si="123"/>
        <v>3.9299999999999997</v>
      </c>
      <c r="Q2686" s="13">
        <v>22220.98</v>
      </c>
      <c r="R2686" s="13">
        <v>2700</v>
      </c>
      <c r="S2686" s="18">
        <f t="shared" si="124"/>
        <v>27310.5</v>
      </c>
      <c r="T2686" s="13">
        <f t="shared" si="125"/>
        <v>32616</v>
      </c>
      <c r="U2686" s="13">
        <v>28827.75</v>
      </c>
      <c r="V2686" s="13">
        <v>28827.75</v>
      </c>
      <c r="W2686" s="10" t="s">
        <v>33</v>
      </c>
      <c r="X2686" s="10" t="s">
        <v>3487</v>
      </c>
    </row>
    <row r="2687" spans="1:24" s="15" customFormat="1" ht="18.75" customHeight="1" x14ac:dyDescent="0.15">
      <c r="A2687" s="17">
        <v>2684</v>
      </c>
      <c r="B2687" s="21" t="s">
        <v>24</v>
      </c>
      <c r="C2687" s="10" t="s">
        <v>25</v>
      </c>
      <c r="D2687" s="10" t="s">
        <v>423</v>
      </c>
      <c r="E2687" s="11">
        <v>44176</v>
      </c>
      <c r="F2687" s="10" t="s">
        <v>698</v>
      </c>
      <c r="G2687" s="10" t="s">
        <v>17023</v>
      </c>
      <c r="H2687" s="10" t="s">
        <v>3427</v>
      </c>
      <c r="I2687" s="10" t="s">
        <v>3428</v>
      </c>
      <c r="J2687" s="10" t="s">
        <v>3429</v>
      </c>
      <c r="K2687" s="10" t="s">
        <v>14667</v>
      </c>
      <c r="L2687" s="10" t="s">
        <v>87</v>
      </c>
      <c r="M2687" s="10" t="s">
        <v>32</v>
      </c>
      <c r="N2687" s="12">
        <v>6.3</v>
      </c>
      <c r="O2687" s="12">
        <v>6.3</v>
      </c>
      <c r="P2687" s="12">
        <f t="shared" si="123"/>
        <v>0</v>
      </c>
      <c r="Q2687" s="13">
        <v>15562.58</v>
      </c>
      <c r="R2687" s="13">
        <v>2700</v>
      </c>
      <c r="S2687" s="18">
        <f t="shared" si="124"/>
        <v>17010</v>
      </c>
      <c r="T2687" s="13">
        <f t="shared" si="125"/>
        <v>17010</v>
      </c>
      <c r="U2687" s="13">
        <v>17955</v>
      </c>
      <c r="V2687" s="13">
        <v>17955</v>
      </c>
      <c r="W2687" s="10" t="s">
        <v>33</v>
      </c>
      <c r="X2687" s="10" t="s">
        <v>3430</v>
      </c>
    </row>
    <row r="2688" spans="1:24" s="15" customFormat="1" ht="18.75" customHeight="1" x14ac:dyDescent="0.15">
      <c r="A2688" s="17">
        <v>2685</v>
      </c>
      <c r="B2688" s="21" t="s">
        <v>24</v>
      </c>
      <c r="C2688" s="10" t="s">
        <v>25</v>
      </c>
      <c r="D2688" s="10" t="s">
        <v>408</v>
      </c>
      <c r="E2688" s="11">
        <v>44176</v>
      </c>
      <c r="F2688" s="10" t="s">
        <v>1718</v>
      </c>
      <c r="G2688" s="10" t="s">
        <v>17024</v>
      </c>
      <c r="H2688" s="10" t="s">
        <v>3403</v>
      </c>
      <c r="I2688" s="10" t="s">
        <v>3404</v>
      </c>
      <c r="J2688" s="10" t="s">
        <v>3405</v>
      </c>
      <c r="K2688" s="10" t="s">
        <v>14667</v>
      </c>
      <c r="L2688" s="10" t="s">
        <v>87</v>
      </c>
      <c r="M2688" s="10" t="s">
        <v>32</v>
      </c>
      <c r="N2688" s="12">
        <v>5.39</v>
      </c>
      <c r="O2688" s="12">
        <v>5.34</v>
      </c>
      <c r="P2688" s="12">
        <f t="shared" si="123"/>
        <v>4.9999999999999822E-2</v>
      </c>
      <c r="Q2688" s="13">
        <v>10733.4</v>
      </c>
      <c r="R2688" s="13">
        <v>2700</v>
      </c>
      <c r="S2688" s="18">
        <f t="shared" si="124"/>
        <v>14485.5</v>
      </c>
      <c r="T2688" s="13">
        <f t="shared" si="125"/>
        <v>14553</v>
      </c>
      <c r="U2688" s="13">
        <v>15290.25</v>
      </c>
      <c r="V2688" s="13">
        <v>15290.25</v>
      </c>
      <c r="W2688" s="10" t="s">
        <v>33</v>
      </c>
      <c r="X2688" s="10" t="s">
        <v>3406</v>
      </c>
    </row>
    <row r="2689" spans="1:24" s="15" customFormat="1" ht="18.75" customHeight="1" x14ac:dyDescent="0.15">
      <c r="A2689" s="17">
        <v>2686</v>
      </c>
      <c r="B2689" s="21" t="s">
        <v>24</v>
      </c>
      <c r="C2689" s="10" t="s">
        <v>25</v>
      </c>
      <c r="D2689" s="10" t="s">
        <v>408</v>
      </c>
      <c r="E2689" s="11">
        <v>44176</v>
      </c>
      <c r="F2689" s="10" t="s">
        <v>246</v>
      </c>
      <c r="G2689" s="10" t="s">
        <v>17025</v>
      </c>
      <c r="H2689" s="10" t="s">
        <v>3320</v>
      </c>
      <c r="I2689" s="10" t="s">
        <v>3321</v>
      </c>
      <c r="J2689" s="10" t="s">
        <v>3322</v>
      </c>
      <c r="K2689" s="10" t="s">
        <v>14674</v>
      </c>
      <c r="L2689" s="10" t="s">
        <v>44</v>
      </c>
      <c r="M2689" s="10" t="s">
        <v>32</v>
      </c>
      <c r="N2689" s="12">
        <v>6.19</v>
      </c>
      <c r="O2689" s="12">
        <v>3.5369999999999999</v>
      </c>
      <c r="P2689" s="12">
        <f t="shared" si="123"/>
        <v>2.6530000000000005</v>
      </c>
      <c r="Q2689" s="13">
        <v>7409.37</v>
      </c>
      <c r="R2689" s="13">
        <v>2700</v>
      </c>
      <c r="S2689" s="18">
        <f t="shared" si="124"/>
        <v>13131.45</v>
      </c>
      <c r="T2689" s="13">
        <f t="shared" si="125"/>
        <v>16713</v>
      </c>
      <c r="U2689" s="13">
        <v>13860.98</v>
      </c>
      <c r="V2689" s="13">
        <v>13860.98</v>
      </c>
      <c r="W2689" s="10" t="s">
        <v>33</v>
      </c>
      <c r="X2689" s="10" t="s">
        <v>3323</v>
      </c>
    </row>
    <row r="2690" spans="1:24" s="15" customFormat="1" ht="18.75" customHeight="1" x14ac:dyDescent="0.15">
      <c r="A2690" s="17">
        <v>2687</v>
      </c>
      <c r="B2690" s="21" t="s">
        <v>24</v>
      </c>
      <c r="C2690" s="10" t="s">
        <v>25</v>
      </c>
      <c r="D2690" s="10" t="s">
        <v>3502</v>
      </c>
      <c r="E2690" s="11">
        <v>44176</v>
      </c>
      <c r="F2690" s="10" t="s">
        <v>1387</v>
      </c>
      <c r="G2690" s="10" t="s">
        <v>17026</v>
      </c>
      <c r="H2690" s="10" t="s">
        <v>3503</v>
      </c>
      <c r="I2690" s="10" t="s">
        <v>3504</v>
      </c>
      <c r="J2690" s="10" t="s">
        <v>3505</v>
      </c>
      <c r="K2690" s="10" t="s">
        <v>14667</v>
      </c>
      <c r="L2690" s="10" t="s">
        <v>87</v>
      </c>
      <c r="M2690" s="10" t="s">
        <v>32</v>
      </c>
      <c r="N2690" s="12">
        <v>4.68</v>
      </c>
      <c r="O2690" s="12">
        <v>4.6479999999999997</v>
      </c>
      <c r="P2690" s="12">
        <f t="shared" si="123"/>
        <v>3.2000000000000028E-2</v>
      </c>
      <c r="Q2690" s="13">
        <v>11243.51</v>
      </c>
      <c r="R2690" s="13">
        <v>2700</v>
      </c>
      <c r="S2690" s="18">
        <f t="shared" si="124"/>
        <v>12592.8</v>
      </c>
      <c r="T2690" s="13">
        <f t="shared" si="125"/>
        <v>12636</v>
      </c>
      <c r="U2690" s="13">
        <v>13292.4</v>
      </c>
      <c r="V2690" s="13">
        <v>13292.4</v>
      </c>
      <c r="W2690" s="10" t="s">
        <v>33</v>
      </c>
      <c r="X2690" s="10" t="s">
        <v>3506</v>
      </c>
    </row>
    <row r="2691" spans="1:24" s="15" customFormat="1" ht="18.75" customHeight="1" x14ac:dyDescent="0.15">
      <c r="A2691" s="17">
        <v>2688</v>
      </c>
      <c r="B2691" s="21" t="s">
        <v>24</v>
      </c>
      <c r="C2691" s="10" t="s">
        <v>25</v>
      </c>
      <c r="D2691" s="10" t="s">
        <v>3346</v>
      </c>
      <c r="E2691" s="11">
        <v>44176</v>
      </c>
      <c r="F2691" s="10" t="s">
        <v>177</v>
      </c>
      <c r="G2691" s="10" t="s">
        <v>17027</v>
      </c>
      <c r="H2691" s="10" t="s">
        <v>3393</v>
      </c>
      <c r="I2691" s="10" t="s">
        <v>3394</v>
      </c>
      <c r="J2691" s="10" t="s">
        <v>3395</v>
      </c>
      <c r="K2691" s="10" t="s">
        <v>14667</v>
      </c>
      <c r="L2691" s="10" t="s">
        <v>87</v>
      </c>
      <c r="M2691" s="10" t="s">
        <v>32</v>
      </c>
      <c r="N2691" s="12">
        <v>3.86</v>
      </c>
      <c r="O2691" s="12">
        <v>3.86</v>
      </c>
      <c r="P2691" s="12">
        <f t="shared" si="123"/>
        <v>0</v>
      </c>
      <c r="Q2691" s="13">
        <v>8685</v>
      </c>
      <c r="R2691" s="13">
        <v>2700</v>
      </c>
      <c r="S2691" s="18">
        <f t="shared" si="124"/>
        <v>10422</v>
      </c>
      <c r="T2691" s="13">
        <f t="shared" si="125"/>
        <v>10422</v>
      </c>
      <c r="U2691" s="13">
        <v>11001</v>
      </c>
      <c r="V2691" s="13">
        <v>11001</v>
      </c>
      <c r="W2691" s="10" t="s">
        <v>33</v>
      </c>
      <c r="X2691" s="10" t="s">
        <v>3396</v>
      </c>
    </row>
    <row r="2692" spans="1:24" s="15" customFormat="1" ht="18.75" customHeight="1" x14ac:dyDescent="0.15">
      <c r="A2692" s="17">
        <v>2689</v>
      </c>
      <c r="B2692" s="21" t="s">
        <v>24</v>
      </c>
      <c r="C2692" s="10" t="s">
        <v>25</v>
      </c>
      <c r="D2692" s="10" t="s">
        <v>127</v>
      </c>
      <c r="E2692" s="11">
        <v>44176</v>
      </c>
      <c r="F2692" s="10" t="s">
        <v>409</v>
      </c>
      <c r="G2692" s="10" t="s">
        <v>17028</v>
      </c>
      <c r="H2692" s="10" t="s">
        <v>3389</v>
      </c>
      <c r="I2692" s="10" t="s">
        <v>3390</v>
      </c>
      <c r="J2692" s="10" t="s">
        <v>3391</v>
      </c>
      <c r="K2692" s="10" t="s">
        <v>14667</v>
      </c>
      <c r="L2692" s="10" t="s">
        <v>87</v>
      </c>
      <c r="M2692" s="10" t="s">
        <v>32</v>
      </c>
      <c r="N2692" s="12">
        <v>3.83</v>
      </c>
      <c r="O2692" s="12">
        <v>3.83</v>
      </c>
      <c r="P2692" s="12">
        <f t="shared" si="123"/>
        <v>0</v>
      </c>
      <c r="Q2692" s="13">
        <v>8426</v>
      </c>
      <c r="R2692" s="13">
        <v>2700</v>
      </c>
      <c r="S2692" s="18">
        <f t="shared" si="124"/>
        <v>10341</v>
      </c>
      <c r="T2692" s="13">
        <f t="shared" si="125"/>
        <v>10341</v>
      </c>
      <c r="U2692" s="13">
        <v>10915.5</v>
      </c>
      <c r="V2692" s="13">
        <v>10915.5</v>
      </c>
      <c r="W2692" s="10" t="s">
        <v>33</v>
      </c>
      <c r="X2692" s="10" t="s">
        <v>3392</v>
      </c>
    </row>
    <row r="2693" spans="1:24" s="15" customFormat="1" ht="18.75" customHeight="1" x14ac:dyDescent="0.15">
      <c r="A2693" s="17">
        <v>2690</v>
      </c>
      <c r="B2693" s="21" t="s">
        <v>24</v>
      </c>
      <c r="C2693" s="10" t="s">
        <v>25</v>
      </c>
      <c r="D2693" s="10" t="s">
        <v>3360</v>
      </c>
      <c r="E2693" s="11">
        <v>44176</v>
      </c>
      <c r="F2693" s="10" t="s">
        <v>975</v>
      </c>
      <c r="G2693" s="10" t="s">
        <v>17029</v>
      </c>
      <c r="H2693" s="10" t="s">
        <v>3467</v>
      </c>
      <c r="I2693" s="10" t="s">
        <v>3468</v>
      </c>
      <c r="J2693" s="10" t="s">
        <v>3469</v>
      </c>
      <c r="K2693" s="10" t="s">
        <v>14667</v>
      </c>
      <c r="L2693" s="10" t="s">
        <v>87</v>
      </c>
      <c r="M2693" s="10" t="s">
        <v>32</v>
      </c>
      <c r="N2693" s="12">
        <v>3.77</v>
      </c>
      <c r="O2693" s="12">
        <v>3.4359999999999999</v>
      </c>
      <c r="P2693" s="12">
        <f t="shared" ref="P2693:P2756" si="126">N2693-O2693</f>
        <v>0.33400000000000007</v>
      </c>
      <c r="Q2693" s="13">
        <v>8487.7800000000007</v>
      </c>
      <c r="R2693" s="13">
        <v>2700</v>
      </c>
      <c r="S2693" s="18">
        <f t="shared" ref="S2693:S2756" si="127">(O2693+P2693/2)*R2693</f>
        <v>9728.0999999999985</v>
      </c>
      <c r="T2693" s="13">
        <f t="shared" ref="T2693:T2756" si="128">N2693*R2693</f>
        <v>10179</v>
      </c>
      <c r="U2693" s="13">
        <v>10268.549999999999</v>
      </c>
      <c r="V2693" s="13">
        <v>10268.549999999999</v>
      </c>
      <c r="W2693" s="10" t="s">
        <v>33</v>
      </c>
      <c r="X2693" s="10" t="s">
        <v>3470</v>
      </c>
    </row>
    <row r="2694" spans="1:24" s="15" customFormat="1" ht="18.75" customHeight="1" x14ac:dyDescent="0.15">
      <c r="A2694" s="17">
        <v>2691</v>
      </c>
      <c r="B2694" s="20" t="s">
        <v>1171</v>
      </c>
      <c r="C2694" s="10" t="s">
        <v>25</v>
      </c>
      <c r="D2694" s="10" t="s">
        <v>1172</v>
      </c>
      <c r="E2694" s="11">
        <v>44176</v>
      </c>
      <c r="F2694" s="10" t="s">
        <v>163</v>
      </c>
      <c r="G2694" s="10" t="s">
        <v>17030</v>
      </c>
      <c r="H2694" s="10" t="s">
        <v>3303</v>
      </c>
      <c r="I2694" s="10" t="s">
        <v>3304</v>
      </c>
      <c r="J2694" s="10" t="s">
        <v>3305</v>
      </c>
      <c r="K2694" s="10" t="s">
        <v>14667</v>
      </c>
      <c r="L2694" s="10" t="s">
        <v>44</v>
      </c>
      <c r="M2694" s="10" t="s">
        <v>32</v>
      </c>
      <c r="N2694" s="12">
        <v>3.74</v>
      </c>
      <c r="O2694" s="12">
        <v>3.3439999999999999</v>
      </c>
      <c r="P2694" s="12">
        <f t="shared" si="126"/>
        <v>0.39600000000000035</v>
      </c>
      <c r="Q2694" s="13">
        <v>9394.2999999999993</v>
      </c>
      <c r="R2694" s="13">
        <v>2700</v>
      </c>
      <c r="S2694" s="18">
        <f t="shared" si="127"/>
        <v>9563.4</v>
      </c>
      <c r="T2694" s="13">
        <f t="shared" si="128"/>
        <v>10098</v>
      </c>
      <c r="U2694" s="13">
        <v>10094.700000000001</v>
      </c>
      <c r="V2694" s="13">
        <v>10094.700000000001</v>
      </c>
      <c r="W2694" s="10" t="s">
        <v>33</v>
      </c>
      <c r="X2694" s="10" t="s">
        <v>3306</v>
      </c>
    </row>
    <row r="2695" spans="1:24" s="15" customFormat="1" ht="18.75" customHeight="1" x14ac:dyDescent="0.15">
      <c r="A2695" s="17">
        <v>2692</v>
      </c>
      <c r="B2695" s="21" t="s">
        <v>24</v>
      </c>
      <c r="C2695" s="10" t="s">
        <v>25</v>
      </c>
      <c r="D2695" s="10" t="s">
        <v>408</v>
      </c>
      <c r="E2695" s="11">
        <v>44176</v>
      </c>
      <c r="F2695" s="10" t="s">
        <v>673</v>
      </c>
      <c r="G2695" s="10" t="s">
        <v>17031</v>
      </c>
      <c r="H2695" s="10" t="s">
        <v>3411</v>
      </c>
      <c r="I2695" s="10" t="s">
        <v>3412</v>
      </c>
      <c r="J2695" s="10" t="s">
        <v>3413</v>
      </c>
      <c r="K2695" s="10" t="s">
        <v>14674</v>
      </c>
      <c r="L2695" s="10" t="s">
        <v>87</v>
      </c>
      <c r="M2695" s="10" t="s">
        <v>32</v>
      </c>
      <c r="N2695" s="12">
        <v>3.48</v>
      </c>
      <c r="O2695" s="12">
        <v>3.48</v>
      </c>
      <c r="P2695" s="12">
        <f t="shared" si="126"/>
        <v>0</v>
      </c>
      <c r="Q2695" s="13">
        <v>9719.64</v>
      </c>
      <c r="R2695" s="13">
        <v>2700</v>
      </c>
      <c r="S2695" s="18">
        <f t="shared" si="127"/>
        <v>9396</v>
      </c>
      <c r="T2695" s="13">
        <f t="shared" si="128"/>
        <v>9396</v>
      </c>
      <c r="U2695" s="13">
        <v>9918</v>
      </c>
      <c r="V2695" s="13">
        <v>9918</v>
      </c>
      <c r="W2695" s="10" t="s">
        <v>33</v>
      </c>
      <c r="X2695" s="10" t="s">
        <v>3414</v>
      </c>
    </row>
    <row r="2696" spans="1:24" s="15" customFormat="1" ht="18.75" customHeight="1" x14ac:dyDescent="0.15">
      <c r="A2696" s="17">
        <v>2693</v>
      </c>
      <c r="B2696" s="21" t="s">
        <v>24</v>
      </c>
      <c r="C2696" s="10" t="s">
        <v>25</v>
      </c>
      <c r="D2696" s="10" t="s">
        <v>423</v>
      </c>
      <c r="E2696" s="11">
        <v>44176</v>
      </c>
      <c r="F2696" s="10" t="s">
        <v>1129</v>
      </c>
      <c r="G2696" s="10" t="s">
        <v>17032</v>
      </c>
      <c r="H2696" s="10" t="s">
        <v>3385</v>
      </c>
      <c r="I2696" s="10" t="s">
        <v>3386</v>
      </c>
      <c r="J2696" s="10" t="s">
        <v>3387</v>
      </c>
      <c r="K2696" s="10" t="s">
        <v>14667</v>
      </c>
      <c r="L2696" s="10" t="s">
        <v>87</v>
      </c>
      <c r="M2696" s="10" t="s">
        <v>32</v>
      </c>
      <c r="N2696" s="12">
        <v>3.24</v>
      </c>
      <c r="O2696" s="12">
        <v>3.24</v>
      </c>
      <c r="P2696" s="12">
        <f t="shared" si="126"/>
        <v>0</v>
      </c>
      <c r="Q2696" s="13">
        <v>8003.61</v>
      </c>
      <c r="R2696" s="13">
        <v>2700</v>
      </c>
      <c r="S2696" s="18">
        <f t="shared" si="127"/>
        <v>8748</v>
      </c>
      <c r="T2696" s="13">
        <f t="shared" si="128"/>
        <v>8748</v>
      </c>
      <c r="U2696" s="13">
        <v>9234</v>
      </c>
      <c r="V2696" s="13">
        <v>9234</v>
      </c>
      <c r="W2696" s="10" t="s">
        <v>33</v>
      </c>
      <c r="X2696" s="10" t="s">
        <v>3388</v>
      </c>
    </row>
    <row r="2697" spans="1:24" s="15" customFormat="1" ht="18.75" customHeight="1" x14ac:dyDescent="0.15">
      <c r="A2697" s="17">
        <v>2694</v>
      </c>
      <c r="B2697" s="21" t="s">
        <v>24</v>
      </c>
      <c r="C2697" s="10" t="s">
        <v>25</v>
      </c>
      <c r="D2697" s="10" t="s">
        <v>3333</v>
      </c>
      <c r="E2697" s="11">
        <v>44176</v>
      </c>
      <c r="F2697" s="10" t="s">
        <v>251</v>
      </c>
      <c r="G2697" s="10" t="s">
        <v>17033</v>
      </c>
      <c r="H2697" s="10" t="s">
        <v>3381</v>
      </c>
      <c r="I2697" s="10" t="s">
        <v>3382</v>
      </c>
      <c r="J2697" s="10" t="s">
        <v>3383</v>
      </c>
      <c r="K2697" s="10" t="s">
        <v>14674</v>
      </c>
      <c r="L2697" s="10" t="s">
        <v>87</v>
      </c>
      <c r="M2697" s="10" t="s">
        <v>32</v>
      </c>
      <c r="N2697" s="12">
        <v>2.84</v>
      </c>
      <c r="O2697" s="12">
        <v>2.84</v>
      </c>
      <c r="P2697" s="12">
        <f t="shared" si="126"/>
        <v>0</v>
      </c>
      <c r="Q2697" s="13">
        <v>7934.96</v>
      </c>
      <c r="R2697" s="13">
        <v>2700</v>
      </c>
      <c r="S2697" s="18">
        <f t="shared" si="127"/>
        <v>7668</v>
      </c>
      <c r="T2697" s="13">
        <f t="shared" si="128"/>
        <v>7668</v>
      </c>
      <c r="U2697" s="13">
        <v>8094</v>
      </c>
      <c r="V2697" s="13">
        <v>8094</v>
      </c>
      <c r="W2697" s="10" t="s">
        <v>33</v>
      </c>
      <c r="X2697" s="10" t="s">
        <v>3384</v>
      </c>
    </row>
    <row r="2698" spans="1:24" s="15" customFormat="1" ht="18.75" customHeight="1" x14ac:dyDescent="0.15">
      <c r="A2698" s="17">
        <v>2695</v>
      </c>
      <c r="B2698" s="21" t="s">
        <v>24</v>
      </c>
      <c r="C2698" s="10" t="s">
        <v>25</v>
      </c>
      <c r="D2698" s="10" t="s">
        <v>3328</v>
      </c>
      <c r="E2698" s="11">
        <v>44176</v>
      </c>
      <c r="F2698" s="10" t="s">
        <v>609</v>
      </c>
      <c r="G2698" s="10" t="s">
        <v>17034</v>
      </c>
      <c r="H2698" s="10" t="s">
        <v>3479</v>
      </c>
      <c r="I2698" s="10" t="s">
        <v>3480</v>
      </c>
      <c r="J2698" s="10" t="s">
        <v>3481</v>
      </c>
      <c r="K2698" s="10" t="s">
        <v>14667</v>
      </c>
      <c r="L2698" s="10" t="s">
        <v>87</v>
      </c>
      <c r="M2698" s="10" t="s">
        <v>32</v>
      </c>
      <c r="N2698" s="12">
        <v>2.88</v>
      </c>
      <c r="O2698" s="12">
        <v>2.8</v>
      </c>
      <c r="P2698" s="12">
        <f t="shared" si="126"/>
        <v>8.0000000000000071E-2</v>
      </c>
      <c r="Q2698" s="13">
        <v>7060.2</v>
      </c>
      <c r="R2698" s="13">
        <v>2700</v>
      </c>
      <c r="S2698" s="18">
        <f t="shared" si="127"/>
        <v>7668</v>
      </c>
      <c r="T2698" s="13">
        <f t="shared" si="128"/>
        <v>7776</v>
      </c>
      <c r="U2698" s="13">
        <v>8094</v>
      </c>
      <c r="V2698" s="13">
        <v>8094</v>
      </c>
      <c r="W2698" s="10" t="s">
        <v>33</v>
      </c>
      <c r="X2698" s="10" t="s">
        <v>3482</v>
      </c>
    </row>
    <row r="2699" spans="1:24" s="15" customFormat="1" ht="18.75" customHeight="1" x14ac:dyDescent="0.15">
      <c r="A2699" s="17">
        <v>2696</v>
      </c>
      <c r="B2699" s="21" t="s">
        <v>24</v>
      </c>
      <c r="C2699" s="10" t="s">
        <v>25</v>
      </c>
      <c r="D2699" s="10" t="s">
        <v>423</v>
      </c>
      <c r="E2699" s="11">
        <v>44176</v>
      </c>
      <c r="F2699" s="10" t="s">
        <v>246</v>
      </c>
      <c r="G2699" s="10" t="s">
        <v>17035</v>
      </c>
      <c r="H2699" s="10" t="s">
        <v>3419</v>
      </c>
      <c r="I2699" s="10" t="s">
        <v>3420</v>
      </c>
      <c r="J2699" s="10" t="s">
        <v>3421</v>
      </c>
      <c r="K2699" s="10" t="s">
        <v>14667</v>
      </c>
      <c r="L2699" s="10" t="s">
        <v>87</v>
      </c>
      <c r="M2699" s="10" t="s">
        <v>32</v>
      </c>
      <c r="N2699" s="12">
        <v>2.78</v>
      </c>
      <c r="O2699" s="12">
        <v>2.76</v>
      </c>
      <c r="P2699" s="12">
        <f t="shared" si="126"/>
        <v>2.0000000000000018E-2</v>
      </c>
      <c r="Q2699" s="13">
        <v>4600.45</v>
      </c>
      <c r="R2699" s="13">
        <v>2700</v>
      </c>
      <c r="S2699" s="18">
        <f t="shared" si="127"/>
        <v>7478.9999999999991</v>
      </c>
      <c r="T2699" s="13">
        <f t="shared" si="128"/>
        <v>7505.9999999999991</v>
      </c>
      <c r="U2699" s="13">
        <v>7894.5</v>
      </c>
      <c r="V2699" s="13">
        <v>7894.5</v>
      </c>
      <c r="W2699" s="10" t="s">
        <v>33</v>
      </c>
      <c r="X2699" s="10" t="s">
        <v>3422</v>
      </c>
    </row>
    <row r="2700" spans="1:24" s="15" customFormat="1" ht="18.75" customHeight="1" x14ac:dyDescent="0.15">
      <c r="A2700" s="17">
        <v>2697</v>
      </c>
      <c r="B2700" s="20" t="s">
        <v>1171</v>
      </c>
      <c r="C2700" s="10" t="s">
        <v>25</v>
      </c>
      <c r="D2700" s="10" t="s">
        <v>1172</v>
      </c>
      <c r="E2700" s="11">
        <v>44176</v>
      </c>
      <c r="F2700" s="10" t="s">
        <v>397</v>
      </c>
      <c r="G2700" s="10" t="s">
        <v>17036</v>
      </c>
      <c r="H2700" s="10" t="s">
        <v>3311</v>
      </c>
      <c r="I2700" s="10" t="s">
        <v>3312</v>
      </c>
      <c r="J2700" s="10" t="s">
        <v>3313</v>
      </c>
      <c r="K2700" s="10" t="s">
        <v>14667</v>
      </c>
      <c r="L2700" s="10" t="s">
        <v>87</v>
      </c>
      <c r="M2700" s="10" t="s">
        <v>32</v>
      </c>
      <c r="N2700" s="12">
        <v>2.65</v>
      </c>
      <c r="O2700" s="12">
        <v>2.5499999999999998</v>
      </c>
      <c r="P2700" s="12">
        <f t="shared" si="126"/>
        <v>0.10000000000000009</v>
      </c>
      <c r="Q2700" s="13">
        <v>6955.13</v>
      </c>
      <c r="R2700" s="13">
        <v>2700</v>
      </c>
      <c r="S2700" s="18">
        <f t="shared" si="127"/>
        <v>7019.9999999999991</v>
      </c>
      <c r="T2700" s="13">
        <f t="shared" si="128"/>
        <v>7155</v>
      </c>
      <c r="U2700" s="13">
        <v>7410</v>
      </c>
      <c r="V2700" s="13">
        <v>7410</v>
      </c>
      <c r="W2700" s="10" t="s">
        <v>33</v>
      </c>
      <c r="X2700" s="10" t="s">
        <v>3314</v>
      </c>
    </row>
    <row r="2701" spans="1:24" s="15" customFormat="1" ht="18.75" customHeight="1" x14ac:dyDescent="0.15">
      <c r="A2701" s="17">
        <v>2698</v>
      </c>
      <c r="B2701" s="21" t="s">
        <v>24</v>
      </c>
      <c r="C2701" s="10" t="s">
        <v>25</v>
      </c>
      <c r="D2701" s="10" t="s">
        <v>423</v>
      </c>
      <c r="E2701" s="11">
        <v>44176</v>
      </c>
      <c r="F2701" s="10" t="s">
        <v>246</v>
      </c>
      <c r="G2701" s="10" t="s">
        <v>17035</v>
      </c>
      <c r="H2701" s="10" t="s">
        <v>3415</v>
      </c>
      <c r="I2701" s="10" t="s">
        <v>3416</v>
      </c>
      <c r="J2701" s="10" t="s">
        <v>3417</v>
      </c>
      <c r="K2701" s="10" t="s">
        <v>14667</v>
      </c>
      <c r="L2701" s="10" t="s">
        <v>87</v>
      </c>
      <c r="M2701" s="10" t="s">
        <v>32</v>
      </c>
      <c r="N2701" s="12">
        <v>2.61</v>
      </c>
      <c r="O2701" s="12">
        <v>2.4300000000000002</v>
      </c>
      <c r="P2701" s="12">
        <f t="shared" si="126"/>
        <v>0.17999999999999972</v>
      </c>
      <c r="Q2701" s="13">
        <v>4050.4</v>
      </c>
      <c r="R2701" s="13">
        <v>2700</v>
      </c>
      <c r="S2701" s="18">
        <f t="shared" si="127"/>
        <v>6804</v>
      </c>
      <c r="T2701" s="13">
        <f t="shared" si="128"/>
        <v>7047</v>
      </c>
      <c r="U2701" s="13">
        <v>7182</v>
      </c>
      <c r="V2701" s="13">
        <v>7182</v>
      </c>
      <c r="W2701" s="10" t="s">
        <v>33</v>
      </c>
      <c r="X2701" s="10" t="s">
        <v>3418</v>
      </c>
    </row>
    <row r="2702" spans="1:24" s="15" customFormat="1" ht="18.75" customHeight="1" x14ac:dyDescent="0.15">
      <c r="A2702" s="17">
        <v>2699</v>
      </c>
      <c r="B2702" s="21" t="s">
        <v>24</v>
      </c>
      <c r="C2702" s="10" t="s">
        <v>25</v>
      </c>
      <c r="D2702" s="10" t="s">
        <v>3360</v>
      </c>
      <c r="E2702" s="11">
        <v>44176</v>
      </c>
      <c r="F2702" s="10" t="s">
        <v>256</v>
      </c>
      <c r="G2702" s="10" t="s">
        <v>17037</v>
      </c>
      <c r="H2702" s="10" t="s">
        <v>3471</v>
      </c>
      <c r="I2702" s="10" t="s">
        <v>3472</v>
      </c>
      <c r="J2702" s="10" t="s">
        <v>3473</v>
      </c>
      <c r="K2702" s="10" t="s">
        <v>14667</v>
      </c>
      <c r="L2702" s="10" t="s">
        <v>87</v>
      </c>
      <c r="M2702" s="10" t="s">
        <v>32</v>
      </c>
      <c r="N2702" s="12">
        <v>2.54</v>
      </c>
      <c r="O2702" s="12">
        <v>2.42</v>
      </c>
      <c r="P2702" s="12">
        <f t="shared" si="126"/>
        <v>0.12000000000000011</v>
      </c>
      <c r="Q2702" s="13">
        <v>5978.01</v>
      </c>
      <c r="R2702" s="13">
        <v>2700</v>
      </c>
      <c r="S2702" s="18">
        <f t="shared" si="127"/>
        <v>6696</v>
      </c>
      <c r="T2702" s="13">
        <f t="shared" si="128"/>
        <v>6858</v>
      </c>
      <c r="U2702" s="13">
        <v>7068</v>
      </c>
      <c r="V2702" s="13">
        <v>7068</v>
      </c>
      <c r="W2702" s="10" t="s">
        <v>33</v>
      </c>
      <c r="X2702" s="10" t="s">
        <v>3474</v>
      </c>
    </row>
    <row r="2703" spans="1:24" s="15" customFormat="1" ht="18.75" customHeight="1" x14ac:dyDescent="0.15">
      <c r="A2703" s="17">
        <v>2700</v>
      </c>
      <c r="B2703" s="21" t="s">
        <v>24</v>
      </c>
      <c r="C2703" s="10" t="s">
        <v>25</v>
      </c>
      <c r="D2703" s="10" t="s">
        <v>3319</v>
      </c>
      <c r="E2703" s="11">
        <v>44176</v>
      </c>
      <c r="F2703" s="10" t="s">
        <v>2480</v>
      </c>
      <c r="G2703" s="10" t="s">
        <v>17038</v>
      </c>
      <c r="H2703" s="10" t="s">
        <v>3377</v>
      </c>
      <c r="I2703" s="10" t="s">
        <v>3378</v>
      </c>
      <c r="J2703" s="10" t="s">
        <v>3379</v>
      </c>
      <c r="K2703" s="10" t="s">
        <v>14667</v>
      </c>
      <c r="L2703" s="10" t="s">
        <v>87</v>
      </c>
      <c r="M2703" s="10" t="s">
        <v>32</v>
      </c>
      <c r="N2703" s="12">
        <v>2.4300000000000002</v>
      </c>
      <c r="O2703" s="12">
        <v>2.4300000000000002</v>
      </c>
      <c r="P2703" s="12">
        <f t="shared" si="126"/>
        <v>0</v>
      </c>
      <c r="Q2703" s="13">
        <v>4884.3</v>
      </c>
      <c r="R2703" s="13">
        <v>2700</v>
      </c>
      <c r="S2703" s="18">
        <f t="shared" si="127"/>
        <v>6561</v>
      </c>
      <c r="T2703" s="13">
        <f t="shared" si="128"/>
        <v>6561</v>
      </c>
      <c r="U2703" s="13">
        <v>6925.5</v>
      </c>
      <c r="V2703" s="13">
        <v>6925.5</v>
      </c>
      <c r="W2703" s="10" t="s">
        <v>33</v>
      </c>
      <c r="X2703" s="10" t="s">
        <v>3380</v>
      </c>
    </row>
    <row r="2704" spans="1:24" s="15" customFormat="1" ht="18.75" customHeight="1" x14ac:dyDescent="0.15">
      <c r="A2704" s="17">
        <v>2701</v>
      </c>
      <c r="B2704" s="21" t="s">
        <v>24</v>
      </c>
      <c r="C2704" s="10" t="s">
        <v>25</v>
      </c>
      <c r="D2704" s="10" t="s">
        <v>423</v>
      </c>
      <c r="E2704" s="11">
        <v>44176</v>
      </c>
      <c r="F2704" s="10" t="s">
        <v>698</v>
      </c>
      <c r="G2704" s="10" t="s">
        <v>17023</v>
      </c>
      <c r="H2704" s="10" t="s">
        <v>3423</v>
      </c>
      <c r="I2704" s="10" t="s">
        <v>3424</v>
      </c>
      <c r="J2704" s="10" t="s">
        <v>3425</v>
      </c>
      <c r="K2704" s="10" t="s">
        <v>14667</v>
      </c>
      <c r="L2704" s="10" t="s">
        <v>87</v>
      </c>
      <c r="M2704" s="10" t="s">
        <v>32</v>
      </c>
      <c r="N2704" s="12">
        <v>2.6</v>
      </c>
      <c r="O2704" s="12">
        <v>2</v>
      </c>
      <c r="P2704" s="12">
        <f t="shared" si="126"/>
        <v>0.60000000000000009</v>
      </c>
      <c r="Q2704" s="13">
        <v>4940.5</v>
      </c>
      <c r="R2704" s="13">
        <v>2700</v>
      </c>
      <c r="S2704" s="18">
        <f t="shared" si="127"/>
        <v>6209.9999999999991</v>
      </c>
      <c r="T2704" s="13">
        <f t="shared" si="128"/>
        <v>7020</v>
      </c>
      <c r="U2704" s="13">
        <v>6555</v>
      </c>
      <c r="V2704" s="13">
        <v>6555</v>
      </c>
      <c r="W2704" s="10" t="s">
        <v>33</v>
      </c>
      <c r="X2704" s="10" t="s">
        <v>3426</v>
      </c>
    </row>
    <row r="2705" spans="1:24" s="15" customFormat="1" ht="18.75" customHeight="1" x14ac:dyDescent="0.15">
      <c r="A2705" s="17">
        <v>2702</v>
      </c>
      <c r="B2705" s="21" t="s">
        <v>24</v>
      </c>
      <c r="C2705" s="10" t="s">
        <v>25</v>
      </c>
      <c r="D2705" s="10" t="s">
        <v>3328</v>
      </c>
      <c r="E2705" s="11">
        <v>44176</v>
      </c>
      <c r="F2705" s="10" t="s">
        <v>668</v>
      </c>
      <c r="G2705" s="10" t="s">
        <v>17039</v>
      </c>
      <c r="H2705" s="10" t="s">
        <v>3373</v>
      </c>
      <c r="I2705" s="10" t="s">
        <v>3374</v>
      </c>
      <c r="J2705" s="10" t="s">
        <v>3375</v>
      </c>
      <c r="K2705" s="10" t="s">
        <v>14667</v>
      </c>
      <c r="L2705" s="10" t="s">
        <v>87</v>
      </c>
      <c r="M2705" s="10" t="s">
        <v>32</v>
      </c>
      <c r="N2705" s="12">
        <v>2.29</v>
      </c>
      <c r="O2705" s="12">
        <v>2.29</v>
      </c>
      <c r="P2705" s="12">
        <f t="shared" si="126"/>
        <v>0</v>
      </c>
      <c r="Q2705" s="13">
        <v>5774.24</v>
      </c>
      <c r="R2705" s="13">
        <v>2700</v>
      </c>
      <c r="S2705" s="18">
        <f t="shared" si="127"/>
        <v>6183</v>
      </c>
      <c r="T2705" s="13">
        <f t="shared" si="128"/>
        <v>6183</v>
      </c>
      <c r="U2705" s="13">
        <v>6526.5</v>
      </c>
      <c r="V2705" s="13">
        <v>6526.5</v>
      </c>
      <c r="W2705" s="10" t="s">
        <v>33</v>
      </c>
      <c r="X2705" s="10" t="s">
        <v>3376</v>
      </c>
    </row>
    <row r="2706" spans="1:24" s="15" customFormat="1" ht="18.75" customHeight="1" x14ac:dyDescent="0.15">
      <c r="A2706" s="17">
        <v>2703</v>
      </c>
      <c r="B2706" s="21" t="s">
        <v>24</v>
      </c>
      <c r="C2706" s="10" t="s">
        <v>25</v>
      </c>
      <c r="D2706" s="10" t="s">
        <v>790</v>
      </c>
      <c r="E2706" s="11">
        <v>44176</v>
      </c>
      <c r="F2706" s="10" t="s">
        <v>1718</v>
      </c>
      <c r="G2706" s="10" t="s">
        <v>17040</v>
      </c>
      <c r="H2706" s="10" t="s">
        <v>3369</v>
      </c>
      <c r="I2706" s="10" t="s">
        <v>3370</v>
      </c>
      <c r="J2706" s="10" t="s">
        <v>3371</v>
      </c>
      <c r="K2706" s="10" t="s">
        <v>14674</v>
      </c>
      <c r="L2706" s="10" t="s">
        <v>87</v>
      </c>
      <c r="M2706" s="10" t="s">
        <v>32</v>
      </c>
      <c r="N2706" s="12">
        <v>2.2599999999999998</v>
      </c>
      <c r="O2706" s="12">
        <v>2.2599999999999998</v>
      </c>
      <c r="P2706" s="12">
        <f t="shared" si="126"/>
        <v>0</v>
      </c>
      <c r="Q2706" s="13">
        <v>5720.83</v>
      </c>
      <c r="R2706" s="13">
        <v>2700</v>
      </c>
      <c r="S2706" s="18">
        <f t="shared" si="127"/>
        <v>6101.9999999999991</v>
      </c>
      <c r="T2706" s="13">
        <f t="shared" si="128"/>
        <v>6101.9999999999991</v>
      </c>
      <c r="U2706" s="13">
        <v>6441</v>
      </c>
      <c r="V2706" s="13">
        <v>6441</v>
      </c>
      <c r="W2706" s="10" t="s">
        <v>33</v>
      </c>
      <c r="X2706" s="10" t="s">
        <v>3372</v>
      </c>
    </row>
    <row r="2707" spans="1:24" s="15" customFormat="1" ht="18.75" customHeight="1" x14ac:dyDescent="0.15">
      <c r="A2707" s="17">
        <v>2704</v>
      </c>
      <c r="B2707" s="21" t="s">
        <v>24</v>
      </c>
      <c r="C2707" s="10" t="s">
        <v>25</v>
      </c>
      <c r="D2707" s="10" t="s">
        <v>408</v>
      </c>
      <c r="E2707" s="11">
        <v>44176</v>
      </c>
      <c r="F2707" s="10" t="s">
        <v>698</v>
      </c>
      <c r="G2707" s="10" t="s">
        <v>17041</v>
      </c>
      <c r="H2707" s="10" t="s">
        <v>3365</v>
      </c>
      <c r="I2707" s="10" t="s">
        <v>3366</v>
      </c>
      <c r="J2707" s="10" t="s">
        <v>3367</v>
      </c>
      <c r="K2707" s="10" t="s">
        <v>14674</v>
      </c>
      <c r="L2707" s="10" t="s">
        <v>87</v>
      </c>
      <c r="M2707" s="10" t="s">
        <v>32</v>
      </c>
      <c r="N2707" s="12">
        <v>2.1</v>
      </c>
      <c r="O2707" s="12">
        <v>2.1</v>
      </c>
      <c r="P2707" s="12">
        <f t="shared" si="126"/>
        <v>0</v>
      </c>
      <c r="Q2707" s="13">
        <v>4221</v>
      </c>
      <c r="R2707" s="13">
        <v>2700</v>
      </c>
      <c r="S2707" s="18">
        <f t="shared" si="127"/>
        <v>5670</v>
      </c>
      <c r="T2707" s="13">
        <f t="shared" si="128"/>
        <v>5670</v>
      </c>
      <c r="U2707" s="13">
        <v>5985</v>
      </c>
      <c r="V2707" s="13">
        <v>5985</v>
      </c>
      <c r="W2707" s="10" t="s">
        <v>33</v>
      </c>
      <c r="X2707" s="10" t="s">
        <v>3368</v>
      </c>
    </row>
    <row r="2708" spans="1:24" s="15" customFormat="1" ht="18.75" customHeight="1" x14ac:dyDescent="0.15">
      <c r="A2708" s="17">
        <v>2705</v>
      </c>
      <c r="B2708" s="21" t="s">
        <v>24</v>
      </c>
      <c r="C2708" s="10" t="s">
        <v>25</v>
      </c>
      <c r="D2708" s="10" t="s">
        <v>3435</v>
      </c>
      <c r="E2708" s="11">
        <v>44176</v>
      </c>
      <c r="F2708" s="10" t="s">
        <v>1587</v>
      </c>
      <c r="G2708" s="10" t="s">
        <v>17042</v>
      </c>
      <c r="H2708" s="10" t="s">
        <v>3436</v>
      </c>
      <c r="I2708" s="10" t="s">
        <v>3437</v>
      </c>
      <c r="J2708" s="10" t="s">
        <v>3438</v>
      </c>
      <c r="K2708" s="10" t="s">
        <v>14667</v>
      </c>
      <c r="L2708" s="10" t="s">
        <v>87</v>
      </c>
      <c r="M2708" s="10" t="s">
        <v>32</v>
      </c>
      <c r="N2708" s="12">
        <v>2.21</v>
      </c>
      <c r="O2708" s="12">
        <v>1.93</v>
      </c>
      <c r="P2708" s="12">
        <f t="shared" si="126"/>
        <v>0.28000000000000003</v>
      </c>
      <c r="Q2708" s="13">
        <v>5163.2299999999996</v>
      </c>
      <c r="R2708" s="13">
        <v>2700</v>
      </c>
      <c r="S2708" s="18">
        <f t="shared" si="127"/>
        <v>5589</v>
      </c>
      <c r="T2708" s="13">
        <f t="shared" si="128"/>
        <v>5967</v>
      </c>
      <c r="U2708" s="13">
        <v>5899.5</v>
      </c>
      <c r="V2708" s="13">
        <v>5899.5</v>
      </c>
      <c r="W2708" s="10" t="s">
        <v>33</v>
      </c>
      <c r="X2708" s="10" t="s">
        <v>3439</v>
      </c>
    </row>
    <row r="2709" spans="1:24" s="15" customFormat="1" ht="18.75" customHeight="1" x14ac:dyDescent="0.15">
      <c r="A2709" s="17">
        <v>2706</v>
      </c>
      <c r="B2709" s="21" t="s">
        <v>24</v>
      </c>
      <c r="C2709" s="10" t="s">
        <v>25</v>
      </c>
      <c r="D2709" s="10" t="s">
        <v>3492</v>
      </c>
      <c r="E2709" s="11">
        <v>44176</v>
      </c>
      <c r="F2709" s="10" t="s">
        <v>3140</v>
      </c>
      <c r="G2709" s="10" t="s">
        <v>17043</v>
      </c>
      <c r="H2709" s="10" t="s">
        <v>3493</v>
      </c>
      <c r="I2709" s="10" t="s">
        <v>3494</v>
      </c>
      <c r="J2709" s="10" t="s">
        <v>3495</v>
      </c>
      <c r="K2709" s="10" t="s">
        <v>14667</v>
      </c>
      <c r="L2709" s="10" t="s">
        <v>87</v>
      </c>
      <c r="M2709" s="10" t="s">
        <v>32</v>
      </c>
      <c r="N2709" s="12">
        <v>1.99</v>
      </c>
      <c r="O2709" s="12">
        <v>1.9019999999999999</v>
      </c>
      <c r="P2709" s="12">
        <f t="shared" si="126"/>
        <v>8.8000000000000078E-2</v>
      </c>
      <c r="Q2709" s="13">
        <v>3632.82</v>
      </c>
      <c r="R2709" s="13">
        <v>2700</v>
      </c>
      <c r="S2709" s="18">
        <f t="shared" si="127"/>
        <v>5254.2</v>
      </c>
      <c r="T2709" s="13">
        <f t="shared" si="128"/>
        <v>5373</v>
      </c>
      <c r="U2709" s="13">
        <v>5546.1</v>
      </c>
      <c r="V2709" s="13">
        <v>5546.1</v>
      </c>
      <c r="W2709" s="10" t="s">
        <v>33</v>
      </c>
      <c r="X2709" s="10" t="s">
        <v>3496</v>
      </c>
    </row>
    <row r="2710" spans="1:24" s="15" customFormat="1" ht="18.75" customHeight="1" x14ac:dyDescent="0.15">
      <c r="A2710" s="17">
        <v>2707</v>
      </c>
      <c r="B2710" s="21" t="s">
        <v>24</v>
      </c>
      <c r="C2710" s="10" t="s">
        <v>25</v>
      </c>
      <c r="D2710" s="10" t="s">
        <v>3360</v>
      </c>
      <c r="E2710" s="11">
        <v>44176</v>
      </c>
      <c r="F2710" s="10" t="s">
        <v>563</v>
      </c>
      <c r="G2710" s="10" t="s">
        <v>17044</v>
      </c>
      <c r="H2710" s="10" t="s">
        <v>3361</v>
      </c>
      <c r="I2710" s="10" t="s">
        <v>3362</v>
      </c>
      <c r="J2710" s="10" t="s">
        <v>3363</v>
      </c>
      <c r="K2710" s="10" t="s">
        <v>14667</v>
      </c>
      <c r="L2710" s="10" t="s">
        <v>87</v>
      </c>
      <c r="M2710" s="10" t="s">
        <v>32</v>
      </c>
      <c r="N2710" s="12">
        <v>1.93</v>
      </c>
      <c r="O2710" s="12">
        <v>1.93</v>
      </c>
      <c r="P2710" s="12">
        <f t="shared" si="126"/>
        <v>0</v>
      </c>
      <c r="Q2710" s="13">
        <v>3860</v>
      </c>
      <c r="R2710" s="13">
        <v>2700</v>
      </c>
      <c r="S2710" s="18">
        <f t="shared" si="127"/>
        <v>5211</v>
      </c>
      <c r="T2710" s="13">
        <f t="shared" si="128"/>
        <v>5211</v>
      </c>
      <c r="U2710" s="13">
        <v>5500.5</v>
      </c>
      <c r="V2710" s="13">
        <v>5500.5</v>
      </c>
      <c r="W2710" s="10" t="s">
        <v>33</v>
      </c>
      <c r="X2710" s="10" t="s">
        <v>3364</v>
      </c>
    </row>
    <row r="2711" spans="1:24" s="15" customFormat="1" ht="18.75" customHeight="1" x14ac:dyDescent="0.15">
      <c r="A2711" s="17">
        <v>2708</v>
      </c>
      <c r="B2711" s="21" t="s">
        <v>24</v>
      </c>
      <c r="C2711" s="10" t="s">
        <v>25</v>
      </c>
      <c r="D2711" s="10" t="s">
        <v>3333</v>
      </c>
      <c r="E2711" s="11">
        <v>44176</v>
      </c>
      <c r="F2711" s="10" t="s">
        <v>966</v>
      </c>
      <c r="G2711" s="10" t="s">
        <v>17045</v>
      </c>
      <c r="H2711" s="10" t="s">
        <v>3447</v>
      </c>
      <c r="I2711" s="10" t="s">
        <v>3448</v>
      </c>
      <c r="J2711" s="10" t="s">
        <v>3449</v>
      </c>
      <c r="K2711" s="10" t="s">
        <v>14667</v>
      </c>
      <c r="L2711" s="10" t="s">
        <v>87</v>
      </c>
      <c r="M2711" s="10" t="s">
        <v>32</v>
      </c>
      <c r="N2711" s="12">
        <v>1.96</v>
      </c>
      <c r="O2711" s="12">
        <v>1.8160000000000001</v>
      </c>
      <c r="P2711" s="12">
        <f t="shared" si="126"/>
        <v>0.14399999999999991</v>
      </c>
      <c r="Q2711" s="13">
        <v>4953.1400000000003</v>
      </c>
      <c r="R2711" s="13">
        <v>2700</v>
      </c>
      <c r="S2711" s="18">
        <f t="shared" si="127"/>
        <v>5097.5999999999995</v>
      </c>
      <c r="T2711" s="13">
        <f t="shared" si="128"/>
        <v>5292</v>
      </c>
      <c r="U2711" s="13">
        <v>5380.8</v>
      </c>
      <c r="V2711" s="13">
        <v>5380.8</v>
      </c>
      <c r="W2711" s="10" t="s">
        <v>33</v>
      </c>
      <c r="X2711" s="10" t="s">
        <v>3450</v>
      </c>
    </row>
    <row r="2712" spans="1:24" s="15" customFormat="1" ht="18.75" customHeight="1" x14ac:dyDescent="0.15">
      <c r="A2712" s="17">
        <v>2709</v>
      </c>
      <c r="B2712" s="21" t="s">
        <v>24</v>
      </c>
      <c r="C2712" s="10" t="s">
        <v>25</v>
      </c>
      <c r="D2712" s="10" t="s">
        <v>423</v>
      </c>
      <c r="E2712" s="11">
        <v>44176</v>
      </c>
      <c r="F2712" s="10" t="s">
        <v>246</v>
      </c>
      <c r="G2712" s="10" t="s">
        <v>17035</v>
      </c>
      <c r="H2712" s="10" t="s">
        <v>3356</v>
      </c>
      <c r="I2712" s="10" t="s">
        <v>3357</v>
      </c>
      <c r="J2712" s="10" t="s">
        <v>3358</v>
      </c>
      <c r="K2712" s="10" t="s">
        <v>14667</v>
      </c>
      <c r="L2712" s="10" t="s">
        <v>87</v>
      </c>
      <c r="M2712" s="10" t="s">
        <v>32</v>
      </c>
      <c r="N2712" s="12">
        <v>1.86</v>
      </c>
      <c r="O2712" s="12">
        <v>1.86</v>
      </c>
      <c r="P2712" s="12">
        <f t="shared" si="126"/>
        <v>0</v>
      </c>
      <c r="Q2712" s="13">
        <v>3100.3</v>
      </c>
      <c r="R2712" s="13">
        <v>2700</v>
      </c>
      <c r="S2712" s="18">
        <f t="shared" si="127"/>
        <v>5022</v>
      </c>
      <c r="T2712" s="13">
        <f t="shared" si="128"/>
        <v>5022</v>
      </c>
      <c r="U2712" s="13">
        <v>5301</v>
      </c>
      <c r="V2712" s="13">
        <v>5301</v>
      </c>
      <c r="W2712" s="10" t="s">
        <v>33</v>
      </c>
      <c r="X2712" s="10" t="s">
        <v>3359</v>
      </c>
    </row>
    <row r="2713" spans="1:24" s="15" customFormat="1" ht="18.75" customHeight="1" x14ac:dyDescent="0.15">
      <c r="A2713" s="17">
        <v>2710</v>
      </c>
      <c r="B2713" s="21" t="s">
        <v>24</v>
      </c>
      <c r="C2713" s="10" t="s">
        <v>25</v>
      </c>
      <c r="D2713" s="10" t="s">
        <v>3333</v>
      </c>
      <c r="E2713" s="11">
        <v>44176</v>
      </c>
      <c r="F2713" s="10" t="s">
        <v>177</v>
      </c>
      <c r="G2713" s="10" t="s">
        <v>17046</v>
      </c>
      <c r="H2713" s="10" t="s">
        <v>3444</v>
      </c>
      <c r="I2713" s="10" t="s">
        <v>17047</v>
      </c>
      <c r="J2713" s="10" t="s">
        <v>3445</v>
      </c>
      <c r="K2713" s="10" t="s">
        <v>14667</v>
      </c>
      <c r="L2713" s="10" t="s">
        <v>87</v>
      </c>
      <c r="M2713" s="10" t="s">
        <v>32</v>
      </c>
      <c r="N2713" s="12">
        <v>2</v>
      </c>
      <c r="O2713" s="12">
        <v>1.5760000000000001</v>
      </c>
      <c r="P2713" s="12">
        <f t="shared" si="126"/>
        <v>0.42399999999999993</v>
      </c>
      <c r="Q2713" s="13">
        <v>4298.54</v>
      </c>
      <c r="R2713" s="13">
        <v>2700</v>
      </c>
      <c r="S2713" s="18">
        <f t="shared" si="127"/>
        <v>4827.6000000000004</v>
      </c>
      <c r="T2713" s="13">
        <f t="shared" si="128"/>
        <v>5400</v>
      </c>
      <c r="U2713" s="13">
        <v>5095.8</v>
      </c>
      <c r="V2713" s="13">
        <v>5095.8</v>
      </c>
      <c r="W2713" s="10" t="s">
        <v>33</v>
      </c>
      <c r="X2713" s="10" t="s">
        <v>3446</v>
      </c>
    </row>
    <row r="2714" spans="1:24" s="15" customFormat="1" ht="18.75" customHeight="1" x14ac:dyDescent="0.15">
      <c r="A2714" s="17">
        <v>2711</v>
      </c>
      <c r="B2714" s="21" t="s">
        <v>24</v>
      </c>
      <c r="C2714" s="10" t="s">
        <v>25</v>
      </c>
      <c r="D2714" s="10" t="s">
        <v>3351</v>
      </c>
      <c r="E2714" s="11">
        <v>44176</v>
      </c>
      <c r="F2714" s="10" t="s">
        <v>1587</v>
      </c>
      <c r="G2714" s="10" t="s">
        <v>17048</v>
      </c>
      <c r="H2714" s="10" t="s">
        <v>3352</v>
      </c>
      <c r="I2714" s="10" t="s">
        <v>3353</v>
      </c>
      <c r="J2714" s="10" t="s">
        <v>3354</v>
      </c>
      <c r="K2714" s="10" t="s">
        <v>14667</v>
      </c>
      <c r="L2714" s="10" t="s">
        <v>87</v>
      </c>
      <c r="M2714" s="10" t="s">
        <v>32</v>
      </c>
      <c r="N2714" s="12">
        <v>1.78</v>
      </c>
      <c r="O2714" s="12">
        <v>1.78</v>
      </c>
      <c r="P2714" s="12">
        <f t="shared" si="126"/>
        <v>0</v>
      </c>
      <c r="Q2714" s="13">
        <v>3940.92</v>
      </c>
      <c r="R2714" s="13">
        <v>2700</v>
      </c>
      <c r="S2714" s="18">
        <f t="shared" si="127"/>
        <v>4806</v>
      </c>
      <c r="T2714" s="13">
        <f t="shared" si="128"/>
        <v>4806</v>
      </c>
      <c r="U2714" s="13">
        <v>5073</v>
      </c>
      <c r="V2714" s="13">
        <v>5073</v>
      </c>
      <c r="W2714" s="10" t="s">
        <v>33</v>
      </c>
      <c r="X2714" s="10" t="s">
        <v>3355</v>
      </c>
    </row>
    <row r="2715" spans="1:24" s="15" customFormat="1" ht="18.75" customHeight="1" x14ac:dyDescent="0.15">
      <c r="A2715" s="17">
        <v>2712</v>
      </c>
      <c r="B2715" s="21" t="s">
        <v>24</v>
      </c>
      <c r="C2715" s="10" t="s">
        <v>25</v>
      </c>
      <c r="D2715" s="10" t="s">
        <v>127</v>
      </c>
      <c r="E2715" s="11">
        <v>44176</v>
      </c>
      <c r="F2715" s="10" t="s">
        <v>1681</v>
      </c>
      <c r="G2715" s="10" t="s">
        <v>17049</v>
      </c>
      <c r="H2715" s="10" t="s">
        <v>3459</v>
      </c>
      <c r="I2715" s="10" t="s">
        <v>3460</v>
      </c>
      <c r="J2715" s="10" t="s">
        <v>3461</v>
      </c>
      <c r="K2715" s="10" t="s">
        <v>14667</v>
      </c>
      <c r="L2715" s="10" t="s">
        <v>87</v>
      </c>
      <c r="M2715" s="10" t="s">
        <v>32</v>
      </c>
      <c r="N2715" s="12">
        <v>1.83</v>
      </c>
      <c r="O2715" s="12">
        <v>1.6120000000000001</v>
      </c>
      <c r="P2715" s="12">
        <f t="shared" si="126"/>
        <v>0.21799999999999997</v>
      </c>
      <c r="Q2715" s="13">
        <v>4064.66</v>
      </c>
      <c r="R2715" s="13">
        <v>2700</v>
      </c>
      <c r="S2715" s="18">
        <f t="shared" si="127"/>
        <v>4646.7</v>
      </c>
      <c r="T2715" s="13">
        <f t="shared" si="128"/>
        <v>4941</v>
      </c>
      <c r="U2715" s="13">
        <v>4904.8500000000004</v>
      </c>
      <c r="V2715" s="13">
        <v>4904.8500000000004</v>
      </c>
      <c r="W2715" s="10" t="s">
        <v>33</v>
      </c>
      <c r="X2715" s="10" t="s">
        <v>3462</v>
      </c>
    </row>
    <row r="2716" spans="1:24" s="15" customFormat="1" ht="18.75" customHeight="1" x14ac:dyDescent="0.15">
      <c r="A2716" s="17">
        <v>2713</v>
      </c>
      <c r="B2716" s="21" t="s">
        <v>24</v>
      </c>
      <c r="C2716" s="10" t="s">
        <v>25</v>
      </c>
      <c r="D2716" s="10" t="s">
        <v>3397</v>
      </c>
      <c r="E2716" s="11">
        <v>44176</v>
      </c>
      <c r="F2716" s="10" t="s">
        <v>121</v>
      </c>
      <c r="G2716" s="10" t="s">
        <v>17050</v>
      </c>
      <c r="H2716" s="10" t="s">
        <v>3431</v>
      </c>
      <c r="I2716" s="10" t="s">
        <v>3432</v>
      </c>
      <c r="J2716" s="10" t="s">
        <v>3433</v>
      </c>
      <c r="K2716" s="10" t="s">
        <v>14674</v>
      </c>
      <c r="L2716" s="10" t="s">
        <v>87</v>
      </c>
      <c r="M2716" s="10" t="s">
        <v>32</v>
      </c>
      <c r="N2716" s="12">
        <v>1.73</v>
      </c>
      <c r="O2716" s="12">
        <v>1.6459999999999999</v>
      </c>
      <c r="P2716" s="12">
        <f t="shared" si="126"/>
        <v>8.4000000000000075E-2</v>
      </c>
      <c r="Q2716" s="13">
        <v>4437.05</v>
      </c>
      <c r="R2716" s="13">
        <v>2700</v>
      </c>
      <c r="S2716" s="18">
        <f t="shared" si="127"/>
        <v>4557.5999999999995</v>
      </c>
      <c r="T2716" s="13">
        <f t="shared" si="128"/>
        <v>4671</v>
      </c>
      <c r="U2716" s="13">
        <v>4810.8</v>
      </c>
      <c r="V2716" s="13">
        <v>4810.8</v>
      </c>
      <c r="W2716" s="10" t="s">
        <v>33</v>
      </c>
      <c r="X2716" s="10" t="s">
        <v>3434</v>
      </c>
    </row>
    <row r="2717" spans="1:24" s="15" customFormat="1" ht="18.75" customHeight="1" x14ac:dyDescent="0.15">
      <c r="A2717" s="17">
        <v>2714</v>
      </c>
      <c r="B2717" s="21" t="s">
        <v>24</v>
      </c>
      <c r="C2717" s="10" t="s">
        <v>25</v>
      </c>
      <c r="D2717" s="10" t="s">
        <v>1219</v>
      </c>
      <c r="E2717" s="11">
        <v>44176</v>
      </c>
      <c r="F2717" s="10" t="s">
        <v>224</v>
      </c>
      <c r="G2717" s="10" t="s">
        <v>17051</v>
      </c>
      <c r="H2717" s="10" t="s">
        <v>3315</v>
      </c>
      <c r="I2717" s="10" t="s">
        <v>3316</v>
      </c>
      <c r="J2717" s="10" t="s">
        <v>3317</v>
      </c>
      <c r="K2717" s="10" t="s">
        <v>14667</v>
      </c>
      <c r="L2717" s="10" t="s">
        <v>44</v>
      </c>
      <c r="M2717" s="10" t="s">
        <v>32</v>
      </c>
      <c r="N2717" s="12">
        <v>1.66</v>
      </c>
      <c r="O2717" s="12">
        <v>1.66</v>
      </c>
      <c r="P2717" s="12">
        <f t="shared" si="126"/>
        <v>0</v>
      </c>
      <c r="Q2717" s="13">
        <v>4311.2700000000004</v>
      </c>
      <c r="R2717" s="13">
        <v>2700</v>
      </c>
      <c r="S2717" s="18">
        <f t="shared" si="127"/>
        <v>4482</v>
      </c>
      <c r="T2717" s="13">
        <f t="shared" si="128"/>
        <v>4482</v>
      </c>
      <c r="U2717" s="13">
        <v>4731</v>
      </c>
      <c r="V2717" s="13">
        <v>4731</v>
      </c>
      <c r="W2717" s="10" t="s">
        <v>33</v>
      </c>
      <c r="X2717" s="10" t="s">
        <v>3318</v>
      </c>
    </row>
    <row r="2718" spans="1:24" s="15" customFormat="1" ht="18.75" customHeight="1" x14ac:dyDescent="0.15">
      <c r="A2718" s="17">
        <v>2715</v>
      </c>
      <c r="B2718" s="20" t="s">
        <v>1171</v>
      </c>
      <c r="C2718" s="10" t="s">
        <v>25</v>
      </c>
      <c r="D2718" s="10" t="s">
        <v>1172</v>
      </c>
      <c r="E2718" s="11">
        <v>44176</v>
      </c>
      <c r="F2718" s="10" t="s">
        <v>472</v>
      </c>
      <c r="G2718" s="10" t="s">
        <v>17052</v>
      </c>
      <c r="H2718" s="10" t="s">
        <v>3307</v>
      </c>
      <c r="I2718" s="10" t="s">
        <v>3308</v>
      </c>
      <c r="J2718" s="10" t="s">
        <v>3309</v>
      </c>
      <c r="K2718" s="10" t="s">
        <v>14667</v>
      </c>
      <c r="L2718" s="10" t="s">
        <v>87</v>
      </c>
      <c r="M2718" s="10" t="s">
        <v>32</v>
      </c>
      <c r="N2718" s="12">
        <v>1.68</v>
      </c>
      <c r="O2718" s="12">
        <v>1.625</v>
      </c>
      <c r="P2718" s="12">
        <f t="shared" si="126"/>
        <v>5.4999999999999938E-2</v>
      </c>
      <c r="Q2718" s="13">
        <v>3431.19</v>
      </c>
      <c r="R2718" s="13">
        <v>2700</v>
      </c>
      <c r="S2718" s="18">
        <f t="shared" si="127"/>
        <v>4461.75</v>
      </c>
      <c r="T2718" s="13">
        <f t="shared" si="128"/>
        <v>4536</v>
      </c>
      <c r="U2718" s="13">
        <v>4709.63</v>
      </c>
      <c r="V2718" s="13">
        <v>4709.63</v>
      </c>
      <c r="W2718" s="10" t="s">
        <v>33</v>
      </c>
      <c r="X2718" s="10" t="s">
        <v>3310</v>
      </c>
    </row>
    <row r="2719" spans="1:24" s="15" customFormat="1" ht="18.75" customHeight="1" x14ac:dyDescent="0.15">
      <c r="A2719" s="17">
        <v>2716</v>
      </c>
      <c r="B2719" s="21" t="s">
        <v>24</v>
      </c>
      <c r="C2719" s="10" t="s">
        <v>25</v>
      </c>
      <c r="D2719" s="10" t="s">
        <v>3346</v>
      </c>
      <c r="E2719" s="11">
        <v>44176</v>
      </c>
      <c r="F2719" s="10" t="s">
        <v>71</v>
      </c>
      <c r="G2719" s="10" t="s">
        <v>17053</v>
      </c>
      <c r="H2719" s="10" t="s">
        <v>3347</v>
      </c>
      <c r="I2719" s="10" t="s">
        <v>3348</v>
      </c>
      <c r="J2719" s="10" t="s">
        <v>3349</v>
      </c>
      <c r="K2719" s="10" t="s">
        <v>14667</v>
      </c>
      <c r="L2719" s="10" t="s">
        <v>87</v>
      </c>
      <c r="M2719" s="10" t="s">
        <v>32</v>
      </c>
      <c r="N2719" s="12">
        <v>1.64</v>
      </c>
      <c r="O2719" s="12">
        <v>1.64</v>
      </c>
      <c r="P2719" s="12">
        <f t="shared" si="126"/>
        <v>0</v>
      </c>
      <c r="Q2719" s="13">
        <v>3690</v>
      </c>
      <c r="R2719" s="13">
        <v>2700</v>
      </c>
      <c r="S2719" s="18">
        <f t="shared" si="127"/>
        <v>4428</v>
      </c>
      <c r="T2719" s="13">
        <f t="shared" si="128"/>
        <v>4428</v>
      </c>
      <c r="U2719" s="13">
        <v>4674</v>
      </c>
      <c r="V2719" s="13">
        <v>4674</v>
      </c>
      <c r="W2719" s="10" t="s">
        <v>33</v>
      </c>
      <c r="X2719" s="10" t="s">
        <v>3350</v>
      </c>
    </row>
    <row r="2720" spans="1:24" s="15" customFormat="1" ht="18.75" customHeight="1" x14ac:dyDescent="0.15">
      <c r="A2720" s="17">
        <v>2717</v>
      </c>
      <c r="B2720" s="21" t="s">
        <v>24</v>
      </c>
      <c r="C2720" s="10" t="s">
        <v>25</v>
      </c>
      <c r="D2720" s="10" t="s">
        <v>127</v>
      </c>
      <c r="E2720" s="11">
        <v>44176</v>
      </c>
      <c r="F2720" s="10" t="s">
        <v>568</v>
      </c>
      <c r="G2720" s="10" t="s">
        <v>17054</v>
      </c>
      <c r="H2720" s="10" t="s">
        <v>3342</v>
      </c>
      <c r="I2720" s="10" t="s">
        <v>3343</v>
      </c>
      <c r="J2720" s="10" t="s">
        <v>3344</v>
      </c>
      <c r="K2720" s="10" t="s">
        <v>14667</v>
      </c>
      <c r="L2720" s="10" t="s">
        <v>87</v>
      </c>
      <c r="M2720" s="10" t="s">
        <v>32</v>
      </c>
      <c r="N2720" s="12">
        <v>1.6</v>
      </c>
      <c r="O2720" s="12">
        <v>1.6</v>
      </c>
      <c r="P2720" s="12">
        <f t="shared" si="126"/>
        <v>0</v>
      </c>
      <c r="Q2720" s="13">
        <v>3460.4</v>
      </c>
      <c r="R2720" s="13">
        <v>2700</v>
      </c>
      <c r="S2720" s="18">
        <f t="shared" si="127"/>
        <v>4320</v>
      </c>
      <c r="T2720" s="13">
        <f t="shared" si="128"/>
        <v>4320</v>
      </c>
      <c r="U2720" s="13">
        <v>4560</v>
      </c>
      <c r="V2720" s="13">
        <v>4560</v>
      </c>
      <c r="W2720" s="10" t="s">
        <v>33</v>
      </c>
      <c r="X2720" s="10" t="s">
        <v>3345</v>
      </c>
    </row>
    <row r="2721" spans="1:24" s="15" customFormat="1" ht="18.75" customHeight="1" x14ac:dyDescent="0.15">
      <c r="A2721" s="17">
        <v>2718</v>
      </c>
      <c r="B2721" s="21" t="s">
        <v>24</v>
      </c>
      <c r="C2721" s="10" t="s">
        <v>25</v>
      </c>
      <c r="D2721" s="10" t="s">
        <v>127</v>
      </c>
      <c r="E2721" s="11">
        <v>44176</v>
      </c>
      <c r="F2721" s="10" t="s">
        <v>1681</v>
      </c>
      <c r="G2721" s="10" t="s">
        <v>17049</v>
      </c>
      <c r="H2721" s="10" t="s">
        <v>3455</v>
      </c>
      <c r="I2721" s="10" t="s">
        <v>3456</v>
      </c>
      <c r="J2721" s="10" t="s">
        <v>3457</v>
      </c>
      <c r="K2721" s="10" t="s">
        <v>14667</v>
      </c>
      <c r="L2721" s="10" t="s">
        <v>87</v>
      </c>
      <c r="M2721" s="10" t="s">
        <v>32</v>
      </c>
      <c r="N2721" s="12">
        <v>1.54</v>
      </c>
      <c r="O2721" s="12">
        <v>1.4259999999999999</v>
      </c>
      <c r="P2721" s="12">
        <f t="shared" si="126"/>
        <v>0.1140000000000001</v>
      </c>
      <c r="Q2721" s="13">
        <v>3595.66</v>
      </c>
      <c r="R2721" s="13">
        <v>2700</v>
      </c>
      <c r="S2721" s="18">
        <f t="shared" si="127"/>
        <v>4004.1000000000004</v>
      </c>
      <c r="T2721" s="13">
        <f t="shared" si="128"/>
        <v>4158</v>
      </c>
      <c r="U2721" s="13">
        <v>4226.55</v>
      </c>
      <c r="V2721" s="13">
        <v>4226.55</v>
      </c>
      <c r="W2721" s="10" t="s">
        <v>33</v>
      </c>
      <c r="X2721" s="10" t="s">
        <v>3458</v>
      </c>
    </row>
    <row r="2722" spans="1:24" s="15" customFormat="1" ht="18.75" customHeight="1" x14ac:dyDescent="0.15">
      <c r="A2722" s="17">
        <v>2719</v>
      </c>
      <c r="B2722" s="21" t="s">
        <v>24</v>
      </c>
      <c r="C2722" s="10" t="s">
        <v>25</v>
      </c>
      <c r="D2722" s="10" t="s">
        <v>3333</v>
      </c>
      <c r="E2722" s="11">
        <v>44176</v>
      </c>
      <c r="F2722" s="10" t="s">
        <v>168</v>
      </c>
      <c r="G2722" s="10" t="s">
        <v>17055</v>
      </c>
      <c r="H2722" s="10" t="s">
        <v>3338</v>
      </c>
      <c r="I2722" s="10" t="s">
        <v>3339</v>
      </c>
      <c r="J2722" s="10" t="s">
        <v>3340</v>
      </c>
      <c r="K2722" s="10" t="s">
        <v>14667</v>
      </c>
      <c r="L2722" s="10" t="s">
        <v>87</v>
      </c>
      <c r="M2722" s="10" t="s">
        <v>32</v>
      </c>
      <c r="N2722" s="12">
        <v>1.23</v>
      </c>
      <c r="O2722" s="12">
        <v>1.23</v>
      </c>
      <c r="P2722" s="12">
        <f t="shared" si="126"/>
        <v>0</v>
      </c>
      <c r="Q2722" s="13">
        <v>3353.6</v>
      </c>
      <c r="R2722" s="13">
        <v>2700</v>
      </c>
      <c r="S2722" s="18">
        <f t="shared" si="127"/>
        <v>3321</v>
      </c>
      <c r="T2722" s="13">
        <f t="shared" si="128"/>
        <v>3321</v>
      </c>
      <c r="U2722" s="13">
        <v>3505.5</v>
      </c>
      <c r="V2722" s="13">
        <v>3505.5</v>
      </c>
      <c r="W2722" s="10" t="s">
        <v>33</v>
      </c>
      <c r="X2722" s="10" t="s">
        <v>3341</v>
      </c>
    </row>
    <row r="2723" spans="1:24" s="15" customFormat="1" ht="18.75" customHeight="1" x14ac:dyDescent="0.15">
      <c r="A2723" s="17">
        <v>2720</v>
      </c>
      <c r="B2723" s="21" t="s">
        <v>24</v>
      </c>
      <c r="C2723" s="10" t="s">
        <v>25</v>
      </c>
      <c r="D2723" s="10" t="s">
        <v>790</v>
      </c>
      <c r="E2723" s="11">
        <v>44176</v>
      </c>
      <c r="F2723" s="10" t="s">
        <v>1718</v>
      </c>
      <c r="G2723" s="10" t="s">
        <v>17040</v>
      </c>
      <c r="H2723" s="10" t="s">
        <v>3488</v>
      </c>
      <c r="I2723" s="10" t="s">
        <v>3489</v>
      </c>
      <c r="J2723" s="10" t="s">
        <v>3490</v>
      </c>
      <c r="K2723" s="10" t="s">
        <v>14667</v>
      </c>
      <c r="L2723" s="10" t="s">
        <v>87</v>
      </c>
      <c r="M2723" s="10" t="s">
        <v>32</v>
      </c>
      <c r="N2723" s="12">
        <v>1.23</v>
      </c>
      <c r="O2723" s="12">
        <v>1.2190000000000001</v>
      </c>
      <c r="P2723" s="12">
        <f t="shared" si="126"/>
        <v>1.0999999999999899E-2</v>
      </c>
      <c r="Q2723" s="13">
        <v>3012.23</v>
      </c>
      <c r="R2723" s="13">
        <v>2700</v>
      </c>
      <c r="S2723" s="18">
        <f t="shared" si="127"/>
        <v>3306.1499999999996</v>
      </c>
      <c r="T2723" s="13">
        <f t="shared" si="128"/>
        <v>3321</v>
      </c>
      <c r="U2723" s="13">
        <v>3489.83</v>
      </c>
      <c r="V2723" s="13">
        <v>3489.83</v>
      </c>
      <c r="W2723" s="10" t="s">
        <v>33</v>
      </c>
      <c r="X2723" s="10" t="s">
        <v>3491</v>
      </c>
    </row>
    <row r="2724" spans="1:24" s="15" customFormat="1" ht="18.75" customHeight="1" x14ac:dyDescent="0.15">
      <c r="A2724" s="17">
        <v>2721</v>
      </c>
      <c r="B2724" s="21" t="s">
        <v>24</v>
      </c>
      <c r="C2724" s="10" t="s">
        <v>25</v>
      </c>
      <c r="D2724" s="10" t="s">
        <v>3333</v>
      </c>
      <c r="E2724" s="11">
        <v>44176</v>
      </c>
      <c r="F2724" s="10" t="s">
        <v>251</v>
      </c>
      <c r="G2724" s="10" t="s">
        <v>17033</v>
      </c>
      <c r="H2724" s="10" t="s">
        <v>3334</v>
      </c>
      <c r="I2724" s="10" t="s">
        <v>3335</v>
      </c>
      <c r="J2724" s="10" t="s">
        <v>3336</v>
      </c>
      <c r="K2724" s="10" t="s">
        <v>14667</v>
      </c>
      <c r="L2724" s="10" t="s">
        <v>87</v>
      </c>
      <c r="M2724" s="10" t="s">
        <v>32</v>
      </c>
      <c r="N2724" s="12">
        <v>1.19</v>
      </c>
      <c r="O2724" s="12">
        <v>1.19</v>
      </c>
      <c r="P2724" s="12">
        <f t="shared" si="126"/>
        <v>0</v>
      </c>
      <c r="Q2724" s="13">
        <v>3245.73</v>
      </c>
      <c r="R2724" s="13">
        <v>2700</v>
      </c>
      <c r="S2724" s="18">
        <f t="shared" si="127"/>
        <v>3213</v>
      </c>
      <c r="T2724" s="13">
        <f t="shared" si="128"/>
        <v>3213</v>
      </c>
      <c r="U2724" s="13">
        <v>3391.5</v>
      </c>
      <c r="V2724" s="13">
        <v>3391.5</v>
      </c>
      <c r="W2724" s="10" t="s">
        <v>33</v>
      </c>
      <c r="X2724" s="10" t="s">
        <v>3337</v>
      </c>
    </row>
    <row r="2725" spans="1:24" s="15" customFormat="1" ht="18.75" customHeight="1" x14ac:dyDescent="0.15">
      <c r="A2725" s="17">
        <v>2722</v>
      </c>
      <c r="B2725" s="21" t="s">
        <v>24</v>
      </c>
      <c r="C2725" s="10" t="s">
        <v>25</v>
      </c>
      <c r="D2725" s="10" t="s">
        <v>127</v>
      </c>
      <c r="E2725" s="11">
        <v>44176</v>
      </c>
      <c r="F2725" s="10" t="s">
        <v>256</v>
      </c>
      <c r="G2725" s="10" t="s">
        <v>17056</v>
      </c>
      <c r="H2725" s="10" t="s">
        <v>3463</v>
      </c>
      <c r="I2725" s="10" t="s">
        <v>3464</v>
      </c>
      <c r="J2725" s="10" t="s">
        <v>3465</v>
      </c>
      <c r="K2725" s="10" t="s">
        <v>14667</v>
      </c>
      <c r="L2725" s="10" t="s">
        <v>87</v>
      </c>
      <c r="M2725" s="10" t="s">
        <v>32</v>
      </c>
      <c r="N2725" s="12">
        <v>1.18</v>
      </c>
      <c r="O2725" s="12">
        <v>1.123</v>
      </c>
      <c r="P2725" s="12">
        <f t="shared" si="126"/>
        <v>5.699999999999994E-2</v>
      </c>
      <c r="Q2725" s="13">
        <v>2889.2</v>
      </c>
      <c r="R2725" s="13">
        <v>2700</v>
      </c>
      <c r="S2725" s="18">
        <f t="shared" si="127"/>
        <v>3109.0499999999997</v>
      </c>
      <c r="T2725" s="13">
        <f t="shared" si="128"/>
        <v>3186</v>
      </c>
      <c r="U2725" s="13">
        <v>3281.78</v>
      </c>
      <c r="V2725" s="13">
        <v>3281.78</v>
      </c>
      <c r="W2725" s="10" t="s">
        <v>33</v>
      </c>
      <c r="X2725" s="10" t="s">
        <v>3466</v>
      </c>
    </row>
    <row r="2726" spans="1:24" s="15" customFormat="1" ht="18.75" customHeight="1" x14ac:dyDescent="0.15">
      <c r="A2726" s="17">
        <v>2723</v>
      </c>
      <c r="B2726" s="21" t="s">
        <v>24</v>
      </c>
      <c r="C2726" s="10" t="s">
        <v>25</v>
      </c>
      <c r="D2726" s="10" t="s">
        <v>3328</v>
      </c>
      <c r="E2726" s="11">
        <v>44176</v>
      </c>
      <c r="F2726" s="10" t="s">
        <v>71</v>
      </c>
      <c r="G2726" s="10" t="s">
        <v>17057</v>
      </c>
      <c r="H2726" s="10" t="s">
        <v>3329</v>
      </c>
      <c r="I2726" s="10" t="s">
        <v>3330</v>
      </c>
      <c r="J2726" s="10" t="s">
        <v>3331</v>
      </c>
      <c r="K2726" s="10" t="s">
        <v>14667</v>
      </c>
      <c r="L2726" s="10" t="s">
        <v>87</v>
      </c>
      <c r="M2726" s="10" t="s">
        <v>32</v>
      </c>
      <c r="N2726" s="12">
        <v>1.1000000000000001</v>
      </c>
      <c r="O2726" s="12">
        <v>1.1000000000000001</v>
      </c>
      <c r="P2726" s="12">
        <f t="shared" si="126"/>
        <v>0</v>
      </c>
      <c r="Q2726" s="13">
        <v>3149.11</v>
      </c>
      <c r="R2726" s="13">
        <v>2700</v>
      </c>
      <c r="S2726" s="18">
        <f t="shared" si="127"/>
        <v>2970.0000000000005</v>
      </c>
      <c r="T2726" s="13">
        <f t="shared" si="128"/>
        <v>2970.0000000000005</v>
      </c>
      <c r="U2726" s="13">
        <v>3135</v>
      </c>
      <c r="V2726" s="13">
        <v>3135</v>
      </c>
      <c r="W2726" s="10" t="s">
        <v>33</v>
      </c>
      <c r="X2726" s="10" t="s">
        <v>3332</v>
      </c>
    </row>
    <row r="2727" spans="1:24" s="15" customFormat="1" ht="18.75" customHeight="1" x14ac:dyDescent="0.15">
      <c r="A2727" s="17">
        <v>2724</v>
      </c>
      <c r="B2727" s="21" t="s">
        <v>24</v>
      </c>
      <c r="C2727" s="10" t="s">
        <v>25</v>
      </c>
      <c r="D2727" s="10" t="s">
        <v>408</v>
      </c>
      <c r="E2727" s="11">
        <v>44176</v>
      </c>
      <c r="F2727" s="10" t="s">
        <v>668</v>
      </c>
      <c r="G2727" s="10" t="s">
        <v>17058</v>
      </c>
      <c r="H2727" s="10" t="s">
        <v>3407</v>
      </c>
      <c r="I2727" s="10" t="s">
        <v>3408</v>
      </c>
      <c r="J2727" s="10" t="s">
        <v>3409</v>
      </c>
      <c r="K2727" s="10" t="s">
        <v>14667</v>
      </c>
      <c r="L2727" s="10" t="s">
        <v>87</v>
      </c>
      <c r="M2727" s="10" t="s">
        <v>32</v>
      </c>
      <c r="N2727" s="12">
        <v>1.1000000000000001</v>
      </c>
      <c r="O2727" s="12">
        <v>0.88500000000000001</v>
      </c>
      <c r="P2727" s="12">
        <f t="shared" si="126"/>
        <v>0.21500000000000008</v>
      </c>
      <c r="Q2727" s="13">
        <v>2275.8000000000002</v>
      </c>
      <c r="R2727" s="13">
        <v>2700</v>
      </c>
      <c r="S2727" s="18">
        <f t="shared" si="127"/>
        <v>2679.75</v>
      </c>
      <c r="T2727" s="13">
        <f t="shared" si="128"/>
        <v>2970.0000000000005</v>
      </c>
      <c r="U2727" s="13">
        <v>2828.63</v>
      </c>
      <c r="V2727" s="13">
        <v>2828.63</v>
      </c>
      <c r="W2727" s="10" t="s">
        <v>33</v>
      </c>
      <c r="X2727" s="10" t="s">
        <v>3410</v>
      </c>
    </row>
    <row r="2728" spans="1:24" s="15" customFormat="1" ht="18.75" customHeight="1" x14ac:dyDescent="0.15">
      <c r="A2728" s="17">
        <v>2725</v>
      </c>
      <c r="B2728" s="21" t="s">
        <v>24</v>
      </c>
      <c r="C2728" s="10" t="s">
        <v>25</v>
      </c>
      <c r="D2728" s="10" t="s">
        <v>423</v>
      </c>
      <c r="E2728" s="11">
        <v>44176</v>
      </c>
      <c r="F2728" s="10" t="s">
        <v>563</v>
      </c>
      <c r="G2728" s="10" t="s">
        <v>17059</v>
      </c>
      <c r="H2728" s="10" t="s">
        <v>3324</v>
      </c>
      <c r="I2728" s="10" t="s">
        <v>3325</v>
      </c>
      <c r="J2728" s="10" t="s">
        <v>3326</v>
      </c>
      <c r="K2728" s="10" t="s">
        <v>14667</v>
      </c>
      <c r="L2728" s="10" t="s">
        <v>87</v>
      </c>
      <c r="M2728" s="10" t="s">
        <v>32</v>
      </c>
      <c r="N2728" s="12">
        <v>0.96</v>
      </c>
      <c r="O2728" s="12">
        <v>0.96</v>
      </c>
      <c r="P2728" s="12">
        <f t="shared" si="126"/>
        <v>0</v>
      </c>
      <c r="Q2728" s="13">
        <v>2256</v>
      </c>
      <c r="R2728" s="13">
        <v>2700</v>
      </c>
      <c r="S2728" s="18">
        <f t="shared" si="127"/>
        <v>2592</v>
      </c>
      <c r="T2728" s="13">
        <f t="shared" si="128"/>
        <v>2592</v>
      </c>
      <c r="U2728" s="13">
        <v>2736</v>
      </c>
      <c r="V2728" s="13">
        <v>2736</v>
      </c>
      <c r="W2728" s="10" t="s">
        <v>33</v>
      </c>
      <c r="X2728" s="10" t="s">
        <v>3327</v>
      </c>
    </row>
    <row r="2729" spans="1:24" s="15" customFormat="1" ht="18.75" customHeight="1" x14ac:dyDescent="0.15">
      <c r="A2729" s="17">
        <v>2726</v>
      </c>
      <c r="B2729" s="21" t="s">
        <v>24</v>
      </c>
      <c r="C2729" s="10" t="s">
        <v>25</v>
      </c>
      <c r="D2729" s="10" t="s">
        <v>3435</v>
      </c>
      <c r="E2729" s="11">
        <v>44176</v>
      </c>
      <c r="F2729" s="10" t="s">
        <v>121</v>
      </c>
      <c r="G2729" s="10" t="s">
        <v>17060</v>
      </c>
      <c r="H2729" s="10" t="s">
        <v>3440</v>
      </c>
      <c r="I2729" s="10" t="s">
        <v>3441</v>
      </c>
      <c r="J2729" s="10" t="s">
        <v>3442</v>
      </c>
      <c r="K2729" s="10" t="s">
        <v>14667</v>
      </c>
      <c r="L2729" s="10" t="s">
        <v>87</v>
      </c>
      <c r="M2729" s="10" t="s">
        <v>32</v>
      </c>
      <c r="N2729" s="12">
        <v>0.96</v>
      </c>
      <c r="O2729" s="12">
        <v>0.91</v>
      </c>
      <c r="P2729" s="12">
        <f t="shared" si="126"/>
        <v>4.9999999999999933E-2</v>
      </c>
      <c r="Q2729" s="13">
        <v>2481.12</v>
      </c>
      <c r="R2729" s="13">
        <v>2700</v>
      </c>
      <c r="S2729" s="18">
        <f t="shared" si="127"/>
        <v>2524.5</v>
      </c>
      <c r="T2729" s="13">
        <f t="shared" si="128"/>
        <v>2592</v>
      </c>
      <c r="U2729" s="13">
        <v>2664.75</v>
      </c>
      <c r="V2729" s="13">
        <v>2664.75</v>
      </c>
      <c r="W2729" s="10" t="s">
        <v>33</v>
      </c>
      <c r="X2729" s="10" t="s">
        <v>3443</v>
      </c>
    </row>
    <row r="2730" spans="1:24" s="15" customFormat="1" ht="18.75" customHeight="1" x14ac:dyDescent="0.15">
      <c r="A2730" s="17">
        <v>2727</v>
      </c>
      <c r="B2730" s="21" t="s">
        <v>24</v>
      </c>
      <c r="C2730" s="10" t="s">
        <v>25</v>
      </c>
      <c r="D2730" s="10" t="s">
        <v>3328</v>
      </c>
      <c r="E2730" s="11">
        <v>44176</v>
      </c>
      <c r="F2730" s="10" t="s">
        <v>1718</v>
      </c>
      <c r="G2730" s="10" t="s">
        <v>17061</v>
      </c>
      <c r="H2730" s="10" t="s">
        <v>3475</v>
      </c>
      <c r="I2730" s="10" t="s">
        <v>3476</v>
      </c>
      <c r="J2730" s="10" t="s">
        <v>3477</v>
      </c>
      <c r="K2730" s="10" t="s">
        <v>14667</v>
      </c>
      <c r="L2730" s="10" t="s">
        <v>87</v>
      </c>
      <c r="M2730" s="10" t="s">
        <v>32</v>
      </c>
      <c r="N2730" s="12">
        <v>0.79</v>
      </c>
      <c r="O2730" s="12">
        <v>0.78</v>
      </c>
      <c r="P2730" s="12">
        <f t="shared" si="126"/>
        <v>1.0000000000000009E-2</v>
      </c>
      <c r="Q2730" s="13">
        <v>2065.11</v>
      </c>
      <c r="R2730" s="13">
        <v>2700</v>
      </c>
      <c r="S2730" s="18">
        <f t="shared" si="127"/>
        <v>2119.5</v>
      </c>
      <c r="T2730" s="13">
        <f t="shared" si="128"/>
        <v>2133</v>
      </c>
      <c r="U2730" s="13">
        <v>2237.25</v>
      </c>
      <c r="V2730" s="13">
        <v>2237.25</v>
      </c>
      <c r="W2730" s="10" t="s">
        <v>33</v>
      </c>
      <c r="X2730" s="10" t="s">
        <v>3478</v>
      </c>
    </row>
    <row r="2731" spans="1:24" s="15" customFormat="1" ht="18.75" customHeight="1" x14ac:dyDescent="0.15">
      <c r="A2731" s="17">
        <v>2728</v>
      </c>
      <c r="B2731" s="21" t="s">
        <v>24</v>
      </c>
      <c r="C2731" s="10" t="s">
        <v>25</v>
      </c>
      <c r="D2731" s="10" t="s">
        <v>3346</v>
      </c>
      <c r="E2731" s="11">
        <v>44176</v>
      </c>
      <c r="F2731" s="10" t="s">
        <v>673</v>
      </c>
      <c r="G2731" s="10" t="s">
        <v>17062</v>
      </c>
      <c r="H2731" s="10" t="s">
        <v>3451</v>
      </c>
      <c r="I2731" s="10" t="s">
        <v>3452</v>
      </c>
      <c r="J2731" s="10" t="s">
        <v>3453</v>
      </c>
      <c r="K2731" s="10" t="s">
        <v>14667</v>
      </c>
      <c r="L2731" s="10" t="s">
        <v>87</v>
      </c>
      <c r="M2731" s="10" t="s">
        <v>32</v>
      </c>
      <c r="N2731" s="12">
        <v>0.67</v>
      </c>
      <c r="O2731" s="12">
        <v>0.61</v>
      </c>
      <c r="P2731" s="12">
        <f t="shared" si="126"/>
        <v>6.0000000000000053E-2</v>
      </c>
      <c r="Q2731" s="13">
        <v>1663.17</v>
      </c>
      <c r="R2731" s="13">
        <v>2700</v>
      </c>
      <c r="S2731" s="18">
        <f t="shared" si="127"/>
        <v>1728</v>
      </c>
      <c r="T2731" s="13">
        <f t="shared" si="128"/>
        <v>1809</v>
      </c>
      <c r="U2731" s="13">
        <v>1824</v>
      </c>
      <c r="V2731" s="13">
        <v>1824</v>
      </c>
      <c r="W2731" s="10" t="s">
        <v>33</v>
      </c>
      <c r="X2731" s="10" t="s">
        <v>3454</v>
      </c>
    </row>
    <row r="2732" spans="1:24" s="15" customFormat="1" ht="18.75" customHeight="1" x14ac:dyDescent="0.15">
      <c r="A2732" s="17">
        <v>2729</v>
      </c>
      <c r="B2732" s="21" t="s">
        <v>24</v>
      </c>
      <c r="C2732" s="10" t="s">
        <v>25</v>
      </c>
      <c r="D2732" s="10" t="s">
        <v>3502</v>
      </c>
      <c r="E2732" s="11">
        <v>44176</v>
      </c>
      <c r="F2732" s="10" t="s">
        <v>715</v>
      </c>
      <c r="G2732" s="10" t="s">
        <v>17063</v>
      </c>
      <c r="H2732" s="10" t="s">
        <v>3507</v>
      </c>
      <c r="I2732" s="10" t="s">
        <v>3508</v>
      </c>
      <c r="J2732" s="10" t="s">
        <v>3509</v>
      </c>
      <c r="K2732" s="10" t="s">
        <v>14667</v>
      </c>
      <c r="L2732" s="10" t="s">
        <v>87</v>
      </c>
      <c r="M2732" s="10" t="s">
        <v>32</v>
      </c>
      <c r="N2732" s="12">
        <v>0.63</v>
      </c>
      <c r="O2732" s="12">
        <v>0.56999999999999995</v>
      </c>
      <c r="P2732" s="12">
        <f t="shared" si="126"/>
        <v>6.0000000000000053E-2</v>
      </c>
      <c r="Q2732" s="13">
        <v>1437.26</v>
      </c>
      <c r="R2732" s="13">
        <v>2700</v>
      </c>
      <c r="S2732" s="18">
        <f t="shared" si="127"/>
        <v>1620</v>
      </c>
      <c r="T2732" s="13">
        <f t="shared" si="128"/>
        <v>1701</v>
      </c>
      <c r="U2732" s="13">
        <v>1710</v>
      </c>
      <c r="V2732" s="13">
        <v>1710</v>
      </c>
      <c r="W2732" s="10" t="s">
        <v>33</v>
      </c>
      <c r="X2732" s="10" t="s">
        <v>3510</v>
      </c>
    </row>
    <row r="2733" spans="1:24" s="15" customFormat="1" ht="18.75" customHeight="1" x14ac:dyDescent="0.15">
      <c r="A2733" s="17">
        <v>2730</v>
      </c>
      <c r="B2733" s="21" t="s">
        <v>24</v>
      </c>
      <c r="C2733" s="10" t="s">
        <v>25</v>
      </c>
      <c r="D2733" s="10" t="s">
        <v>3166</v>
      </c>
      <c r="E2733" s="11">
        <v>44179</v>
      </c>
      <c r="F2733" s="10" t="s">
        <v>673</v>
      </c>
      <c r="G2733" s="10" t="s">
        <v>17064</v>
      </c>
      <c r="H2733" s="10" t="s">
        <v>3175</v>
      </c>
      <c r="I2733" s="10" t="s">
        <v>3176</v>
      </c>
      <c r="J2733" s="10" t="s">
        <v>3177</v>
      </c>
      <c r="K2733" s="10" t="s">
        <v>14667</v>
      </c>
      <c r="L2733" s="10" t="s">
        <v>87</v>
      </c>
      <c r="M2733" s="10" t="s">
        <v>32</v>
      </c>
      <c r="N2733" s="12">
        <v>4.4400000000000004</v>
      </c>
      <c r="O2733" s="12">
        <v>4.4400000000000004</v>
      </c>
      <c r="P2733" s="12">
        <f t="shared" si="126"/>
        <v>0</v>
      </c>
      <c r="Q2733" s="13">
        <v>12105.66</v>
      </c>
      <c r="R2733" s="13">
        <v>2700</v>
      </c>
      <c r="S2733" s="18">
        <f t="shared" si="127"/>
        <v>11988.000000000002</v>
      </c>
      <c r="T2733" s="13">
        <f t="shared" si="128"/>
        <v>11988.000000000002</v>
      </c>
      <c r="U2733" s="13">
        <v>12654</v>
      </c>
      <c r="V2733" s="13">
        <v>12654</v>
      </c>
      <c r="W2733" s="10" t="s">
        <v>33</v>
      </c>
      <c r="X2733" s="10" t="s">
        <v>3178</v>
      </c>
    </row>
    <row r="2734" spans="1:24" s="15" customFormat="1" ht="18.75" customHeight="1" x14ac:dyDescent="0.15">
      <c r="A2734" s="17">
        <v>2731</v>
      </c>
      <c r="B2734" s="22" t="s">
        <v>544</v>
      </c>
      <c r="C2734" s="10" t="s">
        <v>25</v>
      </c>
      <c r="D2734" s="10" t="s">
        <v>3278</v>
      </c>
      <c r="E2734" s="11">
        <v>44179</v>
      </c>
      <c r="F2734" s="10" t="s">
        <v>251</v>
      </c>
      <c r="G2734" s="10" t="s">
        <v>17065</v>
      </c>
      <c r="H2734" s="10" t="s">
        <v>3295</v>
      </c>
      <c r="I2734" s="10" t="s">
        <v>3296</v>
      </c>
      <c r="J2734" s="10" t="s">
        <v>3297</v>
      </c>
      <c r="K2734" s="10" t="s">
        <v>14667</v>
      </c>
      <c r="L2734" s="10" t="s">
        <v>87</v>
      </c>
      <c r="M2734" s="10" t="s">
        <v>32</v>
      </c>
      <c r="N2734" s="12">
        <v>4.21</v>
      </c>
      <c r="O2734" s="12">
        <v>4.03</v>
      </c>
      <c r="P2734" s="12">
        <f t="shared" si="126"/>
        <v>0.17999999999999972</v>
      </c>
      <c r="Q2734" s="13">
        <v>10785.29</v>
      </c>
      <c r="R2734" s="13">
        <v>2700</v>
      </c>
      <c r="S2734" s="18">
        <f t="shared" si="127"/>
        <v>11124</v>
      </c>
      <c r="T2734" s="13">
        <f t="shared" si="128"/>
        <v>11367</v>
      </c>
      <c r="U2734" s="13">
        <v>11742</v>
      </c>
      <c r="V2734" s="13">
        <v>11742</v>
      </c>
      <c r="W2734" s="10" t="s">
        <v>33</v>
      </c>
      <c r="X2734" s="10" t="s">
        <v>3298</v>
      </c>
    </row>
    <row r="2735" spans="1:24" s="15" customFormat="1" ht="18.75" customHeight="1" x14ac:dyDescent="0.15">
      <c r="A2735" s="17">
        <v>2732</v>
      </c>
      <c r="B2735" s="21" t="s">
        <v>24</v>
      </c>
      <c r="C2735" s="10" t="s">
        <v>25</v>
      </c>
      <c r="D2735" s="10" t="s">
        <v>3204</v>
      </c>
      <c r="E2735" s="11">
        <v>44179</v>
      </c>
      <c r="F2735" s="10" t="s">
        <v>715</v>
      </c>
      <c r="G2735" s="10" t="s">
        <v>17066</v>
      </c>
      <c r="H2735" s="10" t="s">
        <v>3221</v>
      </c>
      <c r="I2735" s="10" t="s">
        <v>3222</v>
      </c>
      <c r="J2735" s="10" t="s">
        <v>3223</v>
      </c>
      <c r="K2735" s="10" t="s">
        <v>14667</v>
      </c>
      <c r="L2735" s="10" t="s">
        <v>87</v>
      </c>
      <c r="M2735" s="10" t="s">
        <v>32</v>
      </c>
      <c r="N2735" s="12">
        <v>3.9</v>
      </c>
      <c r="O2735" s="12">
        <v>3.7919999999999998</v>
      </c>
      <c r="P2735" s="12">
        <f t="shared" si="126"/>
        <v>0.1080000000000001</v>
      </c>
      <c r="Q2735" s="13">
        <v>7621.92</v>
      </c>
      <c r="R2735" s="13">
        <v>2700</v>
      </c>
      <c r="S2735" s="18">
        <f t="shared" si="127"/>
        <v>10384.200000000001</v>
      </c>
      <c r="T2735" s="13">
        <f t="shared" si="128"/>
        <v>10530</v>
      </c>
      <c r="U2735" s="13">
        <v>10961.1</v>
      </c>
      <c r="V2735" s="13">
        <v>10961.1</v>
      </c>
      <c r="W2735" s="10" t="s">
        <v>33</v>
      </c>
      <c r="X2735" s="10" t="s">
        <v>3224</v>
      </c>
    </row>
    <row r="2736" spans="1:24" s="15" customFormat="1" ht="18.75" customHeight="1" x14ac:dyDescent="0.15">
      <c r="A2736" s="17">
        <v>2733</v>
      </c>
      <c r="B2736" s="21" t="s">
        <v>24</v>
      </c>
      <c r="C2736" s="10" t="s">
        <v>25</v>
      </c>
      <c r="D2736" s="10" t="s">
        <v>583</v>
      </c>
      <c r="E2736" s="11">
        <v>44179</v>
      </c>
      <c r="F2736" s="10" t="s">
        <v>472</v>
      </c>
      <c r="G2736" s="10" t="s">
        <v>17067</v>
      </c>
      <c r="H2736" s="10" t="s">
        <v>3171</v>
      </c>
      <c r="I2736" s="10" t="s">
        <v>3172</v>
      </c>
      <c r="J2736" s="10" t="s">
        <v>3173</v>
      </c>
      <c r="K2736" s="10" t="s">
        <v>14667</v>
      </c>
      <c r="L2736" s="10" t="s">
        <v>87</v>
      </c>
      <c r="M2736" s="10" t="s">
        <v>32</v>
      </c>
      <c r="N2736" s="12">
        <v>3.68</v>
      </c>
      <c r="O2736" s="12">
        <v>3.68</v>
      </c>
      <c r="P2736" s="12">
        <f t="shared" si="126"/>
        <v>0</v>
      </c>
      <c r="Q2736" s="13">
        <v>10037.200000000001</v>
      </c>
      <c r="R2736" s="13">
        <v>2700</v>
      </c>
      <c r="S2736" s="18">
        <f t="shared" si="127"/>
        <v>9936</v>
      </c>
      <c r="T2736" s="13">
        <f t="shared" si="128"/>
        <v>9936</v>
      </c>
      <c r="U2736" s="13">
        <v>10488</v>
      </c>
      <c r="V2736" s="13">
        <v>10488</v>
      </c>
      <c r="W2736" s="10" t="s">
        <v>33</v>
      </c>
      <c r="X2736" s="10" t="s">
        <v>3174</v>
      </c>
    </row>
    <row r="2737" spans="1:24" s="15" customFormat="1" ht="18.75" customHeight="1" x14ac:dyDescent="0.15">
      <c r="A2737" s="17">
        <v>2734</v>
      </c>
      <c r="B2737" s="21" t="s">
        <v>24</v>
      </c>
      <c r="C2737" s="10" t="s">
        <v>25</v>
      </c>
      <c r="D2737" s="10" t="s">
        <v>1134</v>
      </c>
      <c r="E2737" s="11">
        <v>44179</v>
      </c>
      <c r="F2737" s="10" t="s">
        <v>1851</v>
      </c>
      <c r="G2737" s="10" t="s">
        <v>17068</v>
      </c>
      <c r="H2737" s="10" t="s">
        <v>3262</v>
      </c>
      <c r="I2737" s="10" t="s">
        <v>3263</v>
      </c>
      <c r="J2737" s="10" t="s">
        <v>3264</v>
      </c>
      <c r="K2737" s="10" t="s">
        <v>14667</v>
      </c>
      <c r="L2737" s="10" t="s">
        <v>87</v>
      </c>
      <c r="M2737" s="10" t="s">
        <v>32</v>
      </c>
      <c r="N2737" s="12">
        <v>3.59</v>
      </c>
      <c r="O2737" s="12">
        <v>3.4220000000000002</v>
      </c>
      <c r="P2737" s="12">
        <f t="shared" si="126"/>
        <v>0.16799999999999971</v>
      </c>
      <c r="Q2737" s="13">
        <v>7400.93</v>
      </c>
      <c r="R2737" s="13">
        <v>2700</v>
      </c>
      <c r="S2737" s="18">
        <f t="shared" si="127"/>
        <v>9466.2000000000007</v>
      </c>
      <c r="T2737" s="13">
        <f t="shared" si="128"/>
        <v>9693</v>
      </c>
      <c r="U2737" s="13">
        <v>9992.1</v>
      </c>
      <c r="V2737" s="13">
        <v>9992.1</v>
      </c>
      <c r="W2737" s="10" t="s">
        <v>33</v>
      </c>
      <c r="X2737" s="10" t="s">
        <v>3265</v>
      </c>
    </row>
    <row r="2738" spans="1:24" s="15" customFormat="1" ht="18.75" customHeight="1" x14ac:dyDescent="0.15">
      <c r="A2738" s="17">
        <v>2735</v>
      </c>
      <c r="B2738" s="21" t="s">
        <v>24</v>
      </c>
      <c r="C2738" s="10" t="s">
        <v>25</v>
      </c>
      <c r="D2738" s="10" t="s">
        <v>3166</v>
      </c>
      <c r="E2738" s="11">
        <v>44179</v>
      </c>
      <c r="F2738" s="10" t="s">
        <v>219</v>
      </c>
      <c r="G2738" s="10" t="s">
        <v>17069</v>
      </c>
      <c r="H2738" s="10" t="s">
        <v>3167</v>
      </c>
      <c r="I2738" s="10" t="s">
        <v>3168</v>
      </c>
      <c r="J2738" s="10" t="s">
        <v>3169</v>
      </c>
      <c r="K2738" s="10" t="s">
        <v>14667</v>
      </c>
      <c r="L2738" s="10" t="s">
        <v>87</v>
      </c>
      <c r="M2738" s="10" t="s">
        <v>32</v>
      </c>
      <c r="N2738" s="12">
        <v>3.32</v>
      </c>
      <c r="O2738" s="12">
        <v>3.32</v>
      </c>
      <c r="P2738" s="12">
        <f t="shared" si="126"/>
        <v>0</v>
      </c>
      <c r="Q2738" s="13">
        <v>9055.2999999999993</v>
      </c>
      <c r="R2738" s="13">
        <v>2700</v>
      </c>
      <c r="S2738" s="18">
        <f t="shared" si="127"/>
        <v>8964</v>
      </c>
      <c r="T2738" s="13">
        <f t="shared" si="128"/>
        <v>8964</v>
      </c>
      <c r="U2738" s="13">
        <v>9462</v>
      </c>
      <c r="V2738" s="13">
        <v>9462</v>
      </c>
      <c r="W2738" s="10" t="s">
        <v>33</v>
      </c>
      <c r="X2738" s="10" t="s">
        <v>3170</v>
      </c>
    </row>
    <row r="2739" spans="1:24" s="15" customFormat="1" ht="18.75" customHeight="1" x14ac:dyDescent="0.15">
      <c r="A2739" s="17">
        <v>2736</v>
      </c>
      <c r="B2739" s="21" t="s">
        <v>24</v>
      </c>
      <c r="C2739" s="10" t="s">
        <v>25</v>
      </c>
      <c r="D2739" s="10" t="s">
        <v>3118</v>
      </c>
      <c r="E2739" s="11">
        <v>44179</v>
      </c>
      <c r="F2739" s="10" t="s">
        <v>83</v>
      </c>
      <c r="G2739" s="10" t="s">
        <v>17070</v>
      </c>
      <c r="H2739" s="10" t="s">
        <v>3162</v>
      </c>
      <c r="I2739" s="10" t="s">
        <v>3163</v>
      </c>
      <c r="J2739" s="10" t="s">
        <v>3164</v>
      </c>
      <c r="K2739" s="10" t="s">
        <v>14674</v>
      </c>
      <c r="L2739" s="10" t="s">
        <v>87</v>
      </c>
      <c r="M2739" s="10" t="s">
        <v>32</v>
      </c>
      <c r="N2739" s="12">
        <v>3.18</v>
      </c>
      <c r="O2739" s="12">
        <v>3.18</v>
      </c>
      <c r="P2739" s="12">
        <f t="shared" si="126"/>
        <v>0</v>
      </c>
      <c r="Q2739" s="13">
        <v>7822.8</v>
      </c>
      <c r="R2739" s="13">
        <v>2700</v>
      </c>
      <c r="S2739" s="18">
        <f t="shared" si="127"/>
        <v>8586</v>
      </c>
      <c r="T2739" s="13">
        <f t="shared" si="128"/>
        <v>8586</v>
      </c>
      <c r="U2739" s="13">
        <v>9063</v>
      </c>
      <c r="V2739" s="13">
        <v>9063</v>
      </c>
      <c r="W2739" s="10" t="s">
        <v>33</v>
      </c>
      <c r="X2739" s="10" t="s">
        <v>3165</v>
      </c>
    </row>
    <row r="2740" spans="1:24" s="15" customFormat="1" ht="18.75" customHeight="1" x14ac:dyDescent="0.15">
      <c r="A2740" s="17">
        <v>2737</v>
      </c>
      <c r="B2740" s="22" t="s">
        <v>544</v>
      </c>
      <c r="C2740" s="10" t="s">
        <v>25</v>
      </c>
      <c r="D2740" s="10" t="s">
        <v>3278</v>
      </c>
      <c r="E2740" s="11">
        <v>44179</v>
      </c>
      <c r="F2740" s="10" t="s">
        <v>332</v>
      </c>
      <c r="G2740" s="10" t="s">
        <v>17071</v>
      </c>
      <c r="H2740" s="10" t="s">
        <v>3283</v>
      </c>
      <c r="I2740" s="10" t="s">
        <v>3284</v>
      </c>
      <c r="J2740" s="10" t="s">
        <v>3285</v>
      </c>
      <c r="K2740" s="10" t="s">
        <v>14667</v>
      </c>
      <c r="L2740" s="10" t="s">
        <v>87</v>
      </c>
      <c r="M2740" s="10" t="s">
        <v>32</v>
      </c>
      <c r="N2740" s="12">
        <v>3.06</v>
      </c>
      <c r="O2740" s="12">
        <v>3.06</v>
      </c>
      <c r="P2740" s="12">
        <f t="shared" si="126"/>
        <v>0</v>
      </c>
      <c r="Q2740" s="13">
        <v>8186.27</v>
      </c>
      <c r="R2740" s="13">
        <v>2700</v>
      </c>
      <c r="S2740" s="18">
        <f t="shared" si="127"/>
        <v>8262</v>
      </c>
      <c r="T2740" s="13">
        <f t="shared" si="128"/>
        <v>8262</v>
      </c>
      <c r="U2740" s="13">
        <v>8721</v>
      </c>
      <c r="V2740" s="13">
        <v>8721</v>
      </c>
      <c r="W2740" s="10" t="s">
        <v>33</v>
      </c>
      <c r="X2740" s="10" t="s">
        <v>3286</v>
      </c>
    </row>
    <row r="2741" spans="1:24" s="15" customFormat="1" ht="18.75" customHeight="1" x14ac:dyDescent="0.15">
      <c r="A2741" s="17">
        <v>2738</v>
      </c>
      <c r="B2741" s="22" t="s">
        <v>544</v>
      </c>
      <c r="C2741" s="10" t="s">
        <v>25</v>
      </c>
      <c r="D2741" s="10" t="s">
        <v>3278</v>
      </c>
      <c r="E2741" s="11">
        <v>44179</v>
      </c>
      <c r="F2741" s="10" t="s">
        <v>251</v>
      </c>
      <c r="G2741" s="10" t="s">
        <v>17065</v>
      </c>
      <c r="H2741" s="10" t="s">
        <v>3299</v>
      </c>
      <c r="I2741" s="10" t="s">
        <v>3300</v>
      </c>
      <c r="J2741" s="10" t="s">
        <v>3301</v>
      </c>
      <c r="K2741" s="10" t="s">
        <v>14667</v>
      </c>
      <c r="L2741" s="10" t="s">
        <v>87</v>
      </c>
      <c r="M2741" s="10" t="s">
        <v>32</v>
      </c>
      <c r="N2741" s="12">
        <v>3</v>
      </c>
      <c r="O2741" s="12">
        <v>3</v>
      </c>
      <c r="P2741" s="12">
        <f t="shared" si="126"/>
        <v>0</v>
      </c>
      <c r="Q2741" s="13">
        <v>8028.75</v>
      </c>
      <c r="R2741" s="13">
        <v>2700</v>
      </c>
      <c r="S2741" s="18">
        <f t="shared" si="127"/>
        <v>8100</v>
      </c>
      <c r="T2741" s="13">
        <f t="shared" si="128"/>
        <v>8100</v>
      </c>
      <c r="U2741" s="13">
        <v>8550</v>
      </c>
      <c r="V2741" s="13">
        <v>8550</v>
      </c>
      <c r="W2741" s="10" t="s">
        <v>33</v>
      </c>
      <c r="X2741" s="10" t="s">
        <v>3302</v>
      </c>
    </row>
    <row r="2742" spans="1:24" s="15" customFormat="1" ht="18.75" customHeight="1" x14ac:dyDescent="0.15">
      <c r="A2742" s="17">
        <v>2739</v>
      </c>
      <c r="B2742" s="21" t="s">
        <v>24</v>
      </c>
      <c r="C2742" s="10" t="s">
        <v>25</v>
      </c>
      <c r="D2742" s="10" t="s">
        <v>3225</v>
      </c>
      <c r="E2742" s="11">
        <v>44179</v>
      </c>
      <c r="F2742" s="10" t="s">
        <v>568</v>
      </c>
      <c r="G2742" s="10" t="s">
        <v>17072</v>
      </c>
      <c r="H2742" s="10" t="s">
        <v>3226</v>
      </c>
      <c r="I2742" s="10" t="s">
        <v>3227</v>
      </c>
      <c r="J2742" s="10" t="s">
        <v>3228</v>
      </c>
      <c r="K2742" s="10" t="s">
        <v>14667</v>
      </c>
      <c r="L2742" s="10" t="s">
        <v>87</v>
      </c>
      <c r="M2742" s="10" t="s">
        <v>32</v>
      </c>
      <c r="N2742" s="12">
        <v>2.96</v>
      </c>
      <c r="O2742" s="12">
        <v>2.89</v>
      </c>
      <c r="P2742" s="12">
        <f t="shared" si="126"/>
        <v>6.999999999999984E-2</v>
      </c>
      <c r="Q2742" s="13">
        <v>6842.8</v>
      </c>
      <c r="R2742" s="13">
        <v>2700</v>
      </c>
      <c r="S2742" s="18">
        <f t="shared" si="127"/>
        <v>7897.4999999999991</v>
      </c>
      <c r="T2742" s="13">
        <f t="shared" si="128"/>
        <v>7992</v>
      </c>
      <c r="U2742" s="13">
        <v>8336.25</v>
      </c>
      <c r="V2742" s="13">
        <v>8336.25</v>
      </c>
      <c r="W2742" s="10" t="s">
        <v>33</v>
      </c>
      <c r="X2742" s="10" t="s">
        <v>3229</v>
      </c>
    </row>
    <row r="2743" spans="1:24" s="15" customFormat="1" ht="18.75" customHeight="1" x14ac:dyDescent="0.15">
      <c r="A2743" s="17">
        <v>2740</v>
      </c>
      <c r="B2743" s="22" t="s">
        <v>544</v>
      </c>
      <c r="C2743" s="10" t="s">
        <v>25</v>
      </c>
      <c r="D2743" s="10" t="s">
        <v>3278</v>
      </c>
      <c r="E2743" s="11">
        <v>44179</v>
      </c>
      <c r="F2743" s="10" t="s">
        <v>210</v>
      </c>
      <c r="G2743" s="10" t="s">
        <v>17073</v>
      </c>
      <c r="H2743" s="10" t="s">
        <v>3291</v>
      </c>
      <c r="I2743" s="10" t="s">
        <v>3292</v>
      </c>
      <c r="J2743" s="10" t="s">
        <v>3293</v>
      </c>
      <c r="K2743" s="10" t="s">
        <v>14667</v>
      </c>
      <c r="L2743" s="10" t="s">
        <v>87</v>
      </c>
      <c r="M2743" s="10" t="s">
        <v>32</v>
      </c>
      <c r="N2743" s="12">
        <v>2.77</v>
      </c>
      <c r="O2743" s="12">
        <v>2.77</v>
      </c>
      <c r="P2743" s="12">
        <f t="shared" si="126"/>
        <v>0</v>
      </c>
      <c r="Q2743" s="13">
        <v>7413.21</v>
      </c>
      <c r="R2743" s="13">
        <v>2700</v>
      </c>
      <c r="S2743" s="18">
        <f t="shared" si="127"/>
        <v>7479</v>
      </c>
      <c r="T2743" s="13">
        <f t="shared" si="128"/>
        <v>7479</v>
      </c>
      <c r="U2743" s="13">
        <v>7894.5</v>
      </c>
      <c r="V2743" s="13">
        <v>7894.5</v>
      </c>
      <c r="W2743" s="10" t="s">
        <v>33</v>
      </c>
      <c r="X2743" s="10" t="s">
        <v>3294</v>
      </c>
    </row>
    <row r="2744" spans="1:24" s="15" customFormat="1" ht="18.75" customHeight="1" x14ac:dyDescent="0.15">
      <c r="A2744" s="17">
        <v>2741</v>
      </c>
      <c r="B2744" s="21" t="s">
        <v>24</v>
      </c>
      <c r="C2744" s="10" t="s">
        <v>25</v>
      </c>
      <c r="D2744" s="10" t="s">
        <v>3113</v>
      </c>
      <c r="E2744" s="11">
        <v>44179</v>
      </c>
      <c r="F2744" s="10" t="s">
        <v>1718</v>
      </c>
      <c r="G2744" s="10" t="s">
        <v>17074</v>
      </c>
      <c r="H2744" s="10" t="s">
        <v>3114</v>
      </c>
      <c r="I2744" s="10" t="s">
        <v>3115</v>
      </c>
      <c r="J2744" s="10" t="s">
        <v>3116</v>
      </c>
      <c r="K2744" s="10" t="s">
        <v>14667</v>
      </c>
      <c r="L2744" s="10" t="s">
        <v>44</v>
      </c>
      <c r="M2744" s="10" t="s">
        <v>32</v>
      </c>
      <c r="N2744" s="12">
        <v>2.58</v>
      </c>
      <c r="O2744" s="12">
        <v>2.58</v>
      </c>
      <c r="P2744" s="12">
        <f t="shared" si="126"/>
        <v>0</v>
      </c>
      <c r="Q2744" s="13">
        <v>6892.68</v>
      </c>
      <c r="R2744" s="13">
        <v>2700</v>
      </c>
      <c r="S2744" s="18">
        <f t="shared" si="127"/>
        <v>6966</v>
      </c>
      <c r="T2744" s="13">
        <f t="shared" si="128"/>
        <v>6966</v>
      </c>
      <c r="U2744" s="13">
        <v>7353</v>
      </c>
      <c r="V2744" s="13">
        <v>7353</v>
      </c>
      <c r="W2744" s="10" t="s">
        <v>33</v>
      </c>
      <c r="X2744" s="10" t="s">
        <v>3117</v>
      </c>
    </row>
    <row r="2745" spans="1:24" s="15" customFormat="1" ht="18.75" customHeight="1" x14ac:dyDescent="0.15">
      <c r="A2745" s="17">
        <v>2742</v>
      </c>
      <c r="B2745" s="21" t="s">
        <v>24</v>
      </c>
      <c r="C2745" s="10" t="s">
        <v>25</v>
      </c>
      <c r="D2745" s="10" t="s">
        <v>3149</v>
      </c>
      <c r="E2745" s="11">
        <v>44179</v>
      </c>
      <c r="F2745" s="10" t="s">
        <v>418</v>
      </c>
      <c r="G2745" s="10" t="s">
        <v>17075</v>
      </c>
      <c r="H2745" s="10" t="s">
        <v>3158</v>
      </c>
      <c r="I2745" s="10" t="s">
        <v>3159</v>
      </c>
      <c r="J2745" s="10" t="s">
        <v>3160</v>
      </c>
      <c r="K2745" s="10" t="s">
        <v>14667</v>
      </c>
      <c r="L2745" s="10" t="s">
        <v>87</v>
      </c>
      <c r="M2745" s="10" t="s">
        <v>32</v>
      </c>
      <c r="N2745" s="12">
        <v>2.42</v>
      </c>
      <c r="O2745" s="12">
        <v>2.42</v>
      </c>
      <c r="P2745" s="12">
        <f t="shared" si="126"/>
        <v>0</v>
      </c>
      <c r="Q2745" s="13">
        <v>6600.55</v>
      </c>
      <c r="R2745" s="13">
        <v>2700</v>
      </c>
      <c r="S2745" s="18">
        <f t="shared" si="127"/>
        <v>6534</v>
      </c>
      <c r="T2745" s="13">
        <f t="shared" si="128"/>
        <v>6534</v>
      </c>
      <c r="U2745" s="13">
        <v>6897</v>
      </c>
      <c r="V2745" s="13">
        <v>6897</v>
      </c>
      <c r="W2745" s="10" t="s">
        <v>33</v>
      </c>
      <c r="X2745" s="10" t="s">
        <v>3161</v>
      </c>
    </row>
    <row r="2746" spans="1:24" s="15" customFormat="1" ht="18.75" customHeight="1" x14ac:dyDescent="0.15">
      <c r="A2746" s="17">
        <v>2743</v>
      </c>
      <c r="B2746" s="21" t="s">
        <v>24</v>
      </c>
      <c r="C2746" s="10" t="s">
        <v>25</v>
      </c>
      <c r="D2746" s="10" t="s">
        <v>3204</v>
      </c>
      <c r="E2746" s="11">
        <v>44179</v>
      </c>
      <c r="F2746" s="10" t="s">
        <v>715</v>
      </c>
      <c r="G2746" s="10" t="s">
        <v>17066</v>
      </c>
      <c r="H2746" s="10" t="s">
        <v>3217</v>
      </c>
      <c r="I2746" s="10" t="s">
        <v>3218</v>
      </c>
      <c r="J2746" s="10" t="s">
        <v>3219</v>
      </c>
      <c r="K2746" s="10" t="s">
        <v>14667</v>
      </c>
      <c r="L2746" s="10" t="s">
        <v>87</v>
      </c>
      <c r="M2746" s="10" t="s">
        <v>32</v>
      </c>
      <c r="N2746" s="12">
        <v>2.4700000000000002</v>
      </c>
      <c r="O2746" s="12">
        <v>2.3119999999999998</v>
      </c>
      <c r="P2746" s="12">
        <f t="shared" si="126"/>
        <v>0.15800000000000036</v>
      </c>
      <c r="Q2746" s="13">
        <v>4647.12</v>
      </c>
      <c r="R2746" s="13">
        <v>2700</v>
      </c>
      <c r="S2746" s="18">
        <f t="shared" si="127"/>
        <v>6455.7</v>
      </c>
      <c r="T2746" s="13">
        <f t="shared" si="128"/>
        <v>6669.0000000000009</v>
      </c>
      <c r="U2746" s="13">
        <v>6814.35</v>
      </c>
      <c r="V2746" s="13">
        <v>6814.35</v>
      </c>
      <c r="W2746" s="10" t="s">
        <v>33</v>
      </c>
      <c r="X2746" s="10" t="s">
        <v>3220</v>
      </c>
    </row>
    <row r="2747" spans="1:24" s="15" customFormat="1" ht="18.75" customHeight="1" x14ac:dyDescent="0.15">
      <c r="A2747" s="17">
        <v>2744</v>
      </c>
      <c r="B2747" s="21" t="s">
        <v>24</v>
      </c>
      <c r="C2747" s="10" t="s">
        <v>25</v>
      </c>
      <c r="D2747" s="10" t="s">
        <v>3166</v>
      </c>
      <c r="E2747" s="11">
        <v>44179</v>
      </c>
      <c r="F2747" s="10" t="s">
        <v>219</v>
      </c>
      <c r="G2747" s="10" t="s">
        <v>17069</v>
      </c>
      <c r="H2747" s="10" t="s">
        <v>3274</v>
      </c>
      <c r="I2747" s="10" t="s">
        <v>3275</v>
      </c>
      <c r="J2747" s="10" t="s">
        <v>3276</v>
      </c>
      <c r="K2747" s="10" t="s">
        <v>14667</v>
      </c>
      <c r="L2747" s="10" t="s">
        <v>87</v>
      </c>
      <c r="M2747" s="10" t="s">
        <v>32</v>
      </c>
      <c r="N2747" s="12">
        <v>2.4300000000000002</v>
      </c>
      <c r="O2747" s="12">
        <v>2.31</v>
      </c>
      <c r="P2747" s="12">
        <f t="shared" si="126"/>
        <v>0.12000000000000011</v>
      </c>
      <c r="Q2747" s="13">
        <v>6300.53</v>
      </c>
      <c r="R2747" s="13">
        <v>2700</v>
      </c>
      <c r="S2747" s="18">
        <f t="shared" si="127"/>
        <v>6399</v>
      </c>
      <c r="T2747" s="13">
        <f t="shared" si="128"/>
        <v>6561</v>
      </c>
      <c r="U2747" s="13">
        <v>6754.5</v>
      </c>
      <c r="V2747" s="13">
        <v>6754.5</v>
      </c>
      <c r="W2747" s="10" t="s">
        <v>33</v>
      </c>
      <c r="X2747" s="10" t="s">
        <v>3277</v>
      </c>
    </row>
    <row r="2748" spans="1:24" s="15" customFormat="1" ht="18.75" customHeight="1" x14ac:dyDescent="0.15">
      <c r="A2748" s="17">
        <v>2745</v>
      </c>
      <c r="B2748" s="22" t="s">
        <v>544</v>
      </c>
      <c r="C2748" s="10" t="s">
        <v>25</v>
      </c>
      <c r="D2748" s="10" t="s">
        <v>3278</v>
      </c>
      <c r="E2748" s="11">
        <v>44179</v>
      </c>
      <c r="F2748" s="10" t="s">
        <v>332</v>
      </c>
      <c r="G2748" s="10" t="s">
        <v>17071</v>
      </c>
      <c r="H2748" s="10" t="s">
        <v>3279</v>
      </c>
      <c r="I2748" s="10" t="s">
        <v>3280</v>
      </c>
      <c r="J2748" s="10" t="s">
        <v>3281</v>
      </c>
      <c r="K2748" s="10" t="s">
        <v>14667</v>
      </c>
      <c r="L2748" s="10" t="s">
        <v>87</v>
      </c>
      <c r="M2748" s="10" t="s">
        <v>32</v>
      </c>
      <c r="N2748" s="12">
        <v>2.31</v>
      </c>
      <c r="O2748" s="12">
        <v>2.31</v>
      </c>
      <c r="P2748" s="12">
        <f t="shared" si="126"/>
        <v>0</v>
      </c>
      <c r="Q2748" s="13">
        <v>6179.83</v>
      </c>
      <c r="R2748" s="13">
        <v>2700</v>
      </c>
      <c r="S2748" s="18">
        <f t="shared" si="127"/>
        <v>6237</v>
      </c>
      <c r="T2748" s="13">
        <f t="shared" si="128"/>
        <v>6237</v>
      </c>
      <c r="U2748" s="13">
        <v>6583.5</v>
      </c>
      <c r="V2748" s="13">
        <v>6583.5</v>
      </c>
      <c r="W2748" s="10" t="s">
        <v>33</v>
      </c>
      <c r="X2748" s="10" t="s">
        <v>3282</v>
      </c>
    </row>
    <row r="2749" spans="1:24" s="15" customFormat="1" ht="18.75" customHeight="1" x14ac:dyDescent="0.15">
      <c r="A2749" s="17">
        <v>2746</v>
      </c>
      <c r="B2749" s="21" t="s">
        <v>24</v>
      </c>
      <c r="C2749" s="10" t="s">
        <v>25</v>
      </c>
      <c r="D2749" s="10" t="s">
        <v>3118</v>
      </c>
      <c r="E2749" s="11">
        <v>44179</v>
      </c>
      <c r="F2749" s="10" t="s">
        <v>568</v>
      </c>
      <c r="G2749" s="10" t="s">
        <v>17076</v>
      </c>
      <c r="H2749" s="10" t="s">
        <v>3238</v>
      </c>
      <c r="I2749" s="10" t="s">
        <v>3239</v>
      </c>
      <c r="J2749" s="10" t="s">
        <v>3240</v>
      </c>
      <c r="K2749" s="10" t="s">
        <v>14667</v>
      </c>
      <c r="L2749" s="10" t="s">
        <v>87</v>
      </c>
      <c r="M2749" s="10" t="s">
        <v>32</v>
      </c>
      <c r="N2749" s="12">
        <v>2.42</v>
      </c>
      <c r="O2749" s="12">
        <v>2.173</v>
      </c>
      <c r="P2749" s="12">
        <f t="shared" si="126"/>
        <v>0.24699999999999989</v>
      </c>
      <c r="Q2749" s="13">
        <v>5345.58</v>
      </c>
      <c r="R2749" s="13">
        <v>2700</v>
      </c>
      <c r="S2749" s="18">
        <f t="shared" si="127"/>
        <v>6200.55</v>
      </c>
      <c r="T2749" s="13">
        <f t="shared" si="128"/>
        <v>6534</v>
      </c>
      <c r="U2749" s="13">
        <v>6545.02</v>
      </c>
      <c r="V2749" s="13">
        <v>6545.02</v>
      </c>
      <c r="W2749" s="10" t="s">
        <v>33</v>
      </c>
      <c r="X2749" s="10" t="s">
        <v>3241</v>
      </c>
    </row>
    <row r="2750" spans="1:24" s="15" customFormat="1" ht="18.75" customHeight="1" x14ac:dyDescent="0.15">
      <c r="A2750" s="17">
        <v>2747</v>
      </c>
      <c r="B2750" s="21" t="s">
        <v>24</v>
      </c>
      <c r="C2750" s="10" t="s">
        <v>25</v>
      </c>
      <c r="D2750" s="10" t="s">
        <v>583</v>
      </c>
      <c r="E2750" s="11">
        <v>44179</v>
      </c>
      <c r="F2750" s="10" t="s">
        <v>362</v>
      </c>
      <c r="G2750" s="10" t="s">
        <v>17077</v>
      </c>
      <c r="H2750" s="10" t="s">
        <v>3187</v>
      </c>
      <c r="I2750" s="10" t="s">
        <v>3188</v>
      </c>
      <c r="J2750" s="10" t="s">
        <v>3189</v>
      </c>
      <c r="K2750" s="10" t="s">
        <v>14667</v>
      </c>
      <c r="L2750" s="10" t="s">
        <v>87</v>
      </c>
      <c r="M2750" s="10" t="s">
        <v>32</v>
      </c>
      <c r="N2750" s="12">
        <v>2.4500000000000002</v>
      </c>
      <c r="O2750" s="12">
        <v>2.13</v>
      </c>
      <c r="P2750" s="12">
        <f t="shared" si="126"/>
        <v>0.32000000000000028</v>
      </c>
      <c r="Q2750" s="13">
        <v>5807.45</v>
      </c>
      <c r="R2750" s="13">
        <v>2700</v>
      </c>
      <c r="S2750" s="18">
        <f t="shared" si="127"/>
        <v>6183</v>
      </c>
      <c r="T2750" s="13">
        <f t="shared" si="128"/>
        <v>6615.0000000000009</v>
      </c>
      <c r="U2750" s="13">
        <v>6526.5</v>
      </c>
      <c r="V2750" s="13">
        <v>6526.5</v>
      </c>
      <c r="W2750" s="10" t="s">
        <v>33</v>
      </c>
      <c r="X2750" s="10" t="s">
        <v>3190</v>
      </c>
    </row>
    <row r="2751" spans="1:24" s="15" customFormat="1" ht="18.75" customHeight="1" x14ac:dyDescent="0.15">
      <c r="A2751" s="17">
        <v>2748</v>
      </c>
      <c r="B2751" s="21" t="s">
        <v>24</v>
      </c>
      <c r="C2751" s="10" t="s">
        <v>25</v>
      </c>
      <c r="D2751" s="10" t="s">
        <v>3118</v>
      </c>
      <c r="E2751" s="11">
        <v>44179</v>
      </c>
      <c r="F2751" s="10" t="s">
        <v>673</v>
      </c>
      <c r="G2751" s="10" t="s">
        <v>17078</v>
      </c>
      <c r="H2751" s="10" t="s">
        <v>3154</v>
      </c>
      <c r="I2751" s="10" t="s">
        <v>3155</v>
      </c>
      <c r="J2751" s="10" t="s">
        <v>3156</v>
      </c>
      <c r="K2751" s="10" t="s">
        <v>14667</v>
      </c>
      <c r="L2751" s="10" t="s">
        <v>87</v>
      </c>
      <c r="M2751" s="10" t="s">
        <v>32</v>
      </c>
      <c r="N2751" s="12">
        <v>2.13</v>
      </c>
      <c r="O2751" s="12">
        <v>2.13</v>
      </c>
      <c r="P2751" s="12">
        <f t="shared" si="126"/>
        <v>0</v>
      </c>
      <c r="Q2751" s="13">
        <v>5807.45</v>
      </c>
      <c r="R2751" s="13">
        <v>2700</v>
      </c>
      <c r="S2751" s="18">
        <f t="shared" si="127"/>
        <v>5751</v>
      </c>
      <c r="T2751" s="13">
        <f t="shared" si="128"/>
        <v>5751</v>
      </c>
      <c r="U2751" s="13">
        <v>6070.5</v>
      </c>
      <c r="V2751" s="13">
        <v>6070.5</v>
      </c>
      <c r="W2751" s="10" t="s">
        <v>33</v>
      </c>
      <c r="X2751" s="10" t="s">
        <v>3157</v>
      </c>
    </row>
    <row r="2752" spans="1:24" s="15" customFormat="1" ht="18.75" customHeight="1" x14ac:dyDescent="0.15">
      <c r="A2752" s="17">
        <v>2749</v>
      </c>
      <c r="B2752" s="21" t="s">
        <v>24</v>
      </c>
      <c r="C2752" s="10" t="s">
        <v>25</v>
      </c>
      <c r="D2752" s="10" t="s">
        <v>3204</v>
      </c>
      <c r="E2752" s="11">
        <v>44179</v>
      </c>
      <c r="F2752" s="10" t="s">
        <v>83</v>
      </c>
      <c r="G2752" s="10" t="s">
        <v>17079</v>
      </c>
      <c r="H2752" s="10" t="s">
        <v>3205</v>
      </c>
      <c r="I2752" s="10" t="s">
        <v>3206</v>
      </c>
      <c r="J2752" s="10" t="s">
        <v>3207</v>
      </c>
      <c r="K2752" s="10" t="s">
        <v>14674</v>
      </c>
      <c r="L2752" s="10" t="s">
        <v>87</v>
      </c>
      <c r="M2752" s="10" t="s">
        <v>32</v>
      </c>
      <c r="N2752" s="12">
        <v>2.12</v>
      </c>
      <c r="O2752" s="12">
        <v>2.069</v>
      </c>
      <c r="P2752" s="12">
        <f t="shared" si="126"/>
        <v>5.1000000000000156E-2</v>
      </c>
      <c r="Q2752" s="13">
        <v>3652.02</v>
      </c>
      <c r="R2752" s="13">
        <v>2700</v>
      </c>
      <c r="S2752" s="18">
        <f t="shared" si="127"/>
        <v>5655.15</v>
      </c>
      <c r="T2752" s="13">
        <f t="shared" si="128"/>
        <v>5724</v>
      </c>
      <c r="U2752" s="13">
        <v>5969.32</v>
      </c>
      <c r="V2752" s="13">
        <v>5969.32</v>
      </c>
      <c r="W2752" s="10" t="s">
        <v>33</v>
      </c>
      <c r="X2752" s="10" t="s">
        <v>3208</v>
      </c>
    </row>
    <row r="2753" spans="1:24" s="15" customFormat="1" ht="18.75" customHeight="1" x14ac:dyDescent="0.15">
      <c r="A2753" s="17">
        <v>2750</v>
      </c>
      <c r="B2753" s="21" t="s">
        <v>24</v>
      </c>
      <c r="C2753" s="10" t="s">
        <v>25</v>
      </c>
      <c r="D2753" s="10" t="s">
        <v>3127</v>
      </c>
      <c r="E2753" s="11">
        <v>44179</v>
      </c>
      <c r="F2753" s="10" t="s">
        <v>573</v>
      </c>
      <c r="G2753" s="10" t="s">
        <v>17080</v>
      </c>
      <c r="H2753" s="10" t="s">
        <v>3191</v>
      </c>
      <c r="I2753" s="10" t="s">
        <v>3192</v>
      </c>
      <c r="J2753" s="10" t="s">
        <v>3193</v>
      </c>
      <c r="K2753" s="10" t="s">
        <v>14667</v>
      </c>
      <c r="L2753" s="10" t="s">
        <v>87</v>
      </c>
      <c r="M2753" s="10" t="s">
        <v>32</v>
      </c>
      <c r="N2753" s="12">
        <v>2.12</v>
      </c>
      <c r="O2753" s="12">
        <v>1.96</v>
      </c>
      <c r="P2753" s="12">
        <f t="shared" si="126"/>
        <v>0.16000000000000014</v>
      </c>
      <c r="Q2753" s="13">
        <v>4841.6899999999996</v>
      </c>
      <c r="R2753" s="13">
        <v>2700</v>
      </c>
      <c r="S2753" s="18">
        <f t="shared" si="127"/>
        <v>5508</v>
      </c>
      <c r="T2753" s="13">
        <f t="shared" si="128"/>
        <v>5724</v>
      </c>
      <c r="U2753" s="13">
        <v>5814</v>
      </c>
      <c r="V2753" s="13">
        <v>5814</v>
      </c>
      <c r="W2753" s="10" t="s">
        <v>33</v>
      </c>
      <c r="X2753" s="10" t="s">
        <v>3194</v>
      </c>
    </row>
    <row r="2754" spans="1:24" s="15" customFormat="1" ht="18.75" customHeight="1" x14ac:dyDescent="0.15">
      <c r="A2754" s="17">
        <v>2751</v>
      </c>
      <c r="B2754" s="21" t="s">
        <v>24</v>
      </c>
      <c r="C2754" s="10" t="s">
        <v>25</v>
      </c>
      <c r="D2754" s="10" t="s">
        <v>3149</v>
      </c>
      <c r="E2754" s="11">
        <v>44179</v>
      </c>
      <c r="F2754" s="10" t="s">
        <v>219</v>
      </c>
      <c r="G2754" s="10" t="s">
        <v>17081</v>
      </c>
      <c r="H2754" s="10" t="s">
        <v>3150</v>
      </c>
      <c r="I2754" s="10" t="s">
        <v>3151</v>
      </c>
      <c r="J2754" s="10" t="s">
        <v>3152</v>
      </c>
      <c r="K2754" s="10" t="s">
        <v>14667</v>
      </c>
      <c r="L2754" s="10" t="s">
        <v>87</v>
      </c>
      <c r="M2754" s="10" t="s">
        <v>32</v>
      </c>
      <c r="N2754" s="12">
        <v>1.98</v>
      </c>
      <c r="O2754" s="12">
        <v>1.98</v>
      </c>
      <c r="P2754" s="12">
        <f t="shared" si="126"/>
        <v>0</v>
      </c>
      <c r="Q2754" s="13">
        <v>5400.45</v>
      </c>
      <c r="R2754" s="13">
        <v>2700</v>
      </c>
      <c r="S2754" s="18">
        <f t="shared" si="127"/>
        <v>5346</v>
      </c>
      <c r="T2754" s="13">
        <f t="shared" si="128"/>
        <v>5346</v>
      </c>
      <c r="U2754" s="13">
        <v>5643</v>
      </c>
      <c r="V2754" s="13">
        <v>5643</v>
      </c>
      <c r="W2754" s="10" t="s">
        <v>33</v>
      </c>
      <c r="X2754" s="10" t="s">
        <v>3153</v>
      </c>
    </row>
    <row r="2755" spans="1:24" s="15" customFormat="1" ht="18.75" customHeight="1" x14ac:dyDescent="0.15">
      <c r="A2755" s="17">
        <v>2752</v>
      </c>
      <c r="B2755" s="21" t="s">
        <v>24</v>
      </c>
      <c r="C2755" s="10" t="s">
        <v>25</v>
      </c>
      <c r="D2755" s="10" t="s">
        <v>3113</v>
      </c>
      <c r="E2755" s="11">
        <v>44179</v>
      </c>
      <c r="F2755" s="10" t="s">
        <v>715</v>
      </c>
      <c r="G2755" s="10" t="s">
        <v>17082</v>
      </c>
      <c r="H2755" s="10" t="s">
        <v>3242</v>
      </c>
      <c r="I2755" s="10" t="s">
        <v>3243</v>
      </c>
      <c r="J2755" s="10" t="s">
        <v>3244</v>
      </c>
      <c r="K2755" s="10" t="s">
        <v>14674</v>
      </c>
      <c r="L2755" s="10" t="s">
        <v>87</v>
      </c>
      <c r="M2755" s="10" t="s">
        <v>32</v>
      </c>
      <c r="N2755" s="12">
        <v>1.98</v>
      </c>
      <c r="O2755" s="12">
        <v>1.95</v>
      </c>
      <c r="P2755" s="12">
        <f t="shared" si="126"/>
        <v>3.0000000000000027E-2</v>
      </c>
      <c r="Q2755" s="13">
        <v>5041.3500000000004</v>
      </c>
      <c r="R2755" s="13">
        <v>2700</v>
      </c>
      <c r="S2755" s="18">
        <f t="shared" si="127"/>
        <v>5305.5</v>
      </c>
      <c r="T2755" s="13">
        <f t="shared" si="128"/>
        <v>5346</v>
      </c>
      <c r="U2755" s="13">
        <v>5600.25</v>
      </c>
      <c r="V2755" s="13">
        <v>5600.25</v>
      </c>
      <c r="W2755" s="10" t="s">
        <v>33</v>
      </c>
      <c r="X2755" s="10" t="s">
        <v>3245</v>
      </c>
    </row>
    <row r="2756" spans="1:24" s="15" customFormat="1" ht="18.75" customHeight="1" x14ac:dyDescent="0.15">
      <c r="A2756" s="17">
        <v>2753</v>
      </c>
      <c r="B2756" s="22" t="s">
        <v>544</v>
      </c>
      <c r="C2756" s="10" t="s">
        <v>25</v>
      </c>
      <c r="D2756" s="10" t="s">
        <v>3278</v>
      </c>
      <c r="E2756" s="11">
        <v>44179</v>
      </c>
      <c r="F2756" s="10" t="s">
        <v>332</v>
      </c>
      <c r="G2756" s="10" t="s">
        <v>17083</v>
      </c>
      <c r="H2756" s="10" t="s">
        <v>3287</v>
      </c>
      <c r="I2756" s="10" t="s">
        <v>3288</v>
      </c>
      <c r="J2756" s="10" t="s">
        <v>3289</v>
      </c>
      <c r="K2756" s="10" t="s">
        <v>14667</v>
      </c>
      <c r="L2756" s="10" t="s">
        <v>87</v>
      </c>
      <c r="M2756" s="10" t="s">
        <v>32</v>
      </c>
      <c r="N2756" s="12">
        <v>1.82</v>
      </c>
      <c r="O2756" s="12">
        <v>1.784</v>
      </c>
      <c r="P2756" s="12">
        <f t="shared" si="126"/>
        <v>3.6000000000000032E-2</v>
      </c>
      <c r="Q2756" s="13">
        <v>4772.6499999999996</v>
      </c>
      <c r="R2756" s="13">
        <v>2700</v>
      </c>
      <c r="S2756" s="18">
        <f t="shared" si="127"/>
        <v>4865.4000000000005</v>
      </c>
      <c r="T2756" s="13">
        <f t="shared" si="128"/>
        <v>4914</v>
      </c>
      <c r="U2756" s="13">
        <v>5135.7</v>
      </c>
      <c r="V2756" s="13">
        <v>5135.7</v>
      </c>
      <c r="W2756" s="10" t="s">
        <v>33</v>
      </c>
      <c r="X2756" s="10" t="s">
        <v>3290</v>
      </c>
    </row>
    <row r="2757" spans="1:24" s="15" customFormat="1" ht="18.75" customHeight="1" x14ac:dyDescent="0.15">
      <c r="A2757" s="17">
        <v>2754</v>
      </c>
      <c r="B2757" s="21" t="s">
        <v>24</v>
      </c>
      <c r="C2757" s="10" t="s">
        <v>25</v>
      </c>
      <c r="D2757" s="10" t="s">
        <v>3118</v>
      </c>
      <c r="E2757" s="11">
        <v>44179</v>
      </c>
      <c r="F2757" s="10" t="s">
        <v>673</v>
      </c>
      <c r="G2757" s="10" t="s">
        <v>17078</v>
      </c>
      <c r="H2757" s="10" t="s">
        <v>3234</v>
      </c>
      <c r="I2757" s="10" t="s">
        <v>3235</v>
      </c>
      <c r="J2757" s="10" t="s">
        <v>3236</v>
      </c>
      <c r="K2757" s="10" t="s">
        <v>14667</v>
      </c>
      <c r="L2757" s="10" t="s">
        <v>87</v>
      </c>
      <c r="M2757" s="10" t="s">
        <v>32</v>
      </c>
      <c r="N2757" s="12">
        <v>1.8</v>
      </c>
      <c r="O2757" s="12">
        <v>1.764</v>
      </c>
      <c r="P2757" s="12">
        <f t="shared" ref="P2757:P2820" si="129">N2757-O2757</f>
        <v>3.6000000000000032E-2</v>
      </c>
      <c r="Q2757" s="13">
        <v>4809.55</v>
      </c>
      <c r="R2757" s="13">
        <v>2700</v>
      </c>
      <c r="S2757" s="18">
        <f t="shared" ref="S2757:S2820" si="130">(O2757+P2757/2)*R2757</f>
        <v>4811.3999999999996</v>
      </c>
      <c r="T2757" s="13">
        <f t="shared" ref="T2757:T2820" si="131">N2757*R2757</f>
        <v>4860</v>
      </c>
      <c r="U2757" s="13">
        <v>5078.7</v>
      </c>
      <c r="V2757" s="13">
        <v>5078.7</v>
      </c>
      <c r="W2757" s="10" t="s">
        <v>33</v>
      </c>
      <c r="X2757" s="10" t="s">
        <v>3237</v>
      </c>
    </row>
    <row r="2758" spans="1:24" s="15" customFormat="1" ht="18.75" customHeight="1" x14ac:dyDescent="0.15">
      <c r="A2758" s="17">
        <v>2755</v>
      </c>
      <c r="B2758" s="21" t="s">
        <v>24</v>
      </c>
      <c r="C2758" s="10" t="s">
        <v>25</v>
      </c>
      <c r="D2758" s="10" t="s">
        <v>3225</v>
      </c>
      <c r="E2758" s="11">
        <v>44179</v>
      </c>
      <c r="F2758" s="10" t="s">
        <v>999</v>
      </c>
      <c r="G2758" s="10" t="s">
        <v>17084</v>
      </c>
      <c r="H2758" s="10" t="s">
        <v>3230</v>
      </c>
      <c r="I2758" s="10" t="s">
        <v>3231</v>
      </c>
      <c r="J2758" s="10" t="s">
        <v>3232</v>
      </c>
      <c r="K2758" s="10" t="s">
        <v>14667</v>
      </c>
      <c r="L2758" s="10" t="s">
        <v>87</v>
      </c>
      <c r="M2758" s="10" t="s">
        <v>32</v>
      </c>
      <c r="N2758" s="12">
        <v>1.99</v>
      </c>
      <c r="O2758" s="12">
        <v>1.53</v>
      </c>
      <c r="P2758" s="12">
        <f t="shared" si="129"/>
        <v>0.45999999999999996</v>
      </c>
      <c r="Q2758" s="13">
        <v>3779.48</v>
      </c>
      <c r="R2758" s="13">
        <v>2700</v>
      </c>
      <c r="S2758" s="18">
        <f t="shared" si="130"/>
        <v>4752</v>
      </c>
      <c r="T2758" s="13">
        <f t="shared" si="131"/>
        <v>5373</v>
      </c>
      <c r="U2758" s="13">
        <v>5016</v>
      </c>
      <c r="V2758" s="13">
        <v>5016</v>
      </c>
      <c r="W2758" s="10" t="s">
        <v>33</v>
      </c>
      <c r="X2758" s="10" t="s">
        <v>3233</v>
      </c>
    </row>
    <row r="2759" spans="1:24" s="15" customFormat="1" ht="18.75" customHeight="1" x14ac:dyDescent="0.15">
      <c r="A2759" s="17">
        <v>2756</v>
      </c>
      <c r="B2759" s="21" t="s">
        <v>24</v>
      </c>
      <c r="C2759" s="10" t="s">
        <v>25</v>
      </c>
      <c r="D2759" s="10" t="s">
        <v>191</v>
      </c>
      <c r="E2759" s="11">
        <v>44179</v>
      </c>
      <c r="F2759" s="10" t="s">
        <v>168</v>
      </c>
      <c r="G2759" s="10" t="s">
        <v>17085</v>
      </c>
      <c r="H2759" s="10" t="s">
        <v>3250</v>
      </c>
      <c r="I2759" s="10" t="s">
        <v>3251</v>
      </c>
      <c r="J2759" s="10" t="s">
        <v>3252</v>
      </c>
      <c r="K2759" s="10" t="s">
        <v>14667</v>
      </c>
      <c r="L2759" s="10" t="s">
        <v>87</v>
      </c>
      <c r="M2759" s="10" t="s">
        <v>32</v>
      </c>
      <c r="N2759" s="12">
        <v>1.83</v>
      </c>
      <c r="O2759" s="12">
        <v>1.69</v>
      </c>
      <c r="P2759" s="12">
        <f t="shared" si="129"/>
        <v>0.14000000000000012</v>
      </c>
      <c r="Q2759" s="13">
        <v>2729.47</v>
      </c>
      <c r="R2759" s="13">
        <v>2700</v>
      </c>
      <c r="S2759" s="18">
        <f t="shared" si="130"/>
        <v>4752</v>
      </c>
      <c r="T2759" s="13">
        <f t="shared" si="131"/>
        <v>4941</v>
      </c>
      <c r="U2759" s="13">
        <v>5016</v>
      </c>
      <c r="V2759" s="13">
        <v>5016</v>
      </c>
      <c r="W2759" s="10" t="s">
        <v>33</v>
      </c>
      <c r="X2759" s="10" t="s">
        <v>3253</v>
      </c>
    </row>
    <row r="2760" spans="1:24" s="15" customFormat="1" ht="18.75" customHeight="1" x14ac:dyDescent="0.15">
      <c r="A2760" s="17">
        <v>2757</v>
      </c>
      <c r="B2760" s="21" t="s">
        <v>24</v>
      </c>
      <c r="C2760" s="10" t="s">
        <v>25</v>
      </c>
      <c r="D2760" s="10" t="s">
        <v>3199</v>
      </c>
      <c r="E2760" s="11">
        <v>44179</v>
      </c>
      <c r="F2760" s="10" t="s">
        <v>27</v>
      </c>
      <c r="G2760" s="10" t="s">
        <v>17086</v>
      </c>
      <c r="H2760" s="10" t="s">
        <v>3200</v>
      </c>
      <c r="I2760" s="10" t="s">
        <v>3201</v>
      </c>
      <c r="J2760" s="10" t="s">
        <v>3202</v>
      </c>
      <c r="K2760" s="10" t="s">
        <v>14667</v>
      </c>
      <c r="L2760" s="10" t="s">
        <v>87</v>
      </c>
      <c r="M2760" s="10" t="s">
        <v>32</v>
      </c>
      <c r="N2760" s="12">
        <v>1.77</v>
      </c>
      <c r="O2760" s="12">
        <v>1.6459999999999999</v>
      </c>
      <c r="P2760" s="12">
        <f t="shared" si="129"/>
        <v>0.12400000000000011</v>
      </c>
      <c r="Q2760" s="13">
        <v>4320.75</v>
      </c>
      <c r="R2760" s="13">
        <v>2700</v>
      </c>
      <c r="S2760" s="18">
        <f t="shared" si="130"/>
        <v>4611.5999999999995</v>
      </c>
      <c r="T2760" s="13">
        <f t="shared" si="131"/>
        <v>4779</v>
      </c>
      <c r="U2760" s="13">
        <v>4867.8</v>
      </c>
      <c r="V2760" s="13">
        <v>4867.8</v>
      </c>
      <c r="W2760" s="10" t="s">
        <v>33</v>
      </c>
      <c r="X2760" s="10" t="s">
        <v>3203</v>
      </c>
    </row>
    <row r="2761" spans="1:24" s="15" customFormat="1" ht="18.75" customHeight="1" x14ac:dyDescent="0.15">
      <c r="A2761" s="17">
        <v>2758</v>
      </c>
      <c r="B2761" s="21" t="s">
        <v>24</v>
      </c>
      <c r="C2761" s="10" t="s">
        <v>25</v>
      </c>
      <c r="D2761" s="10" t="s">
        <v>3108</v>
      </c>
      <c r="E2761" s="11">
        <v>44179</v>
      </c>
      <c r="F2761" s="10" t="s">
        <v>224</v>
      </c>
      <c r="G2761" s="10" t="s">
        <v>17087</v>
      </c>
      <c r="H2761" s="10" t="s">
        <v>3109</v>
      </c>
      <c r="I2761" s="10" t="s">
        <v>3110</v>
      </c>
      <c r="J2761" s="10" t="s">
        <v>3111</v>
      </c>
      <c r="K2761" s="10" t="s">
        <v>14667</v>
      </c>
      <c r="L2761" s="10" t="s">
        <v>44</v>
      </c>
      <c r="M2761" s="10" t="s">
        <v>32</v>
      </c>
      <c r="N2761" s="12">
        <v>1.67</v>
      </c>
      <c r="O2761" s="12">
        <v>1.67</v>
      </c>
      <c r="P2761" s="12">
        <f t="shared" si="129"/>
        <v>0</v>
      </c>
      <c r="Q2761" s="13">
        <v>4337.24</v>
      </c>
      <c r="R2761" s="13">
        <v>2700</v>
      </c>
      <c r="S2761" s="18">
        <f t="shared" si="130"/>
        <v>4509</v>
      </c>
      <c r="T2761" s="13">
        <f t="shared" si="131"/>
        <v>4509</v>
      </c>
      <c r="U2761" s="13">
        <v>4759.5</v>
      </c>
      <c r="V2761" s="13">
        <v>4759.5</v>
      </c>
      <c r="W2761" s="10" t="s">
        <v>33</v>
      </c>
      <c r="X2761" s="10" t="s">
        <v>3112</v>
      </c>
    </row>
    <row r="2762" spans="1:24" s="15" customFormat="1" ht="18.75" customHeight="1" x14ac:dyDescent="0.15">
      <c r="A2762" s="17">
        <v>2759</v>
      </c>
      <c r="B2762" s="21" t="s">
        <v>24</v>
      </c>
      <c r="C2762" s="10" t="s">
        <v>25</v>
      </c>
      <c r="D2762" s="10" t="s">
        <v>3118</v>
      </c>
      <c r="E2762" s="11">
        <v>44179</v>
      </c>
      <c r="F2762" s="10" t="s">
        <v>362</v>
      </c>
      <c r="G2762" s="10" t="s">
        <v>17088</v>
      </c>
      <c r="H2762" s="10" t="s">
        <v>3145</v>
      </c>
      <c r="I2762" s="10" t="s">
        <v>3146</v>
      </c>
      <c r="J2762" s="10" t="s">
        <v>3147</v>
      </c>
      <c r="K2762" s="10" t="s">
        <v>14667</v>
      </c>
      <c r="L2762" s="10" t="s">
        <v>87</v>
      </c>
      <c r="M2762" s="10" t="s">
        <v>32</v>
      </c>
      <c r="N2762" s="12">
        <v>1.56</v>
      </c>
      <c r="O2762" s="12">
        <v>1.56</v>
      </c>
      <c r="P2762" s="12">
        <f t="shared" si="129"/>
        <v>0</v>
      </c>
      <c r="Q2762" s="13">
        <v>3837.6</v>
      </c>
      <c r="R2762" s="13">
        <v>2700</v>
      </c>
      <c r="S2762" s="18">
        <f t="shared" si="130"/>
        <v>4212</v>
      </c>
      <c r="T2762" s="13">
        <f t="shared" si="131"/>
        <v>4212</v>
      </c>
      <c r="U2762" s="13">
        <v>4446</v>
      </c>
      <c r="V2762" s="13">
        <v>4446</v>
      </c>
      <c r="W2762" s="10" t="s">
        <v>33</v>
      </c>
      <c r="X2762" s="10" t="s">
        <v>3148</v>
      </c>
    </row>
    <row r="2763" spans="1:24" s="15" customFormat="1" ht="18.75" customHeight="1" x14ac:dyDescent="0.15">
      <c r="A2763" s="17">
        <v>2760</v>
      </c>
      <c r="B2763" s="21" t="s">
        <v>24</v>
      </c>
      <c r="C2763" s="10" t="s">
        <v>25</v>
      </c>
      <c r="D2763" s="10" t="s">
        <v>3149</v>
      </c>
      <c r="E2763" s="11">
        <v>44179</v>
      </c>
      <c r="F2763" s="10" t="s">
        <v>83</v>
      </c>
      <c r="G2763" s="10" t="s">
        <v>17089</v>
      </c>
      <c r="H2763" s="10" t="s">
        <v>3258</v>
      </c>
      <c r="I2763" s="10" t="s">
        <v>3259</v>
      </c>
      <c r="J2763" s="10" t="s">
        <v>3260</v>
      </c>
      <c r="K2763" s="10" t="s">
        <v>14667</v>
      </c>
      <c r="L2763" s="10" t="s">
        <v>87</v>
      </c>
      <c r="M2763" s="10" t="s">
        <v>32</v>
      </c>
      <c r="N2763" s="12">
        <v>1.6</v>
      </c>
      <c r="O2763" s="12">
        <v>1.512</v>
      </c>
      <c r="P2763" s="12">
        <f t="shared" si="129"/>
        <v>8.8000000000000078E-2</v>
      </c>
      <c r="Q2763" s="13">
        <v>3735.02</v>
      </c>
      <c r="R2763" s="13">
        <v>2700</v>
      </c>
      <c r="S2763" s="18">
        <f t="shared" si="130"/>
        <v>4201.2</v>
      </c>
      <c r="T2763" s="13">
        <f t="shared" si="131"/>
        <v>4320</v>
      </c>
      <c r="U2763" s="13">
        <v>4434.6000000000004</v>
      </c>
      <c r="V2763" s="13">
        <v>4434.6000000000004</v>
      </c>
      <c r="W2763" s="10" t="s">
        <v>33</v>
      </c>
      <c r="X2763" s="10" t="s">
        <v>3261</v>
      </c>
    </row>
    <row r="2764" spans="1:24" s="15" customFormat="1" ht="18.75" customHeight="1" x14ac:dyDescent="0.15">
      <c r="A2764" s="17">
        <v>2761</v>
      </c>
      <c r="B2764" s="21" t="s">
        <v>24</v>
      </c>
      <c r="C2764" s="10" t="s">
        <v>25</v>
      </c>
      <c r="D2764" s="10" t="s">
        <v>191</v>
      </c>
      <c r="E2764" s="11">
        <v>44179</v>
      </c>
      <c r="F2764" s="10" t="s">
        <v>3140</v>
      </c>
      <c r="G2764" s="10" t="s">
        <v>17090</v>
      </c>
      <c r="H2764" s="10" t="s">
        <v>3141</v>
      </c>
      <c r="I2764" s="10" t="s">
        <v>3142</v>
      </c>
      <c r="J2764" s="10" t="s">
        <v>3143</v>
      </c>
      <c r="K2764" s="10" t="s">
        <v>14667</v>
      </c>
      <c r="L2764" s="10" t="s">
        <v>87</v>
      </c>
      <c r="M2764" s="10" t="s">
        <v>32</v>
      </c>
      <c r="N2764" s="12">
        <v>1.54</v>
      </c>
      <c r="O2764" s="12">
        <v>1.54</v>
      </c>
      <c r="P2764" s="12">
        <f t="shared" si="129"/>
        <v>0</v>
      </c>
      <c r="Q2764" s="13">
        <v>3251.71</v>
      </c>
      <c r="R2764" s="13">
        <v>2700</v>
      </c>
      <c r="S2764" s="18">
        <f t="shared" si="130"/>
        <v>4158</v>
      </c>
      <c r="T2764" s="13">
        <f t="shared" si="131"/>
        <v>4158</v>
      </c>
      <c r="U2764" s="13">
        <v>4389</v>
      </c>
      <c r="V2764" s="13">
        <v>4389</v>
      </c>
      <c r="W2764" s="10" t="s">
        <v>33</v>
      </c>
      <c r="X2764" s="10" t="s">
        <v>3144</v>
      </c>
    </row>
    <row r="2765" spans="1:24" s="15" customFormat="1" ht="18.75" customHeight="1" x14ac:dyDescent="0.15">
      <c r="A2765" s="17">
        <v>2762</v>
      </c>
      <c r="B2765" s="21" t="s">
        <v>24</v>
      </c>
      <c r="C2765" s="10" t="s">
        <v>25</v>
      </c>
      <c r="D2765" s="10" t="s">
        <v>583</v>
      </c>
      <c r="E2765" s="11">
        <v>44179</v>
      </c>
      <c r="F2765" s="10" t="s">
        <v>362</v>
      </c>
      <c r="G2765" s="10" t="s">
        <v>17077</v>
      </c>
      <c r="H2765" s="10" t="s">
        <v>3183</v>
      </c>
      <c r="I2765" s="10" t="s">
        <v>3184</v>
      </c>
      <c r="J2765" s="10" t="s">
        <v>3185</v>
      </c>
      <c r="K2765" s="10" t="s">
        <v>14667</v>
      </c>
      <c r="L2765" s="10" t="s">
        <v>87</v>
      </c>
      <c r="M2765" s="10" t="s">
        <v>32</v>
      </c>
      <c r="N2765" s="12">
        <v>1.53</v>
      </c>
      <c r="O2765" s="12">
        <v>1.47</v>
      </c>
      <c r="P2765" s="12">
        <f t="shared" si="129"/>
        <v>6.0000000000000053E-2</v>
      </c>
      <c r="Q2765" s="13">
        <v>4007.96</v>
      </c>
      <c r="R2765" s="13">
        <v>2700</v>
      </c>
      <c r="S2765" s="18">
        <f t="shared" si="130"/>
        <v>4050</v>
      </c>
      <c r="T2765" s="13">
        <f t="shared" si="131"/>
        <v>4131</v>
      </c>
      <c r="U2765" s="13">
        <v>4275</v>
      </c>
      <c r="V2765" s="13">
        <v>4275</v>
      </c>
      <c r="W2765" s="10" t="s">
        <v>33</v>
      </c>
      <c r="X2765" s="10" t="s">
        <v>3186</v>
      </c>
    </row>
    <row r="2766" spans="1:24" s="15" customFormat="1" ht="18.75" customHeight="1" x14ac:dyDescent="0.15">
      <c r="A2766" s="17">
        <v>2763</v>
      </c>
      <c r="B2766" s="21" t="s">
        <v>24</v>
      </c>
      <c r="C2766" s="10" t="s">
        <v>25</v>
      </c>
      <c r="D2766" s="10" t="s">
        <v>3204</v>
      </c>
      <c r="E2766" s="11">
        <v>44179</v>
      </c>
      <c r="F2766" s="10" t="s">
        <v>715</v>
      </c>
      <c r="G2766" s="10" t="s">
        <v>17066</v>
      </c>
      <c r="H2766" s="10" t="s">
        <v>3213</v>
      </c>
      <c r="I2766" s="10" t="s">
        <v>3214</v>
      </c>
      <c r="J2766" s="10" t="s">
        <v>3215</v>
      </c>
      <c r="K2766" s="10" t="s">
        <v>14667</v>
      </c>
      <c r="L2766" s="10" t="s">
        <v>87</v>
      </c>
      <c r="M2766" s="10" t="s">
        <v>32</v>
      </c>
      <c r="N2766" s="12">
        <v>1.4</v>
      </c>
      <c r="O2766" s="12">
        <v>1.397</v>
      </c>
      <c r="P2766" s="12">
        <f t="shared" si="129"/>
        <v>2.9999999999998916E-3</v>
      </c>
      <c r="Q2766" s="13">
        <v>2807.97</v>
      </c>
      <c r="R2766" s="13">
        <v>2700</v>
      </c>
      <c r="S2766" s="18">
        <f t="shared" si="130"/>
        <v>3775.95</v>
      </c>
      <c r="T2766" s="13">
        <f t="shared" si="131"/>
        <v>3779.9999999999995</v>
      </c>
      <c r="U2766" s="13">
        <v>3985.73</v>
      </c>
      <c r="V2766" s="13">
        <v>3985.73</v>
      </c>
      <c r="W2766" s="10" t="s">
        <v>33</v>
      </c>
      <c r="X2766" s="10" t="s">
        <v>3216</v>
      </c>
    </row>
    <row r="2767" spans="1:24" s="15" customFormat="1" ht="18.75" customHeight="1" x14ac:dyDescent="0.15">
      <c r="A2767" s="17">
        <v>2764</v>
      </c>
      <c r="B2767" s="21" t="s">
        <v>24</v>
      </c>
      <c r="C2767" s="10" t="s">
        <v>25</v>
      </c>
      <c r="D2767" s="10" t="s">
        <v>331</v>
      </c>
      <c r="E2767" s="11">
        <v>44179</v>
      </c>
      <c r="F2767" s="10" t="s">
        <v>256</v>
      </c>
      <c r="G2767" s="10" t="s">
        <v>17091</v>
      </c>
      <c r="H2767" s="10" t="s">
        <v>3270</v>
      </c>
      <c r="I2767" s="10" t="s">
        <v>3271</v>
      </c>
      <c r="J2767" s="10" t="s">
        <v>3272</v>
      </c>
      <c r="K2767" s="10" t="s">
        <v>14667</v>
      </c>
      <c r="L2767" s="10" t="s">
        <v>87</v>
      </c>
      <c r="M2767" s="10" t="s">
        <v>32</v>
      </c>
      <c r="N2767" s="12">
        <v>1.42</v>
      </c>
      <c r="O2767" s="12">
        <v>1.23</v>
      </c>
      <c r="P2767" s="12">
        <f t="shared" si="129"/>
        <v>0.18999999999999995</v>
      </c>
      <c r="Q2767" s="13">
        <v>3521.28</v>
      </c>
      <c r="R2767" s="13">
        <v>2700</v>
      </c>
      <c r="S2767" s="18">
        <f t="shared" si="130"/>
        <v>3577.5</v>
      </c>
      <c r="T2767" s="13">
        <f t="shared" si="131"/>
        <v>3834</v>
      </c>
      <c r="U2767" s="13">
        <v>3776.25</v>
      </c>
      <c r="V2767" s="13">
        <v>3776.25</v>
      </c>
      <c r="W2767" s="10" t="s">
        <v>33</v>
      </c>
      <c r="X2767" s="10" t="s">
        <v>3273</v>
      </c>
    </row>
    <row r="2768" spans="1:24" s="15" customFormat="1" ht="18.75" customHeight="1" x14ac:dyDescent="0.15">
      <c r="A2768" s="17">
        <v>2765</v>
      </c>
      <c r="B2768" s="21" t="s">
        <v>24</v>
      </c>
      <c r="C2768" s="10" t="s">
        <v>25</v>
      </c>
      <c r="D2768" s="10" t="s">
        <v>191</v>
      </c>
      <c r="E2768" s="11">
        <v>44179</v>
      </c>
      <c r="F2768" s="10" t="s">
        <v>219</v>
      </c>
      <c r="G2768" s="10" t="s">
        <v>17092</v>
      </c>
      <c r="H2768" s="10" t="s">
        <v>3254</v>
      </c>
      <c r="I2768" s="10" t="s">
        <v>3255</v>
      </c>
      <c r="J2768" s="10" t="s">
        <v>3256</v>
      </c>
      <c r="K2768" s="10" t="s">
        <v>14667</v>
      </c>
      <c r="L2768" s="10" t="s">
        <v>87</v>
      </c>
      <c r="M2768" s="10" t="s">
        <v>32</v>
      </c>
      <c r="N2768" s="12">
        <v>1.46</v>
      </c>
      <c r="O2768" s="12">
        <v>1.1599999999999999</v>
      </c>
      <c r="P2768" s="12">
        <f t="shared" si="129"/>
        <v>0.30000000000000004</v>
      </c>
      <c r="Q2768" s="13">
        <v>2985.55</v>
      </c>
      <c r="R2768" s="13">
        <v>2700</v>
      </c>
      <c r="S2768" s="18">
        <f t="shared" si="130"/>
        <v>3537</v>
      </c>
      <c r="T2768" s="13">
        <f t="shared" si="131"/>
        <v>3942</v>
      </c>
      <c r="U2768" s="13">
        <v>3733.5</v>
      </c>
      <c r="V2768" s="13">
        <v>3733.5</v>
      </c>
      <c r="W2768" s="10" t="s">
        <v>33</v>
      </c>
      <c r="X2768" s="10" t="s">
        <v>3257</v>
      </c>
    </row>
    <row r="2769" spans="1:24" s="15" customFormat="1" ht="18.75" customHeight="1" x14ac:dyDescent="0.15">
      <c r="A2769" s="17">
        <v>2766</v>
      </c>
      <c r="B2769" s="21" t="s">
        <v>24</v>
      </c>
      <c r="C2769" s="10" t="s">
        <v>25</v>
      </c>
      <c r="D2769" s="10" t="s">
        <v>3118</v>
      </c>
      <c r="E2769" s="11">
        <v>44179</v>
      </c>
      <c r="F2769" s="10" t="s">
        <v>2427</v>
      </c>
      <c r="G2769" s="10" t="s">
        <v>17093</v>
      </c>
      <c r="H2769" s="10" t="s">
        <v>3136</v>
      </c>
      <c r="I2769" s="10" t="s">
        <v>3137</v>
      </c>
      <c r="J2769" s="10" t="s">
        <v>3138</v>
      </c>
      <c r="K2769" s="10" t="s">
        <v>14674</v>
      </c>
      <c r="L2769" s="10" t="s">
        <v>87</v>
      </c>
      <c r="M2769" s="10" t="s">
        <v>32</v>
      </c>
      <c r="N2769" s="12">
        <v>1.21</v>
      </c>
      <c r="O2769" s="12">
        <v>1.21</v>
      </c>
      <c r="P2769" s="12">
        <f t="shared" si="129"/>
        <v>0</v>
      </c>
      <c r="Q2769" s="13">
        <v>2475.19</v>
      </c>
      <c r="R2769" s="13">
        <v>2700</v>
      </c>
      <c r="S2769" s="18">
        <f t="shared" si="130"/>
        <v>3267</v>
      </c>
      <c r="T2769" s="13">
        <f t="shared" si="131"/>
        <v>3267</v>
      </c>
      <c r="U2769" s="13">
        <v>3448.5</v>
      </c>
      <c r="V2769" s="13">
        <v>3448.5</v>
      </c>
      <c r="W2769" s="10" t="s">
        <v>33</v>
      </c>
      <c r="X2769" s="10" t="s">
        <v>3139</v>
      </c>
    </row>
    <row r="2770" spans="1:24" s="15" customFormat="1" ht="18.75" customHeight="1" x14ac:dyDescent="0.15">
      <c r="A2770" s="17">
        <v>2767</v>
      </c>
      <c r="B2770" s="21" t="s">
        <v>24</v>
      </c>
      <c r="C2770" s="10" t="s">
        <v>25</v>
      </c>
      <c r="D2770" s="10" t="s">
        <v>583</v>
      </c>
      <c r="E2770" s="11">
        <v>44179</v>
      </c>
      <c r="F2770" s="10" t="s">
        <v>609</v>
      </c>
      <c r="G2770" s="10" t="s">
        <v>17094</v>
      </c>
      <c r="H2770" s="10" t="s">
        <v>3179</v>
      </c>
      <c r="I2770" s="10" t="s">
        <v>3180</v>
      </c>
      <c r="J2770" s="10" t="s">
        <v>3181</v>
      </c>
      <c r="K2770" s="10" t="s">
        <v>14674</v>
      </c>
      <c r="L2770" s="10" t="s">
        <v>87</v>
      </c>
      <c r="M2770" s="10" t="s">
        <v>32</v>
      </c>
      <c r="N2770" s="12">
        <v>1.24</v>
      </c>
      <c r="O2770" s="12">
        <v>1.1399999999999999</v>
      </c>
      <c r="P2770" s="12">
        <f t="shared" si="129"/>
        <v>0.10000000000000009</v>
      </c>
      <c r="Q2770" s="13">
        <v>3295.38</v>
      </c>
      <c r="R2770" s="13">
        <v>2700</v>
      </c>
      <c r="S2770" s="18">
        <f t="shared" si="130"/>
        <v>3213</v>
      </c>
      <c r="T2770" s="13">
        <f t="shared" si="131"/>
        <v>3348</v>
      </c>
      <c r="U2770" s="13">
        <v>3391.5</v>
      </c>
      <c r="V2770" s="13">
        <v>3391.5</v>
      </c>
      <c r="W2770" s="10" t="s">
        <v>33</v>
      </c>
      <c r="X2770" s="10" t="s">
        <v>3182</v>
      </c>
    </row>
    <row r="2771" spans="1:24" s="15" customFormat="1" ht="18.75" customHeight="1" x14ac:dyDescent="0.15">
      <c r="A2771" s="17">
        <v>2768</v>
      </c>
      <c r="B2771" s="21" t="s">
        <v>24</v>
      </c>
      <c r="C2771" s="10" t="s">
        <v>25</v>
      </c>
      <c r="D2771" s="10" t="s">
        <v>3118</v>
      </c>
      <c r="E2771" s="11">
        <v>44179</v>
      </c>
      <c r="F2771" s="10" t="s">
        <v>224</v>
      </c>
      <c r="G2771" s="10" t="s">
        <v>17095</v>
      </c>
      <c r="H2771" s="10" t="s">
        <v>3132</v>
      </c>
      <c r="I2771" s="10" t="s">
        <v>3133</v>
      </c>
      <c r="J2771" s="10" t="s">
        <v>3134</v>
      </c>
      <c r="K2771" s="10" t="s">
        <v>14674</v>
      </c>
      <c r="L2771" s="10" t="s">
        <v>87</v>
      </c>
      <c r="M2771" s="10" t="s">
        <v>32</v>
      </c>
      <c r="N2771" s="12">
        <v>1.19</v>
      </c>
      <c r="O2771" s="12">
        <v>1.19</v>
      </c>
      <c r="P2771" s="12">
        <f t="shared" si="129"/>
        <v>0</v>
      </c>
      <c r="Q2771" s="13">
        <v>2927.4</v>
      </c>
      <c r="R2771" s="13">
        <v>2700</v>
      </c>
      <c r="S2771" s="18">
        <f t="shared" si="130"/>
        <v>3213</v>
      </c>
      <c r="T2771" s="13">
        <f t="shared" si="131"/>
        <v>3213</v>
      </c>
      <c r="U2771" s="13">
        <v>3391.5</v>
      </c>
      <c r="V2771" s="13">
        <v>3391.5</v>
      </c>
      <c r="W2771" s="10" t="s">
        <v>33</v>
      </c>
      <c r="X2771" s="10" t="s">
        <v>3135</v>
      </c>
    </row>
    <row r="2772" spans="1:24" s="15" customFormat="1" ht="18.75" customHeight="1" x14ac:dyDescent="0.15">
      <c r="A2772" s="17">
        <v>2769</v>
      </c>
      <c r="B2772" s="21" t="s">
        <v>24</v>
      </c>
      <c r="C2772" s="10" t="s">
        <v>25</v>
      </c>
      <c r="D2772" s="10" t="s">
        <v>3127</v>
      </c>
      <c r="E2772" s="11">
        <v>44179</v>
      </c>
      <c r="F2772" s="10" t="s">
        <v>1713</v>
      </c>
      <c r="G2772" s="10" t="s">
        <v>17096</v>
      </c>
      <c r="H2772" s="10" t="s">
        <v>3128</v>
      </c>
      <c r="I2772" s="10" t="s">
        <v>3129</v>
      </c>
      <c r="J2772" s="10" t="s">
        <v>3130</v>
      </c>
      <c r="K2772" s="10" t="s">
        <v>14667</v>
      </c>
      <c r="L2772" s="10" t="s">
        <v>87</v>
      </c>
      <c r="M2772" s="10" t="s">
        <v>32</v>
      </c>
      <c r="N2772" s="12">
        <v>1.08</v>
      </c>
      <c r="O2772" s="12">
        <v>1.08</v>
      </c>
      <c r="P2772" s="12">
        <f t="shared" si="129"/>
        <v>0</v>
      </c>
      <c r="Q2772" s="13">
        <v>2667.87</v>
      </c>
      <c r="R2772" s="13">
        <v>2700</v>
      </c>
      <c r="S2772" s="18">
        <f t="shared" si="130"/>
        <v>2916</v>
      </c>
      <c r="T2772" s="13">
        <f t="shared" si="131"/>
        <v>2916</v>
      </c>
      <c r="U2772" s="13">
        <v>3078</v>
      </c>
      <c r="V2772" s="13">
        <v>3078</v>
      </c>
      <c r="W2772" s="10" t="s">
        <v>33</v>
      </c>
      <c r="X2772" s="10" t="s">
        <v>3131</v>
      </c>
    </row>
    <row r="2773" spans="1:24" s="15" customFormat="1" ht="18.75" customHeight="1" x14ac:dyDescent="0.15">
      <c r="A2773" s="17">
        <v>2770</v>
      </c>
      <c r="B2773" s="21" t="s">
        <v>24</v>
      </c>
      <c r="C2773" s="10" t="s">
        <v>25</v>
      </c>
      <c r="D2773" s="10" t="s">
        <v>331</v>
      </c>
      <c r="E2773" s="11">
        <v>44179</v>
      </c>
      <c r="F2773" s="10" t="s">
        <v>573</v>
      </c>
      <c r="G2773" s="10" t="s">
        <v>17097</v>
      </c>
      <c r="H2773" s="10" t="s">
        <v>3266</v>
      </c>
      <c r="I2773" s="10" t="s">
        <v>3267</v>
      </c>
      <c r="J2773" s="10" t="s">
        <v>3268</v>
      </c>
      <c r="K2773" s="10" t="s">
        <v>14667</v>
      </c>
      <c r="L2773" s="10" t="s">
        <v>87</v>
      </c>
      <c r="M2773" s="10" t="s">
        <v>32</v>
      </c>
      <c r="N2773" s="12">
        <v>1.1299999999999999</v>
      </c>
      <c r="O2773" s="12">
        <v>1</v>
      </c>
      <c r="P2773" s="12">
        <f t="shared" si="129"/>
        <v>0.12999999999999989</v>
      </c>
      <c r="Q2773" s="13">
        <v>2624</v>
      </c>
      <c r="R2773" s="13">
        <v>2700</v>
      </c>
      <c r="S2773" s="18">
        <f t="shared" si="130"/>
        <v>2875.5</v>
      </c>
      <c r="T2773" s="13">
        <f t="shared" si="131"/>
        <v>3050.9999999999995</v>
      </c>
      <c r="U2773" s="13">
        <v>3035.25</v>
      </c>
      <c r="V2773" s="13">
        <v>3035.25</v>
      </c>
      <c r="W2773" s="10" t="s">
        <v>33</v>
      </c>
      <c r="X2773" s="10" t="s">
        <v>3269</v>
      </c>
    </row>
    <row r="2774" spans="1:24" s="15" customFormat="1" ht="18.75" customHeight="1" x14ac:dyDescent="0.15">
      <c r="A2774" s="17">
        <v>2771</v>
      </c>
      <c r="B2774" s="21" t="s">
        <v>24</v>
      </c>
      <c r="C2774" s="10" t="s">
        <v>25</v>
      </c>
      <c r="D2774" s="10" t="s">
        <v>3113</v>
      </c>
      <c r="E2774" s="11">
        <v>44179</v>
      </c>
      <c r="F2774" s="10" t="s">
        <v>673</v>
      </c>
      <c r="G2774" s="10" t="s">
        <v>17098</v>
      </c>
      <c r="H2774" s="10" t="s">
        <v>3246</v>
      </c>
      <c r="I2774" s="10" t="s">
        <v>3247</v>
      </c>
      <c r="J2774" s="10" t="s">
        <v>3248</v>
      </c>
      <c r="K2774" s="10" t="s">
        <v>14667</v>
      </c>
      <c r="L2774" s="10" t="s">
        <v>87</v>
      </c>
      <c r="M2774" s="10" t="s">
        <v>32</v>
      </c>
      <c r="N2774" s="12">
        <v>1.06</v>
      </c>
      <c r="O2774" s="12">
        <v>0.85</v>
      </c>
      <c r="P2774" s="12">
        <f t="shared" si="129"/>
        <v>0.21000000000000008</v>
      </c>
      <c r="Q2774" s="13">
        <v>2099.71</v>
      </c>
      <c r="R2774" s="13">
        <v>2700</v>
      </c>
      <c r="S2774" s="18">
        <f t="shared" si="130"/>
        <v>2578.5</v>
      </c>
      <c r="T2774" s="13">
        <f t="shared" si="131"/>
        <v>2862</v>
      </c>
      <c r="U2774" s="13">
        <v>2721.75</v>
      </c>
      <c r="V2774" s="13">
        <v>2721.75</v>
      </c>
      <c r="W2774" s="10" t="s">
        <v>33</v>
      </c>
      <c r="X2774" s="10" t="s">
        <v>3249</v>
      </c>
    </row>
    <row r="2775" spans="1:24" s="15" customFormat="1" ht="18.75" customHeight="1" x14ac:dyDescent="0.15">
      <c r="A2775" s="17">
        <v>2772</v>
      </c>
      <c r="B2775" s="21" t="s">
        <v>24</v>
      </c>
      <c r="C2775" s="10" t="s">
        <v>25</v>
      </c>
      <c r="D2775" s="10" t="s">
        <v>583</v>
      </c>
      <c r="E2775" s="11">
        <v>44179</v>
      </c>
      <c r="F2775" s="10" t="s">
        <v>609</v>
      </c>
      <c r="G2775" s="10" t="s">
        <v>17094</v>
      </c>
      <c r="H2775" s="10" t="s">
        <v>3123</v>
      </c>
      <c r="I2775" s="10" t="s">
        <v>3124</v>
      </c>
      <c r="J2775" s="10" t="s">
        <v>3125</v>
      </c>
      <c r="K2775" s="10" t="s">
        <v>14667</v>
      </c>
      <c r="L2775" s="10" t="s">
        <v>87</v>
      </c>
      <c r="M2775" s="10" t="s">
        <v>32</v>
      </c>
      <c r="N2775" s="12">
        <v>1.07</v>
      </c>
      <c r="O2775" s="12">
        <v>0.77</v>
      </c>
      <c r="P2775" s="12">
        <f t="shared" si="129"/>
        <v>0.30000000000000004</v>
      </c>
      <c r="Q2775" s="13">
        <v>2162.94</v>
      </c>
      <c r="R2775" s="13">
        <v>2700</v>
      </c>
      <c r="S2775" s="18">
        <f t="shared" si="130"/>
        <v>2484</v>
      </c>
      <c r="T2775" s="13">
        <f t="shared" si="131"/>
        <v>2889</v>
      </c>
      <c r="U2775" s="13">
        <v>2622</v>
      </c>
      <c r="V2775" s="13">
        <v>2622</v>
      </c>
      <c r="W2775" s="10" t="s">
        <v>33</v>
      </c>
      <c r="X2775" s="10" t="s">
        <v>3126</v>
      </c>
    </row>
    <row r="2776" spans="1:24" s="15" customFormat="1" ht="18.75" customHeight="1" x14ac:dyDescent="0.15">
      <c r="A2776" s="17">
        <v>2773</v>
      </c>
      <c r="B2776" s="21" t="s">
        <v>24</v>
      </c>
      <c r="C2776" s="10" t="s">
        <v>25</v>
      </c>
      <c r="D2776" s="10" t="s">
        <v>3118</v>
      </c>
      <c r="E2776" s="11">
        <v>44179</v>
      </c>
      <c r="F2776" s="10" t="s">
        <v>1681</v>
      </c>
      <c r="G2776" s="10" t="s">
        <v>17099</v>
      </c>
      <c r="H2776" s="10" t="s">
        <v>3119</v>
      </c>
      <c r="I2776" s="10" t="s">
        <v>3120</v>
      </c>
      <c r="J2776" s="10" t="s">
        <v>3121</v>
      </c>
      <c r="K2776" s="10" t="s">
        <v>14667</v>
      </c>
      <c r="L2776" s="10" t="s">
        <v>87</v>
      </c>
      <c r="M2776" s="10" t="s">
        <v>32</v>
      </c>
      <c r="N2776" s="12">
        <v>0.7</v>
      </c>
      <c r="O2776" s="12">
        <v>0.7</v>
      </c>
      <c r="P2776" s="12">
        <f t="shared" si="129"/>
        <v>0</v>
      </c>
      <c r="Q2776" s="13">
        <v>1722</v>
      </c>
      <c r="R2776" s="13">
        <v>2700</v>
      </c>
      <c r="S2776" s="18">
        <f t="shared" si="130"/>
        <v>1889.9999999999998</v>
      </c>
      <c r="T2776" s="13">
        <f t="shared" si="131"/>
        <v>1889.9999999999998</v>
      </c>
      <c r="U2776" s="13">
        <v>1995</v>
      </c>
      <c r="V2776" s="13">
        <v>1995</v>
      </c>
      <c r="W2776" s="10" t="s">
        <v>33</v>
      </c>
      <c r="X2776" s="10" t="s">
        <v>3122</v>
      </c>
    </row>
    <row r="2777" spans="1:24" s="15" customFormat="1" ht="18.75" customHeight="1" x14ac:dyDescent="0.15">
      <c r="A2777" s="17">
        <v>2774</v>
      </c>
      <c r="B2777" s="21" t="s">
        <v>24</v>
      </c>
      <c r="C2777" s="10" t="s">
        <v>25</v>
      </c>
      <c r="D2777" s="10" t="s">
        <v>3204</v>
      </c>
      <c r="E2777" s="11">
        <v>44179</v>
      </c>
      <c r="F2777" s="10" t="s">
        <v>83</v>
      </c>
      <c r="G2777" s="10" t="s">
        <v>17100</v>
      </c>
      <c r="H2777" s="10" t="s">
        <v>3209</v>
      </c>
      <c r="I2777" s="10" t="s">
        <v>3210</v>
      </c>
      <c r="J2777" s="10" t="s">
        <v>3211</v>
      </c>
      <c r="K2777" s="10" t="s">
        <v>14674</v>
      </c>
      <c r="L2777" s="10" t="s">
        <v>87</v>
      </c>
      <c r="M2777" s="10" t="s">
        <v>32</v>
      </c>
      <c r="N2777" s="12">
        <v>0.53</v>
      </c>
      <c r="O2777" s="12">
        <v>0.51500000000000001</v>
      </c>
      <c r="P2777" s="12">
        <f t="shared" si="129"/>
        <v>1.5000000000000013E-2</v>
      </c>
      <c r="Q2777" s="13">
        <v>1035.83</v>
      </c>
      <c r="R2777" s="13">
        <v>2700</v>
      </c>
      <c r="S2777" s="18">
        <f t="shared" si="130"/>
        <v>1410.75</v>
      </c>
      <c r="T2777" s="13">
        <f t="shared" si="131"/>
        <v>1431</v>
      </c>
      <c r="U2777" s="13">
        <v>1489.13</v>
      </c>
      <c r="V2777" s="13">
        <v>1489.13</v>
      </c>
      <c r="W2777" s="10" t="s">
        <v>33</v>
      </c>
      <c r="X2777" s="10" t="s">
        <v>3212</v>
      </c>
    </row>
    <row r="2778" spans="1:24" s="15" customFormat="1" ht="18.75" customHeight="1" x14ac:dyDescent="0.15">
      <c r="A2778" s="17">
        <v>2775</v>
      </c>
      <c r="B2778" s="21" t="s">
        <v>24</v>
      </c>
      <c r="C2778" s="10" t="s">
        <v>25</v>
      </c>
      <c r="D2778" s="10" t="s">
        <v>2978</v>
      </c>
      <c r="E2778" s="11">
        <v>44180</v>
      </c>
      <c r="F2778" s="10" t="s">
        <v>980</v>
      </c>
      <c r="G2778" s="10" t="s">
        <v>17101</v>
      </c>
      <c r="H2778" s="10" t="s">
        <v>2987</v>
      </c>
      <c r="I2778" s="10" t="s">
        <v>2988</v>
      </c>
      <c r="J2778" s="10" t="s">
        <v>2989</v>
      </c>
      <c r="K2778" s="10" t="s">
        <v>14674</v>
      </c>
      <c r="L2778" s="10" t="s">
        <v>44</v>
      </c>
      <c r="M2778" s="10" t="s">
        <v>32</v>
      </c>
      <c r="N2778" s="12">
        <v>7.25</v>
      </c>
      <c r="O2778" s="12">
        <v>6.4580000000000002</v>
      </c>
      <c r="P2778" s="12">
        <f t="shared" si="129"/>
        <v>0.79199999999999982</v>
      </c>
      <c r="Q2778" s="13">
        <v>18703.57</v>
      </c>
      <c r="R2778" s="13">
        <v>2700</v>
      </c>
      <c r="S2778" s="18">
        <f t="shared" si="130"/>
        <v>18505.8</v>
      </c>
      <c r="T2778" s="13">
        <f t="shared" si="131"/>
        <v>19575</v>
      </c>
      <c r="U2778" s="13">
        <v>19533.900000000001</v>
      </c>
      <c r="V2778" s="13">
        <v>19533.900000000001</v>
      </c>
      <c r="W2778" s="10" t="s">
        <v>33</v>
      </c>
      <c r="X2778" s="10" t="s">
        <v>2990</v>
      </c>
    </row>
    <row r="2779" spans="1:24" s="15" customFormat="1" ht="18.75" customHeight="1" x14ac:dyDescent="0.15">
      <c r="A2779" s="17">
        <v>2776</v>
      </c>
      <c r="B2779" s="21" t="s">
        <v>24</v>
      </c>
      <c r="C2779" s="10" t="s">
        <v>25</v>
      </c>
      <c r="D2779" s="10" t="s">
        <v>380</v>
      </c>
      <c r="E2779" s="11">
        <v>44180</v>
      </c>
      <c r="F2779" s="10" t="s">
        <v>673</v>
      </c>
      <c r="G2779" s="10" t="s">
        <v>17102</v>
      </c>
      <c r="H2779" s="10" t="s">
        <v>3018</v>
      </c>
      <c r="I2779" s="10" t="s">
        <v>3019</v>
      </c>
      <c r="J2779" s="10" t="s">
        <v>3020</v>
      </c>
      <c r="K2779" s="10" t="s">
        <v>14667</v>
      </c>
      <c r="L2779" s="10" t="s">
        <v>87</v>
      </c>
      <c r="M2779" s="10" t="s">
        <v>32</v>
      </c>
      <c r="N2779" s="12">
        <v>5.9</v>
      </c>
      <c r="O2779" s="12">
        <v>5.327</v>
      </c>
      <c r="P2779" s="12">
        <f t="shared" si="129"/>
        <v>0.5730000000000004</v>
      </c>
      <c r="Q2779" s="13">
        <v>13430.97</v>
      </c>
      <c r="R2779" s="13">
        <v>2700</v>
      </c>
      <c r="S2779" s="18">
        <f t="shared" si="130"/>
        <v>15156.45</v>
      </c>
      <c r="T2779" s="13">
        <f t="shared" si="131"/>
        <v>15930.000000000002</v>
      </c>
      <c r="U2779" s="13">
        <v>15998.48</v>
      </c>
      <c r="V2779" s="13">
        <v>15998.48</v>
      </c>
      <c r="W2779" s="10" t="s">
        <v>33</v>
      </c>
      <c r="X2779" s="10" t="s">
        <v>3021</v>
      </c>
    </row>
    <row r="2780" spans="1:24" s="15" customFormat="1" ht="18.75" customHeight="1" x14ac:dyDescent="0.15">
      <c r="A2780" s="17">
        <v>2777</v>
      </c>
      <c r="B2780" s="21" t="s">
        <v>24</v>
      </c>
      <c r="C2780" s="10" t="s">
        <v>25</v>
      </c>
      <c r="D2780" s="10" t="s">
        <v>3004</v>
      </c>
      <c r="E2780" s="11">
        <v>44180</v>
      </c>
      <c r="F2780" s="10" t="s">
        <v>673</v>
      </c>
      <c r="G2780" s="10" t="s">
        <v>17103</v>
      </c>
      <c r="H2780" s="10" t="s">
        <v>3005</v>
      </c>
      <c r="I2780" s="10" t="s">
        <v>3006</v>
      </c>
      <c r="J2780" s="10" t="s">
        <v>3007</v>
      </c>
      <c r="K2780" s="10" t="s">
        <v>14667</v>
      </c>
      <c r="L2780" s="10" t="s">
        <v>87</v>
      </c>
      <c r="M2780" s="10" t="s">
        <v>32</v>
      </c>
      <c r="N2780" s="12">
        <v>3.47</v>
      </c>
      <c r="O2780" s="12">
        <v>3.47</v>
      </c>
      <c r="P2780" s="12">
        <f t="shared" si="129"/>
        <v>0</v>
      </c>
      <c r="Q2780" s="13">
        <v>9187.1</v>
      </c>
      <c r="R2780" s="13">
        <v>2700</v>
      </c>
      <c r="S2780" s="18">
        <f t="shared" si="130"/>
        <v>9369</v>
      </c>
      <c r="T2780" s="13">
        <f t="shared" si="131"/>
        <v>9369</v>
      </c>
      <c r="U2780" s="13">
        <v>9889.5</v>
      </c>
      <c r="V2780" s="13">
        <v>9889.5</v>
      </c>
      <c r="W2780" s="10" t="s">
        <v>33</v>
      </c>
      <c r="X2780" s="10" t="s">
        <v>3008</v>
      </c>
    </row>
    <row r="2781" spans="1:24" s="15" customFormat="1" ht="18.75" customHeight="1" x14ac:dyDescent="0.15">
      <c r="A2781" s="17">
        <v>2778</v>
      </c>
      <c r="B2781" s="21" t="s">
        <v>24</v>
      </c>
      <c r="C2781" s="10" t="s">
        <v>25</v>
      </c>
      <c r="D2781" s="10" t="s">
        <v>3009</v>
      </c>
      <c r="E2781" s="11">
        <v>44180</v>
      </c>
      <c r="F2781" s="10" t="s">
        <v>362</v>
      </c>
      <c r="G2781" s="10" t="s">
        <v>17104</v>
      </c>
      <c r="H2781" s="10" t="s">
        <v>3037</v>
      </c>
      <c r="I2781" s="10" t="s">
        <v>3038</v>
      </c>
      <c r="J2781" s="10" t="s">
        <v>3039</v>
      </c>
      <c r="K2781" s="10" t="s">
        <v>14667</v>
      </c>
      <c r="L2781" s="10" t="s">
        <v>87</v>
      </c>
      <c r="M2781" s="10" t="s">
        <v>32</v>
      </c>
      <c r="N2781" s="12">
        <v>3.52</v>
      </c>
      <c r="O2781" s="12">
        <v>3.1739999999999999</v>
      </c>
      <c r="P2781" s="12">
        <f t="shared" si="129"/>
        <v>0.34600000000000009</v>
      </c>
      <c r="Q2781" s="13">
        <v>8653.91</v>
      </c>
      <c r="R2781" s="13">
        <v>2700</v>
      </c>
      <c r="S2781" s="18">
        <f t="shared" si="130"/>
        <v>9036.9</v>
      </c>
      <c r="T2781" s="13">
        <f t="shared" si="131"/>
        <v>9504</v>
      </c>
      <c r="U2781" s="13">
        <v>9538.9500000000007</v>
      </c>
      <c r="V2781" s="13">
        <v>9538.9500000000007</v>
      </c>
      <c r="W2781" s="10" t="s">
        <v>33</v>
      </c>
      <c r="X2781" s="10" t="s">
        <v>3040</v>
      </c>
    </row>
    <row r="2782" spans="1:24" s="15" customFormat="1" ht="18.75" customHeight="1" x14ac:dyDescent="0.15">
      <c r="A2782" s="17">
        <v>2779</v>
      </c>
      <c r="B2782" s="21" t="s">
        <v>24</v>
      </c>
      <c r="C2782" s="10" t="s">
        <v>25</v>
      </c>
      <c r="D2782" s="10" t="s">
        <v>2978</v>
      </c>
      <c r="E2782" s="11">
        <v>44180</v>
      </c>
      <c r="F2782" s="10" t="s">
        <v>397</v>
      </c>
      <c r="G2782" s="10" t="s">
        <v>17105</v>
      </c>
      <c r="H2782" s="10" t="s">
        <v>2983</v>
      </c>
      <c r="I2782" s="10" t="s">
        <v>2984</v>
      </c>
      <c r="J2782" s="10" t="s">
        <v>2985</v>
      </c>
      <c r="K2782" s="10" t="s">
        <v>14674</v>
      </c>
      <c r="L2782" s="10" t="s">
        <v>44</v>
      </c>
      <c r="M2782" s="10" t="s">
        <v>32</v>
      </c>
      <c r="N2782" s="12">
        <v>3.33</v>
      </c>
      <c r="O2782" s="12">
        <v>3.1930000000000001</v>
      </c>
      <c r="P2782" s="12">
        <f t="shared" si="129"/>
        <v>0.13700000000000001</v>
      </c>
      <c r="Q2782" s="13">
        <v>9209.33</v>
      </c>
      <c r="R2782" s="13">
        <v>2700</v>
      </c>
      <c r="S2782" s="18">
        <f t="shared" si="130"/>
        <v>8806.0499999999993</v>
      </c>
      <c r="T2782" s="13">
        <f t="shared" si="131"/>
        <v>8991</v>
      </c>
      <c r="U2782" s="13">
        <v>9295.27</v>
      </c>
      <c r="V2782" s="13">
        <v>9295.27</v>
      </c>
      <c r="W2782" s="10" t="s">
        <v>33</v>
      </c>
      <c r="X2782" s="10" t="s">
        <v>2986</v>
      </c>
    </row>
    <row r="2783" spans="1:24" s="15" customFormat="1" ht="18.75" customHeight="1" x14ac:dyDescent="0.15">
      <c r="A2783" s="17">
        <v>2780</v>
      </c>
      <c r="B2783" s="21" t="s">
        <v>24</v>
      </c>
      <c r="C2783" s="10" t="s">
        <v>25</v>
      </c>
      <c r="D2783" s="10" t="s">
        <v>2978</v>
      </c>
      <c r="E2783" s="11">
        <v>44180</v>
      </c>
      <c r="F2783" s="10" t="s">
        <v>168</v>
      </c>
      <c r="G2783" s="10" t="s">
        <v>17106</v>
      </c>
      <c r="H2783" s="10" t="s">
        <v>2979</v>
      </c>
      <c r="I2783" s="10" t="s">
        <v>2980</v>
      </c>
      <c r="J2783" s="10" t="s">
        <v>2981</v>
      </c>
      <c r="K2783" s="10" t="s">
        <v>14667</v>
      </c>
      <c r="L2783" s="10" t="s">
        <v>44</v>
      </c>
      <c r="M2783" s="10" t="s">
        <v>32</v>
      </c>
      <c r="N2783" s="12">
        <v>3.01</v>
      </c>
      <c r="O2783" s="12">
        <v>3.01</v>
      </c>
      <c r="P2783" s="12">
        <f t="shared" si="129"/>
        <v>0</v>
      </c>
      <c r="Q2783" s="13">
        <v>7499.63</v>
      </c>
      <c r="R2783" s="13">
        <v>2700</v>
      </c>
      <c r="S2783" s="18">
        <f t="shared" si="130"/>
        <v>8126.9999999999991</v>
      </c>
      <c r="T2783" s="13">
        <f t="shared" si="131"/>
        <v>8126.9999999999991</v>
      </c>
      <c r="U2783" s="13">
        <v>8578.5</v>
      </c>
      <c r="V2783" s="13">
        <v>8578.5</v>
      </c>
      <c r="W2783" s="10" t="s">
        <v>33</v>
      </c>
      <c r="X2783" s="10" t="s">
        <v>2982</v>
      </c>
    </row>
    <row r="2784" spans="1:24" s="15" customFormat="1" ht="18.75" customHeight="1" x14ac:dyDescent="0.15">
      <c r="A2784" s="17">
        <v>2781</v>
      </c>
      <c r="B2784" s="21" t="s">
        <v>24</v>
      </c>
      <c r="C2784" s="10" t="s">
        <v>25</v>
      </c>
      <c r="D2784" s="10" t="s">
        <v>380</v>
      </c>
      <c r="E2784" s="11">
        <v>44180</v>
      </c>
      <c r="F2784" s="10" t="s">
        <v>975</v>
      </c>
      <c r="G2784" s="10" t="s">
        <v>17107</v>
      </c>
      <c r="H2784" s="10" t="s">
        <v>2974</v>
      </c>
      <c r="I2784" s="10" t="s">
        <v>2975</v>
      </c>
      <c r="J2784" s="10" t="s">
        <v>2976</v>
      </c>
      <c r="K2784" s="10" t="s">
        <v>14667</v>
      </c>
      <c r="L2784" s="10" t="s">
        <v>44</v>
      </c>
      <c r="M2784" s="10" t="s">
        <v>32</v>
      </c>
      <c r="N2784" s="12">
        <v>2.95</v>
      </c>
      <c r="O2784" s="12">
        <v>2.95</v>
      </c>
      <c r="P2784" s="12">
        <f t="shared" si="129"/>
        <v>0</v>
      </c>
      <c r="Q2784" s="13">
        <v>7817.29</v>
      </c>
      <c r="R2784" s="13">
        <v>2700</v>
      </c>
      <c r="S2784" s="18">
        <f t="shared" si="130"/>
        <v>7965.0000000000009</v>
      </c>
      <c r="T2784" s="13">
        <f t="shared" si="131"/>
        <v>7965.0000000000009</v>
      </c>
      <c r="U2784" s="13">
        <v>8407.5</v>
      </c>
      <c r="V2784" s="13">
        <v>8407.5</v>
      </c>
      <c r="W2784" s="10" t="s">
        <v>33</v>
      </c>
      <c r="X2784" s="10" t="s">
        <v>2977</v>
      </c>
    </row>
    <row r="2785" spans="1:24" s="15" customFormat="1" ht="18.75" customHeight="1" x14ac:dyDescent="0.15">
      <c r="A2785" s="17">
        <v>2782</v>
      </c>
      <c r="B2785" s="21" t="s">
        <v>24</v>
      </c>
      <c r="C2785" s="10" t="s">
        <v>25</v>
      </c>
      <c r="D2785" s="10" t="s">
        <v>3009</v>
      </c>
      <c r="E2785" s="11">
        <v>44180</v>
      </c>
      <c r="F2785" s="10" t="s">
        <v>362</v>
      </c>
      <c r="G2785" s="10" t="s">
        <v>17104</v>
      </c>
      <c r="H2785" s="10" t="s">
        <v>3033</v>
      </c>
      <c r="I2785" s="10" t="s">
        <v>3034</v>
      </c>
      <c r="J2785" s="10" t="s">
        <v>3035</v>
      </c>
      <c r="K2785" s="10" t="s">
        <v>14667</v>
      </c>
      <c r="L2785" s="10" t="s">
        <v>87</v>
      </c>
      <c r="M2785" s="10" t="s">
        <v>32</v>
      </c>
      <c r="N2785" s="12">
        <v>3.45</v>
      </c>
      <c r="O2785" s="12">
        <v>2.3980000000000001</v>
      </c>
      <c r="P2785" s="12">
        <f t="shared" si="129"/>
        <v>1.052</v>
      </c>
      <c r="Q2785" s="13">
        <v>6538.15</v>
      </c>
      <c r="R2785" s="13">
        <v>2700</v>
      </c>
      <c r="S2785" s="18">
        <f t="shared" si="130"/>
        <v>7894.8000000000011</v>
      </c>
      <c r="T2785" s="13">
        <f t="shared" si="131"/>
        <v>9315</v>
      </c>
      <c r="U2785" s="13">
        <v>8333.4</v>
      </c>
      <c r="V2785" s="13">
        <v>8333.4</v>
      </c>
      <c r="W2785" s="10" t="s">
        <v>33</v>
      </c>
      <c r="X2785" s="10" t="s">
        <v>3036</v>
      </c>
    </row>
    <row r="2786" spans="1:24" s="15" customFormat="1" ht="18.75" customHeight="1" x14ac:dyDescent="0.15">
      <c r="A2786" s="17">
        <v>2783</v>
      </c>
      <c r="B2786" s="21" t="s">
        <v>24</v>
      </c>
      <c r="C2786" s="10" t="s">
        <v>25</v>
      </c>
      <c r="D2786" s="10" t="s">
        <v>3081</v>
      </c>
      <c r="E2786" s="11">
        <v>44180</v>
      </c>
      <c r="F2786" s="10" t="s">
        <v>1682</v>
      </c>
      <c r="G2786" s="10" t="s">
        <v>17108</v>
      </c>
      <c r="H2786" s="10" t="s">
        <v>3087</v>
      </c>
      <c r="I2786" s="10" t="s">
        <v>3088</v>
      </c>
      <c r="J2786" s="10" t="s">
        <v>3089</v>
      </c>
      <c r="K2786" s="10" t="s">
        <v>14667</v>
      </c>
      <c r="L2786" s="10" t="s">
        <v>87</v>
      </c>
      <c r="M2786" s="10" t="s">
        <v>32</v>
      </c>
      <c r="N2786" s="12">
        <v>2.68</v>
      </c>
      <c r="O2786" s="12">
        <v>2.63</v>
      </c>
      <c r="P2786" s="12">
        <f t="shared" si="129"/>
        <v>5.0000000000000266E-2</v>
      </c>
      <c r="Q2786" s="13">
        <v>6496.76</v>
      </c>
      <c r="R2786" s="13">
        <v>2700</v>
      </c>
      <c r="S2786" s="18">
        <f t="shared" si="130"/>
        <v>7168.5000000000009</v>
      </c>
      <c r="T2786" s="13">
        <f t="shared" si="131"/>
        <v>7236</v>
      </c>
      <c r="U2786" s="13">
        <v>7566.75</v>
      </c>
      <c r="V2786" s="13">
        <v>7566.75</v>
      </c>
      <c r="W2786" s="10" t="s">
        <v>33</v>
      </c>
      <c r="X2786" s="10" t="s">
        <v>3090</v>
      </c>
    </row>
    <row r="2787" spans="1:24" s="15" customFormat="1" ht="18.75" customHeight="1" x14ac:dyDescent="0.15">
      <c r="A2787" s="17">
        <v>2784</v>
      </c>
      <c r="B2787" s="21" t="s">
        <v>24</v>
      </c>
      <c r="C2787" s="10" t="s">
        <v>25</v>
      </c>
      <c r="D2787" s="10" t="s">
        <v>3081</v>
      </c>
      <c r="E2787" s="11">
        <v>44180</v>
      </c>
      <c r="F2787" s="10" t="s">
        <v>1682</v>
      </c>
      <c r="G2787" s="10" t="s">
        <v>17108</v>
      </c>
      <c r="H2787" s="10" t="s">
        <v>3091</v>
      </c>
      <c r="I2787" s="10" t="s">
        <v>3092</v>
      </c>
      <c r="J2787" s="10" t="s">
        <v>3093</v>
      </c>
      <c r="K2787" s="10" t="s">
        <v>14667</v>
      </c>
      <c r="L2787" s="10" t="s">
        <v>87</v>
      </c>
      <c r="M2787" s="10" t="s">
        <v>32</v>
      </c>
      <c r="N2787" s="12">
        <v>2.69</v>
      </c>
      <c r="O2787" s="12">
        <v>2.5</v>
      </c>
      <c r="P2787" s="12">
        <f t="shared" si="129"/>
        <v>0.18999999999999995</v>
      </c>
      <c r="Q2787" s="13">
        <v>6175.63</v>
      </c>
      <c r="R2787" s="13">
        <v>2700</v>
      </c>
      <c r="S2787" s="18">
        <f t="shared" si="130"/>
        <v>7006.4999999999991</v>
      </c>
      <c r="T2787" s="13">
        <f t="shared" si="131"/>
        <v>7263</v>
      </c>
      <c r="U2787" s="13">
        <v>7395.75</v>
      </c>
      <c r="V2787" s="13">
        <v>7395.75</v>
      </c>
      <c r="W2787" s="10" t="s">
        <v>33</v>
      </c>
      <c r="X2787" s="10" t="s">
        <v>3094</v>
      </c>
    </row>
    <row r="2788" spans="1:24" s="15" customFormat="1" ht="18.75" customHeight="1" x14ac:dyDescent="0.15">
      <c r="A2788" s="17">
        <v>2785</v>
      </c>
      <c r="B2788" s="21" t="s">
        <v>24</v>
      </c>
      <c r="C2788" s="10" t="s">
        <v>25</v>
      </c>
      <c r="D2788" s="10" t="s">
        <v>3009</v>
      </c>
      <c r="E2788" s="11">
        <v>44180</v>
      </c>
      <c r="F2788" s="10" t="s">
        <v>1713</v>
      </c>
      <c r="G2788" s="10" t="s">
        <v>17109</v>
      </c>
      <c r="H2788" s="10" t="s">
        <v>3030</v>
      </c>
      <c r="I2788" s="10" t="s">
        <v>17110</v>
      </c>
      <c r="J2788" s="10" t="s">
        <v>3031</v>
      </c>
      <c r="K2788" s="10" t="s">
        <v>14667</v>
      </c>
      <c r="L2788" s="10" t="s">
        <v>87</v>
      </c>
      <c r="M2788" s="10" t="s">
        <v>32</v>
      </c>
      <c r="N2788" s="12">
        <v>2.72</v>
      </c>
      <c r="O2788" s="12">
        <v>2.4449999999999998</v>
      </c>
      <c r="P2788" s="12">
        <f t="shared" si="129"/>
        <v>0.27500000000000036</v>
      </c>
      <c r="Q2788" s="13">
        <v>6290.37</v>
      </c>
      <c r="R2788" s="13">
        <v>2700</v>
      </c>
      <c r="S2788" s="18">
        <f t="shared" si="130"/>
        <v>6972.75</v>
      </c>
      <c r="T2788" s="13">
        <f t="shared" si="131"/>
        <v>7344.0000000000009</v>
      </c>
      <c r="U2788" s="13">
        <v>7360.13</v>
      </c>
      <c r="V2788" s="13">
        <v>7360.13</v>
      </c>
      <c r="W2788" s="10" t="s">
        <v>33</v>
      </c>
      <c r="X2788" s="10" t="s">
        <v>3032</v>
      </c>
    </row>
    <row r="2789" spans="1:24" s="15" customFormat="1" ht="18.75" customHeight="1" x14ac:dyDescent="0.15">
      <c r="A2789" s="17">
        <v>2786</v>
      </c>
      <c r="B2789" s="21" t="s">
        <v>24</v>
      </c>
      <c r="C2789" s="10" t="s">
        <v>25</v>
      </c>
      <c r="D2789" s="10" t="s">
        <v>3004</v>
      </c>
      <c r="E2789" s="11">
        <v>44180</v>
      </c>
      <c r="F2789" s="10" t="s">
        <v>472</v>
      </c>
      <c r="G2789" s="10" t="s">
        <v>17111</v>
      </c>
      <c r="H2789" s="10" t="s">
        <v>3073</v>
      </c>
      <c r="I2789" s="10" t="s">
        <v>3074</v>
      </c>
      <c r="J2789" s="10" t="s">
        <v>3075</v>
      </c>
      <c r="K2789" s="10" t="s">
        <v>14674</v>
      </c>
      <c r="L2789" s="10" t="s">
        <v>87</v>
      </c>
      <c r="M2789" s="10" t="s">
        <v>32</v>
      </c>
      <c r="N2789" s="12">
        <v>2.76</v>
      </c>
      <c r="O2789" s="12">
        <v>2.3199999999999998</v>
      </c>
      <c r="P2789" s="12">
        <f t="shared" si="129"/>
        <v>0.43999999999999995</v>
      </c>
      <c r="Q2789" s="13">
        <v>3793.08</v>
      </c>
      <c r="R2789" s="13">
        <v>2700</v>
      </c>
      <c r="S2789" s="18">
        <f t="shared" si="130"/>
        <v>6858</v>
      </c>
      <c r="T2789" s="13">
        <f t="shared" si="131"/>
        <v>7451.9999999999991</v>
      </c>
      <c r="U2789" s="13">
        <v>7239</v>
      </c>
      <c r="V2789" s="13">
        <v>7239</v>
      </c>
      <c r="W2789" s="10" t="s">
        <v>33</v>
      </c>
      <c r="X2789" s="10" t="s">
        <v>3076</v>
      </c>
    </row>
    <row r="2790" spans="1:24" s="15" customFormat="1" ht="18.75" customHeight="1" x14ac:dyDescent="0.15">
      <c r="A2790" s="17">
        <v>2787</v>
      </c>
      <c r="B2790" s="21" t="s">
        <v>24</v>
      </c>
      <c r="C2790" s="10" t="s">
        <v>25</v>
      </c>
      <c r="D2790" s="10" t="s">
        <v>3004</v>
      </c>
      <c r="E2790" s="11">
        <v>44180</v>
      </c>
      <c r="F2790" s="10" t="s">
        <v>472</v>
      </c>
      <c r="G2790" s="10" t="s">
        <v>17112</v>
      </c>
      <c r="H2790" s="10" t="s">
        <v>3077</v>
      </c>
      <c r="I2790" s="10" t="s">
        <v>3078</v>
      </c>
      <c r="J2790" s="10" t="s">
        <v>3079</v>
      </c>
      <c r="K2790" s="10" t="s">
        <v>14667</v>
      </c>
      <c r="L2790" s="10" t="s">
        <v>87</v>
      </c>
      <c r="M2790" s="10" t="s">
        <v>32</v>
      </c>
      <c r="N2790" s="12">
        <v>2.42</v>
      </c>
      <c r="O2790" s="12">
        <v>2.2759999999999998</v>
      </c>
      <c r="P2790" s="12">
        <f t="shared" si="129"/>
        <v>0.14400000000000013</v>
      </c>
      <c r="Q2790" s="13">
        <v>5738.93</v>
      </c>
      <c r="R2790" s="13">
        <v>2700</v>
      </c>
      <c r="S2790" s="18">
        <f t="shared" si="130"/>
        <v>6339.5999999999995</v>
      </c>
      <c r="T2790" s="13">
        <f t="shared" si="131"/>
        <v>6534</v>
      </c>
      <c r="U2790" s="13">
        <v>6691.8</v>
      </c>
      <c r="V2790" s="13">
        <v>6691.8</v>
      </c>
      <c r="W2790" s="10" t="s">
        <v>33</v>
      </c>
      <c r="X2790" s="10" t="s">
        <v>3080</v>
      </c>
    </row>
    <row r="2791" spans="1:24" s="15" customFormat="1" ht="18.75" customHeight="1" x14ac:dyDescent="0.15">
      <c r="A2791" s="17">
        <v>2788</v>
      </c>
      <c r="B2791" s="21" t="s">
        <v>24</v>
      </c>
      <c r="C2791" s="10" t="s">
        <v>25</v>
      </c>
      <c r="D2791" s="10" t="s">
        <v>380</v>
      </c>
      <c r="E2791" s="11">
        <v>44180</v>
      </c>
      <c r="F2791" s="10" t="s">
        <v>673</v>
      </c>
      <c r="G2791" s="10" t="s">
        <v>17102</v>
      </c>
      <c r="H2791" s="10" t="s">
        <v>3022</v>
      </c>
      <c r="I2791" s="10" t="s">
        <v>3023</v>
      </c>
      <c r="J2791" s="10" t="s">
        <v>3024</v>
      </c>
      <c r="K2791" s="10" t="s">
        <v>14667</v>
      </c>
      <c r="L2791" s="10" t="s">
        <v>87</v>
      </c>
      <c r="M2791" s="10" t="s">
        <v>32</v>
      </c>
      <c r="N2791" s="12">
        <v>2.35</v>
      </c>
      <c r="O2791" s="12">
        <v>2.2869999999999999</v>
      </c>
      <c r="P2791" s="12">
        <f t="shared" si="129"/>
        <v>6.3000000000000167E-2</v>
      </c>
      <c r="Q2791" s="13">
        <v>5766.21</v>
      </c>
      <c r="R2791" s="13">
        <v>2700</v>
      </c>
      <c r="S2791" s="18">
        <f t="shared" si="130"/>
        <v>6259.9500000000007</v>
      </c>
      <c r="T2791" s="13">
        <f t="shared" si="131"/>
        <v>6345</v>
      </c>
      <c r="U2791" s="13">
        <v>6607.73</v>
      </c>
      <c r="V2791" s="13">
        <v>6607.73</v>
      </c>
      <c r="W2791" s="10" t="s">
        <v>33</v>
      </c>
      <c r="X2791" s="10" t="s">
        <v>3025</v>
      </c>
    </row>
    <row r="2792" spans="1:24" s="15" customFormat="1" ht="18.75" customHeight="1" x14ac:dyDescent="0.15">
      <c r="A2792" s="17">
        <v>2789</v>
      </c>
      <c r="B2792" s="21" t="s">
        <v>24</v>
      </c>
      <c r="C2792" s="10" t="s">
        <v>25</v>
      </c>
      <c r="D2792" s="10" t="s">
        <v>3081</v>
      </c>
      <c r="E2792" s="11">
        <v>44180</v>
      </c>
      <c r="F2792" s="10" t="s">
        <v>3082</v>
      </c>
      <c r="G2792" s="10" t="s">
        <v>17113</v>
      </c>
      <c r="H2792" s="10" t="s">
        <v>3083</v>
      </c>
      <c r="I2792" s="10" t="s">
        <v>3084</v>
      </c>
      <c r="J2792" s="10" t="s">
        <v>3085</v>
      </c>
      <c r="K2792" s="10" t="s">
        <v>14667</v>
      </c>
      <c r="L2792" s="10" t="s">
        <v>87</v>
      </c>
      <c r="M2792" s="10" t="s">
        <v>32</v>
      </c>
      <c r="N2792" s="12">
        <v>2.2999999999999998</v>
      </c>
      <c r="O2792" s="12">
        <v>2.1760000000000002</v>
      </c>
      <c r="P2792" s="12">
        <f t="shared" si="129"/>
        <v>0.12399999999999967</v>
      </c>
      <c r="Q2792" s="13">
        <v>5375.26</v>
      </c>
      <c r="R2792" s="13">
        <v>2700</v>
      </c>
      <c r="S2792" s="18">
        <f t="shared" si="130"/>
        <v>6042.6</v>
      </c>
      <c r="T2792" s="13">
        <f t="shared" si="131"/>
        <v>6209.9999999999991</v>
      </c>
      <c r="U2792" s="13">
        <v>6378.3</v>
      </c>
      <c r="V2792" s="13">
        <v>6378.3</v>
      </c>
      <c r="W2792" s="10" t="s">
        <v>33</v>
      </c>
      <c r="X2792" s="10" t="s">
        <v>3086</v>
      </c>
    </row>
    <row r="2793" spans="1:24" s="15" customFormat="1" ht="18.75" customHeight="1" x14ac:dyDescent="0.15">
      <c r="A2793" s="17">
        <v>2790</v>
      </c>
      <c r="B2793" s="21" t="s">
        <v>24</v>
      </c>
      <c r="C2793" s="10" t="s">
        <v>25</v>
      </c>
      <c r="D2793" s="10" t="s">
        <v>398</v>
      </c>
      <c r="E2793" s="11">
        <v>44180</v>
      </c>
      <c r="F2793" s="10" t="s">
        <v>168</v>
      </c>
      <c r="G2793" s="10" t="s">
        <v>17114</v>
      </c>
      <c r="H2793" s="10" t="s">
        <v>3045</v>
      </c>
      <c r="I2793" s="10" t="s">
        <v>3046</v>
      </c>
      <c r="J2793" s="10" t="s">
        <v>3047</v>
      </c>
      <c r="K2793" s="10" t="s">
        <v>14667</v>
      </c>
      <c r="L2793" s="10" t="s">
        <v>87</v>
      </c>
      <c r="M2793" s="10" t="s">
        <v>32</v>
      </c>
      <c r="N2793" s="12">
        <v>2.2400000000000002</v>
      </c>
      <c r="O2793" s="12">
        <v>1.994</v>
      </c>
      <c r="P2793" s="12">
        <f t="shared" si="129"/>
        <v>0.24600000000000022</v>
      </c>
      <c r="Q2793" s="13">
        <v>3010.94</v>
      </c>
      <c r="R2793" s="13">
        <v>2700</v>
      </c>
      <c r="S2793" s="18">
        <f t="shared" si="130"/>
        <v>5715.9</v>
      </c>
      <c r="T2793" s="13">
        <f t="shared" si="131"/>
        <v>6048.0000000000009</v>
      </c>
      <c r="U2793" s="13">
        <v>6033.45</v>
      </c>
      <c r="V2793" s="13">
        <v>6033.45</v>
      </c>
      <c r="W2793" s="10" t="s">
        <v>33</v>
      </c>
      <c r="X2793" s="10" t="s">
        <v>3048</v>
      </c>
    </row>
    <row r="2794" spans="1:24" s="15" customFormat="1" ht="18.75" customHeight="1" x14ac:dyDescent="0.15">
      <c r="A2794" s="17">
        <v>2791</v>
      </c>
      <c r="B2794" s="21" t="s">
        <v>24</v>
      </c>
      <c r="C2794" s="10" t="s">
        <v>25</v>
      </c>
      <c r="D2794" s="10" t="s">
        <v>3099</v>
      </c>
      <c r="E2794" s="11">
        <v>44180</v>
      </c>
      <c r="F2794" s="10" t="s">
        <v>698</v>
      </c>
      <c r="G2794" s="10" t="s">
        <v>17115</v>
      </c>
      <c r="H2794" s="10" t="s">
        <v>3100</v>
      </c>
      <c r="I2794" s="10" t="s">
        <v>3101</v>
      </c>
      <c r="J2794" s="10" t="s">
        <v>3102</v>
      </c>
      <c r="K2794" s="10" t="s">
        <v>14667</v>
      </c>
      <c r="L2794" s="10" t="s">
        <v>87</v>
      </c>
      <c r="M2794" s="10" t="s">
        <v>32</v>
      </c>
      <c r="N2794" s="12">
        <v>2.11</v>
      </c>
      <c r="O2794" s="12">
        <v>1.9730000000000001</v>
      </c>
      <c r="P2794" s="12">
        <f t="shared" si="129"/>
        <v>0.13699999999999979</v>
      </c>
      <c r="Q2794" s="13">
        <v>4165.99</v>
      </c>
      <c r="R2794" s="13">
        <v>2700</v>
      </c>
      <c r="S2794" s="18">
        <f t="shared" si="130"/>
        <v>5512.05</v>
      </c>
      <c r="T2794" s="13">
        <f t="shared" si="131"/>
        <v>5697</v>
      </c>
      <c r="U2794" s="13">
        <v>5818.28</v>
      </c>
      <c r="V2794" s="13">
        <v>5818.28</v>
      </c>
      <c r="W2794" s="10" t="s">
        <v>33</v>
      </c>
      <c r="X2794" s="10" t="s">
        <v>3103</v>
      </c>
    </row>
    <row r="2795" spans="1:24" s="15" customFormat="1" ht="18.75" customHeight="1" x14ac:dyDescent="0.15">
      <c r="A2795" s="17">
        <v>2792</v>
      </c>
      <c r="B2795" s="21" t="s">
        <v>24</v>
      </c>
      <c r="C2795" s="10" t="s">
        <v>25</v>
      </c>
      <c r="D2795" s="10" t="s">
        <v>2969</v>
      </c>
      <c r="E2795" s="11">
        <v>44180</v>
      </c>
      <c r="F2795" s="10" t="s">
        <v>2365</v>
      </c>
      <c r="G2795" s="10" t="s">
        <v>17116</v>
      </c>
      <c r="H2795" s="10" t="s">
        <v>2970</v>
      </c>
      <c r="I2795" s="10" t="s">
        <v>2971</v>
      </c>
      <c r="J2795" s="10" t="s">
        <v>2972</v>
      </c>
      <c r="K2795" s="10" t="s">
        <v>14667</v>
      </c>
      <c r="L2795" s="10" t="s">
        <v>31</v>
      </c>
      <c r="M2795" s="10" t="s">
        <v>32</v>
      </c>
      <c r="N2795" s="12">
        <v>2.79</v>
      </c>
      <c r="O2795" s="12">
        <v>2.4900000000000002</v>
      </c>
      <c r="P2795" s="12">
        <f t="shared" si="129"/>
        <v>0.29999999999999982</v>
      </c>
      <c r="Q2795" s="13">
        <v>4998.53</v>
      </c>
      <c r="R2795" s="13">
        <v>2700</v>
      </c>
      <c r="S2795" s="18">
        <f t="shared" si="130"/>
        <v>7128</v>
      </c>
      <c r="T2795" s="13">
        <f t="shared" si="131"/>
        <v>7533</v>
      </c>
      <c r="U2795" s="13">
        <v>5643</v>
      </c>
      <c r="V2795" s="13">
        <v>5643</v>
      </c>
      <c r="W2795" s="10" t="s">
        <v>33</v>
      </c>
      <c r="X2795" s="10" t="s">
        <v>2973</v>
      </c>
    </row>
    <row r="2796" spans="1:24" s="15" customFormat="1" ht="18.75" customHeight="1" x14ac:dyDescent="0.15">
      <c r="A2796" s="17">
        <v>2793</v>
      </c>
      <c r="B2796" s="21" t="s">
        <v>24</v>
      </c>
      <c r="C2796" s="10" t="s">
        <v>25</v>
      </c>
      <c r="D2796" s="10" t="s">
        <v>3004</v>
      </c>
      <c r="E2796" s="11">
        <v>44180</v>
      </c>
      <c r="F2796" s="10" t="s">
        <v>472</v>
      </c>
      <c r="G2796" s="10" t="s">
        <v>17111</v>
      </c>
      <c r="H2796" s="10" t="s">
        <v>3069</v>
      </c>
      <c r="I2796" s="10" t="s">
        <v>3070</v>
      </c>
      <c r="J2796" s="10" t="s">
        <v>3071</v>
      </c>
      <c r="K2796" s="10" t="s">
        <v>14667</v>
      </c>
      <c r="L2796" s="10" t="s">
        <v>87</v>
      </c>
      <c r="M2796" s="10" t="s">
        <v>32</v>
      </c>
      <c r="N2796" s="12">
        <v>1.84</v>
      </c>
      <c r="O2796" s="12">
        <v>1.84</v>
      </c>
      <c r="P2796" s="12">
        <f t="shared" si="129"/>
        <v>0</v>
      </c>
      <c r="Q2796" s="13">
        <v>2913.46</v>
      </c>
      <c r="R2796" s="13">
        <v>2700</v>
      </c>
      <c r="S2796" s="18">
        <f t="shared" si="130"/>
        <v>4968</v>
      </c>
      <c r="T2796" s="13">
        <f t="shared" si="131"/>
        <v>4968</v>
      </c>
      <c r="U2796" s="13">
        <v>5244</v>
      </c>
      <c r="V2796" s="13">
        <v>5244</v>
      </c>
      <c r="W2796" s="10" t="s">
        <v>33</v>
      </c>
      <c r="X2796" s="10" t="s">
        <v>3072</v>
      </c>
    </row>
    <row r="2797" spans="1:24" s="15" customFormat="1" ht="18.75" customHeight="1" x14ac:dyDescent="0.15">
      <c r="A2797" s="17">
        <v>2794</v>
      </c>
      <c r="B2797" s="21" t="s">
        <v>24</v>
      </c>
      <c r="C2797" s="10" t="s">
        <v>25</v>
      </c>
      <c r="D2797" s="10" t="s">
        <v>3009</v>
      </c>
      <c r="E2797" s="11">
        <v>44180</v>
      </c>
      <c r="F2797" s="10" t="s">
        <v>1713</v>
      </c>
      <c r="G2797" s="10" t="s">
        <v>17109</v>
      </c>
      <c r="H2797" s="10" t="s">
        <v>3026</v>
      </c>
      <c r="I2797" s="10" t="s">
        <v>3027</v>
      </c>
      <c r="J2797" s="10" t="s">
        <v>3028</v>
      </c>
      <c r="K2797" s="10" t="s">
        <v>14667</v>
      </c>
      <c r="L2797" s="10" t="s">
        <v>87</v>
      </c>
      <c r="M2797" s="10" t="s">
        <v>32</v>
      </c>
      <c r="N2797" s="12">
        <v>1.8</v>
      </c>
      <c r="O2797" s="12">
        <v>1.74</v>
      </c>
      <c r="P2797" s="12">
        <f t="shared" si="129"/>
        <v>6.0000000000000053E-2</v>
      </c>
      <c r="Q2797" s="13">
        <v>4476.59</v>
      </c>
      <c r="R2797" s="13">
        <v>2700</v>
      </c>
      <c r="S2797" s="18">
        <f t="shared" si="130"/>
        <v>4779</v>
      </c>
      <c r="T2797" s="13">
        <f t="shared" si="131"/>
        <v>4860</v>
      </c>
      <c r="U2797" s="13">
        <v>5044.5</v>
      </c>
      <c r="V2797" s="13">
        <v>5044.5</v>
      </c>
      <c r="W2797" s="10" t="s">
        <v>33</v>
      </c>
      <c r="X2797" s="10" t="s">
        <v>3029</v>
      </c>
    </row>
    <row r="2798" spans="1:24" s="15" customFormat="1" ht="18.75" customHeight="1" x14ac:dyDescent="0.15">
      <c r="A2798" s="17">
        <v>2795</v>
      </c>
      <c r="B2798" s="21" t="s">
        <v>24</v>
      </c>
      <c r="C2798" s="10" t="s">
        <v>25</v>
      </c>
      <c r="D2798" s="10" t="s">
        <v>2978</v>
      </c>
      <c r="E2798" s="11">
        <v>44180</v>
      </c>
      <c r="F2798" s="10" t="s">
        <v>883</v>
      </c>
      <c r="G2798" s="10" t="s">
        <v>17117</v>
      </c>
      <c r="H2798" s="10" t="s">
        <v>3065</v>
      </c>
      <c r="I2798" s="10" t="s">
        <v>3066</v>
      </c>
      <c r="J2798" s="10" t="s">
        <v>3067</v>
      </c>
      <c r="K2798" s="10" t="s">
        <v>14667</v>
      </c>
      <c r="L2798" s="10" t="s">
        <v>87</v>
      </c>
      <c r="M2798" s="10" t="s">
        <v>32</v>
      </c>
      <c r="N2798" s="12">
        <v>2.02</v>
      </c>
      <c r="O2798" s="12">
        <v>1.452</v>
      </c>
      <c r="P2798" s="12">
        <f t="shared" si="129"/>
        <v>0.56800000000000006</v>
      </c>
      <c r="Q2798" s="13">
        <v>3960.33</v>
      </c>
      <c r="R2798" s="13">
        <v>2700</v>
      </c>
      <c r="S2798" s="18">
        <f t="shared" si="130"/>
        <v>4687.2</v>
      </c>
      <c r="T2798" s="13">
        <f t="shared" si="131"/>
        <v>5454</v>
      </c>
      <c r="U2798" s="13">
        <v>4947.6000000000004</v>
      </c>
      <c r="V2798" s="13">
        <v>4947.6000000000004</v>
      </c>
      <c r="W2798" s="10" t="s">
        <v>33</v>
      </c>
      <c r="X2798" s="10" t="s">
        <v>3068</v>
      </c>
    </row>
    <row r="2799" spans="1:24" s="15" customFormat="1" ht="18.75" customHeight="1" x14ac:dyDescent="0.15">
      <c r="A2799" s="17">
        <v>2796</v>
      </c>
      <c r="B2799" s="21" t="s">
        <v>24</v>
      </c>
      <c r="C2799" s="10" t="s">
        <v>25</v>
      </c>
      <c r="D2799" s="10" t="s">
        <v>380</v>
      </c>
      <c r="E2799" s="11">
        <v>44180</v>
      </c>
      <c r="F2799" s="10" t="s">
        <v>224</v>
      </c>
      <c r="G2799" s="10" t="s">
        <v>17118</v>
      </c>
      <c r="H2799" s="10" t="s">
        <v>3014</v>
      </c>
      <c r="I2799" s="10" t="s">
        <v>3015</v>
      </c>
      <c r="J2799" s="10" t="s">
        <v>3016</v>
      </c>
      <c r="K2799" s="10" t="s">
        <v>14667</v>
      </c>
      <c r="L2799" s="10" t="s">
        <v>87</v>
      </c>
      <c r="M2799" s="10" t="s">
        <v>32</v>
      </c>
      <c r="N2799" s="12">
        <v>1.74</v>
      </c>
      <c r="O2799" s="12">
        <v>1.7250000000000001</v>
      </c>
      <c r="P2799" s="12">
        <f t="shared" si="129"/>
        <v>1.4999999999999902E-2</v>
      </c>
      <c r="Q2799" s="13">
        <v>4261.18</v>
      </c>
      <c r="R2799" s="13">
        <v>2700</v>
      </c>
      <c r="S2799" s="18">
        <f t="shared" si="130"/>
        <v>4677.75</v>
      </c>
      <c r="T2799" s="13">
        <f t="shared" si="131"/>
        <v>4698</v>
      </c>
      <c r="U2799" s="13">
        <v>4937.63</v>
      </c>
      <c r="V2799" s="13">
        <v>4937.63</v>
      </c>
      <c r="W2799" s="10" t="s">
        <v>33</v>
      </c>
      <c r="X2799" s="10" t="s">
        <v>3017</v>
      </c>
    </row>
    <row r="2800" spans="1:24" s="15" customFormat="1" ht="18.75" customHeight="1" x14ac:dyDescent="0.15">
      <c r="A2800" s="17">
        <v>2797</v>
      </c>
      <c r="B2800" s="21" t="s">
        <v>24</v>
      </c>
      <c r="C2800" s="10" t="s">
        <v>25</v>
      </c>
      <c r="D2800" s="10" t="s">
        <v>3099</v>
      </c>
      <c r="E2800" s="11">
        <v>44180</v>
      </c>
      <c r="F2800" s="10" t="s">
        <v>563</v>
      </c>
      <c r="G2800" s="10" t="s">
        <v>17119</v>
      </c>
      <c r="H2800" s="10" t="s">
        <v>3104</v>
      </c>
      <c r="I2800" s="10" t="s">
        <v>3105</v>
      </c>
      <c r="J2800" s="10" t="s">
        <v>3106</v>
      </c>
      <c r="K2800" s="10" t="s">
        <v>14667</v>
      </c>
      <c r="L2800" s="10" t="s">
        <v>87</v>
      </c>
      <c r="M2800" s="10" t="s">
        <v>32</v>
      </c>
      <c r="N2800" s="12">
        <v>1.67</v>
      </c>
      <c r="O2800" s="12">
        <v>1.62</v>
      </c>
      <c r="P2800" s="12">
        <f t="shared" si="129"/>
        <v>4.9999999999999822E-2</v>
      </c>
      <c r="Q2800" s="13">
        <v>3669.71</v>
      </c>
      <c r="R2800" s="13">
        <v>2700</v>
      </c>
      <c r="S2800" s="18">
        <f t="shared" si="130"/>
        <v>4441.5</v>
      </c>
      <c r="T2800" s="13">
        <f t="shared" si="131"/>
        <v>4509</v>
      </c>
      <c r="U2800" s="13">
        <v>4688.25</v>
      </c>
      <c r="V2800" s="13">
        <v>4688.25</v>
      </c>
      <c r="W2800" s="10" t="s">
        <v>33</v>
      </c>
      <c r="X2800" s="10" t="s">
        <v>3107</v>
      </c>
    </row>
    <row r="2801" spans="1:24" s="15" customFormat="1" ht="18.75" customHeight="1" x14ac:dyDescent="0.15">
      <c r="A2801" s="17">
        <v>2798</v>
      </c>
      <c r="B2801" s="21" t="s">
        <v>24</v>
      </c>
      <c r="C2801" s="10" t="s">
        <v>25</v>
      </c>
      <c r="D2801" s="10" t="s">
        <v>3081</v>
      </c>
      <c r="E2801" s="11">
        <v>44180</v>
      </c>
      <c r="F2801" s="10" t="s">
        <v>568</v>
      </c>
      <c r="G2801" s="10" t="s">
        <v>17120</v>
      </c>
      <c r="H2801" s="10" t="s">
        <v>3095</v>
      </c>
      <c r="I2801" s="10" t="s">
        <v>3096</v>
      </c>
      <c r="J2801" s="10" t="s">
        <v>3097</v>
      </c>
      <c r="K2801" s="10" t="s">
        <v>14667</v>
      </c>
      <c r="L2801" s="10" t="s">
        <v>87</v>
      </c>
      <c r="M2801" s="10" t="s">
        <v>32</v>
      </c>
      <c r="N2801" s="12">
        <v>1.75</v>
      </c>
      <c r="O2801" s="12">
        <v>1.502</v>
      </c>
      <c r="P2801" s="12">
        <f t="shared" si="129"/>
        <v>0.248</v>
      </c>
      <c r="Q2801" s="13">
        <v>3710.32</v>
      </c>
      <c r="R2801" s="13">
        <v>2700</v>
      </c>
      <c r="S2801" s="18">
        <f t="shared" si="130"/>
        <v>4390.2</v>
      </c>
      <c r="T2801" s="13">
        <f t="shared" si="131"/>
        <v>4725</v>
      </c>
      <c r="U2801" s="13">
        <v>4634.1000000000004</v>
      </c>
      <c r="V2801" s="13">
        <v>4634.1000000000004</v>
      </c>
      <c r="W2801" s="10" t="s">
        <v>33</v>
      </c>
      <c r="X2801" s="10" t="s">
        <v>3098</v>
      </c>
    </row>
    <row r="2802" spans="1:24" s="15" customFormat="1" ht="18.75" customHeight="1" x14ac:dyDescent="0.15">
      <c r="A2802" s="17">
        <v>2799</v>
      </c>
      <c r="B2802" s="21" t="s">
        <v>24</v>
      </c>
      <c r="C2802" s="10" t="s">
        <v>25</v>
      </c>
      <c r="D2802" s="10" t="s">
        <v>380</v>
      </c>
      <c r="E2802" s="11">
        <v>44180</v>
      </c>
      <c r="F2802" s="10" t="s">
        <v>299</v>
      </c>
      <c r="G2802" s="10" t="s">
        <v>17121</v>
      </c>
      <c r="H2802" s="10" t="s">
        <v>3000</v>
      </c>
      <c r="I2802" s="10" t="s">
        <v>3001</v>
      </c>
      <c r="J2802" s="10" t="s">
        <v>3002</v>
      </c>
      <c r="K2802" s="10" t="s">
        <v>14667</v>
      </c>
      <c r="L2802" s="10" t="s">
        <v>87</v>
      </c>
      <c r="M2802" s="10" t="s">
        <v>32</v>
      </c>
      <c r="N2802" s="12">
        <v>1.52</v>
      </c>
      <c r="O2802" s="12">
        <v>1.52</v>
      </c>
      <c r="P2802" s="12">
        <f t="shared" si="129"/>
        <v>0</v>
      </c>
      <c r="Q2802" s="13">
        <v>3910.58</v>
      </c>
      <c r="R2802" s="13">
        <v>2700</v>
      </c>
      <c r="S2802" s="18">
        <f t="shared" si="130"/>
        <v>4104</v>
      </c>
      <c r="T2802" s="13">
        <f t="shared" si="131"/>
        <v>4104</v>
      </c>
      <c r="U2802" s="13">
        <v>4332</v>
      </c>
      <c r="V2802" s="13">
        <v>4332</v>
      </c>
      <c r="W2802" s="10" t="s">
        <v>33</v>
      </c>
      <c r="X2802" s="10" t="s">
        <v>3003</v>
      </c>
    </row>
    <row r="2803" spans="1:24" s="15" customFormat="1" ht="18.75" customHeight="1" x14ac:dyDescent="0.15">
      <c r="A2803" s="17">
        <v>2800</v>
      </c>
      <c r="B2803" s="21" t="s">
        <v>24</v>
      </c>
      <c r="C2803" s="10" t="s">
        <v>25</v>
      </c>
      <c r="D2803" s="10" t="s">
        <v>3009</v>
      </c>
      <c r="E2803" s="11">
        <v>44180</v>
      </c>
      <c r="F2803" s="10" t="s">
        <v>332</v>
      </c>
      <c r="G2803" s="10" t="s">
        <v>17122</v>
      </c>
      <c r="H2803" s="10" t="s">
        <v>3041</v>
      </c>
      <c r="I2803" s="10" t="s">
        <v>3042</v>
      </c>
      <c r="J2803" s="10" t="s">
        <v>3043</v>
      </c>
      <c r="K2803" s="10" t="s">
        <v>14667</v>
      </c>
      <c r="L2803" s="10" t="s">
        <v>87</v>
      </c>
      <c r="M2803" s="10" t="s">
        <v>32</v>
      </c>
      <c r="N2803" s="12">
        <v>1.39</v>
      </c>
      <c r="O2803" s="12">
        <v>1.39</v>
      </c>
      <c r="P2803" s="12">
        <f t="shared" si="129"/>
        <v>0</v>
      </c>
      <c r="Q2803" s="13">
        <v>3789.84</v>
      </c>
      <c r="R2803" s="13">
        <v>2700</v>
      </c>
      <c r="S2803" s="18">
        <f t="shared" si="130"/>
        <v>3752.9999999999995</v>
      </c>
      <c r="T2803" s="13">
        <f t="shared" si="131"/>
        <v>3752.9999999999995</v>
      </c>
      <c r="U2803" s="13">
        <v>3961.5</v>
      </c>
      <c r="V2803" s="13">
        <v>3961.5</v>
      </c>
      <c r="W2803" s="10" t="s">
        <v>33</v>
      </c>
      <c r="X2803" s="10" t="s">
        <v>3044</v>
      </c>
    </row>
    <row r="2804" spans="1:24" s="15" customFormat="1" ht="18.75" customHeight="1" x14ac:dyDescent="0.15">
      <c r="A2804" s="17">
        <v>2801</v>
      </c>
      <c r="B2804" s="21" t="s">
        <v>24</v>
      </c>
      <c r="C2804" s="10" t="s">
        <v>25</v>
      </c>
      <c r="D2804" s="10" t="s">
        <v>2978</v>
      </c>
      <c r="E2804" s="11">
        <v>44180</v>
      </c>
      <c r="F2804" s="10" t="s">
        <v>883</v>
      </c>
      <c r="G2804" s="10" t="s">
        <v>17117</v>
      </c>
      <c r="H2804" s="10" t="s">
        <v>3061</v>
      </c>
      <c r="I2804" s="10" t="s">
        <v>3062</v>
      </c>
      <c r="J2804" s="10" t="s">
        <v>3063</v>
      </c>
      <c r="K2804" s="10" t="s">
        <v>14667</v>
      </c>
      <c r="L2804" s="10" t="s">
        <v>87</v>
      </c>
      <c r="M2804" s="10" t="s">
        <v>32</v>
      </c>
      <c r="N2804" s="12">
        <v>1.39</v>
      </c>
      <c r="O2804" s="12">
        <v>1.157</v>
      </c>
      <c r="P2804" s="12">
        <f t="shared" si="129"/>
        <v>0.23299999999999987</v>
      </c>
      <c r="Q2804" s="13">
        <v>3155.72</v>
      </c>
      <c r="R2804" s="13">
        <v>2700</v>
      </c>
      <c r="S2804" s="18">
        <f t="shared" si="130"/>
        <v>3438.45</v>
      </c>
      <c r="T2804" s="13">
        <f t="shared" si="131"/>
        <v>3752.9999999999995</v>
      </c>
      <c r="U2804" s="13">
        <v>3629.48</v>
      </c>
      <c r="V2804" s="13">
        <v>3629.48</v>
      </c>
      <c r="W2804" s="10" t="s">
        <v>33</v>
      </c>
      <c r="X2804" s="10" t="s">
        <v>3064</v>
      </c>
    </row>
    <row r="2805" spans="1:24" s="15" customFormat="1" ht="18.75" customHeight="1" x14ac:dyDescent="0.15">
      <c r="A2805" s="17">
        <v>2802</v>
      </c>
      <c r="B2805" s="21" t="s">
        <v>24</v>
      </c>
      <c r="C2805" s="10" t="s">
        <v>25</v>
      </c>
      <c r="D2805" s="10" t="s">
        <v>2978</v>
      </c>
      <c r="E2805" s="11">
        <v>44180</v>
      </c>
      <c r="F2805" s="10" t="s">
        <v>883</v>
      </c>
      <c r="G2805" s="10" t="s">
        <v>17117</v>
      </c>
      <c r="H2805" s="10" t="s">
        <v>3057</v>
      </c>
      <c r="I2805" s="10" t="s">
        <v>3058</v>
      </c>
      <c r="J2805" s="10" t="s">
        <v>3059</v>
      </c>
      <c r="K2805" s="10" t="s">
        <v>14667</v>
      </c>
      <c r="L2805" s="10" t="s">
        <v>87</v>
      </c>
      <c r="M2805" s="10" t="s">
        <v>32</v>
      </c>
      <c r="N2805" s="12">
        <v>1.21</v>
      </c>
      <c r="O2805" s="12">
        <v>1.19</v>
      </c>
      <c r="P2805" s="12">
        <f t="shared" si="129"/>
        <v>2.0000000000000018E-2</v>
      </c>
      <c r="Q2805" s="13">
        <v>3245.73</v>
      </c>
      <c r="R2805" s="13">
        <v>2700</v>
      </c>
      <c r="S2805" s="18">
        <f t="shared" si="130"/>
        <v>3240</v>
      </c>
      <c r="T2805" s="13">
        <f t="shared" si="131"/>
        <v>3267</v>
      </c>
      <c r="U2805" s="13">
        <v>3420</v>
      </c>
      <c r="V2805" s="13">
        <v>3420</v>
      </c>
      <c r="W2805" s="10" t="s">
        <v>33</v>
      </c>
      <c r="X2805" s="10" t="s">
        <v>3060</v>
      </c>
    </row>
    <row r="2806" spans="1:24" s="15" customFormat="1" ht="18.75" customHeight="1" x14ac:dyDescent="0.15">
      <c r="A2806" s="17">
        <v>2803</v>
      </c>
      <c r="B2806" s="21" t="s">
        <v>24</v>
      </c>
      <c r="C2806" s="10" t="s">
        <v>25</v>
      </c>
      <c r="D2806" s="10" t="s">
        <v>380</v>
      </c>
      <c r="E2806" s="11">
        <v>44180</v>
      </c>
      <c r="F2806" s="10" t="s">
        <v>224</v>
      </c>
      <c r="G2806" s="10" t="s">
        <v>17118</v>
      </c>
      <c r="H2806" s="10" t="s">
        <v>3010</v>
      </c>
      <c r="I2806" s="10" t="s">
        <v>3011</v>
      </c>
      <c r="J2806" s="10" t="s">
        <v>3012</v>
      </c>
      <c r="K2806" s="10" t="s">
        <v>14667</v>
      </c>
      <c r="L2806" s="10" t="s">
        <v>87</v>
      </c>
      <c r="M2806" s="10" t="s">
        <v>32</v>
      </c>
      <c r="N2806" s="12">
        <v>1.1399999999999999</v>
      </c>
      <c r="O2806" s="12">
        <v>1.1359999999999999</v>
      </c>
      <c r="P2806" s="12">
        <f t="shared" si="129"/>
        <v>4.0000000000000036E-3</v>
      </c>
      <c r="Q2806" s="13">
        <v>2806.2</v>
      </c>
      <c r="R2806" s="13">
        <v>2700</v>
      </c>
      <c r="S2806" s="18">
        <f t="shared" si="130"/>
        <v>3072.6</v>
      </c>
      <c r="T2806" s="13">
        <f t="shared" si="131"/>
        <v>3077.9999999999995</v>
      </c>
      <c r="U2806" s="13">
        <v>3243.3</v>
      </c>
      <c r="V2806" s="13">
        <v>3243.3</v>
      </c>
      <c r="W2806" s="10" t="s">
        <v>33</v>
      </c>
      <c r="X2806" s="10" t="s">
        <v>3013</v>
      </c>
    </row>
    <row r="2807" spans="1:24" s="15" customFormat="1" ht="18.75" customHeight="1" x14ac:dyDescent="0.15">
      <c r="A2807" s="17">
        <v>2804</v>
      </c>
      <c r="B2807" s="21" t="s">
        <v>24</v>
      </c>
      <c r="C2807" s="10" t="s">
        <v>25</v>
      </c>
      <c r="D2807" s="10" t="s">
        <v>2978</v>
      </c>
      <c r="E2807" s="11">
        <v>44180</v>
      </c>
      <c r="F2807" s="10" t="s">
        <v>197</v>
      </c>
      <c r="G2807" s="10" t="s">
        <v>17123</v>
      </c>
      <c r="H2807" s="10" t="s">
        <v>3049</v>
      </c>
      <c r="I2807" s="10" t="s">
        <v>3050</v>
      </c>
      <c r="J2807" s="10" t="s">
        <v>3051</v>
      </c>
      <c r="K2807" s="10" t="s">
        <v>14667</v>
      </c>
      <c r="L2807" s="10" t="s">
        <v>87</v>
      </c>
      <c r="M2807" s="10" t="s">
        <v>32</v>
      </c>
      <c r="N2807" s="12">
        <v>1.1000000000000001</v>
      </c>
      <c r="O2807" s="12">
        <v>1.05</v>
      </c>
      <c r="P2807" s="12">
        <f t="shared" si="129"/>
        <v>5.0000000000000044E-2</v>
      </c>
      <c r="Q2807" s="13">
        <v>2862.83</v>
      </c>
      <c r="R2807" s="13">
        <v>2700</v>
      </c>
      <c r="S2807" s="18">
        <f t="shared" si="130"/>
        <v>2902.5000000000005</v>
      </c>
      <c r="T2807" s="13">
        <f t="shared" si="131"/>
        <v>2970.0000000000005</v>
      </c>
      <c r="U2807" s="13">
        <v>3063.75</v>
      </c>
      <c r="V2807" s="13">
        <v>3063.75</v>
      </c>
      <c r="W2807" s="10" t="s">
        <v>33</v>
      </c>
      <c r="X2807" s="10" t="s">
        <v>3052</v>
      </c>
    </row>
    <row r="2808" spans="1:24" s="15" customFormat="1" ht="18.75" customHeight="1" x14ac:dyDescent="0.15">
      <c r="A2808" s="17">
        <v>2805</v>
      </c>
      <c r="B2808" s="21" t="s">
        <v>24</v>
      </c>
      <c r="C2808" s="10" t="s">
        <v>25</v>
      </c>
      <c r="D2808" s="10" t="s">
        <v>380</v>
      </c>
      <c r="E2808" s="11">
        <v>44180</v>
      </c>
      <c r="F2808" s="10" t="s">
        <v>715</v>
      </c>
      <c r="G2808" s="10" t="s">
        <v>17124</v>
      </c>
      <c r="H2808" s="10" t="s">
        <v>2996</v>
      </c>
      <c r="I2808" s="10" t="s">
        <v>2997</v>
      </c>
      <c r="J2808" s="10" t="s">
        <v>2998</v>
      </c>
      <c r="K2808" s="10" t="s">
        <v>14667</v>
      </c>
      <c r="L2808" s="10" t="s">
        <v>87</v>
      </c>
      <c r="M2808" s="10" t="s">
        <v>32</v>
      </c>
      <c r="N2808" s="12">
        <v>0.78</v>
      </c>
      <c r="O2808" s="12">
        <v>0.78</v>
      </c>
      <c r="P2808" s="12">
        <f t="shared" si="129"/>
        <v>0</v>
      </c>
      <c r="Q2808" s="13">
        <v>1926.8</v>
      </c>
      <c r="R2808" s="13">
        <v>2700</v>
      </c>
      <c r="S2808" s="18">
        <f t="shared" si="130"/>
        <v>2106</v>
      </c>
      <c r="T2808" s="13">
        <f t="shared" si="131"/>
        <v>2106</v>
      </c>
      <c r="U2808" s="13">
        <v>2223</v>
      </c>
      <c r="V2808" s="13">
        <v>2223</v>
      </c>
      <c r="W2808" s="10" t="s">
        <v>33</v>
      </c>
      <c r="X2808" s="10" t="s">
        <v>2999</v>
      </c>
    </row>
    <row r="2809" spans="1:24" s="15" customFormat="1" ht="18.75" customHeight="1" x14ac:dyDescent="0.15">
      <c r="A2809" s="17">
        <v>2806</v>
      </c>
      <c r="B2809" s="21" t="s">
        <v>24</v>
      </c>
      <c r="C2809" s="10" t="s">
        <v>16923</v>
      </c>
      <c r="D2809" s="10" t="s">
        <v>380</v>
      </c>
      <c r="E2809" s="11">
        <v>44180</v>
      </c>
      <c r="F2809" s="10" t="s">
        <v>224</v>
      </c>
      <c r="G2809" s="10" t="s">
        <v>17118</v>
      </c>
      <c r="H2809" s="10" t="s">
        <v>2992</v>
      </c>
      <c r="I2809" s="10" t="s">
        <v>2993</v>
      </c>
      <c r="J2809" s="10" t="s">
        <v>2994</v>
      </c>
      <c r="K2809" s="10" t="s">
        <v>14667</v>
      </c>
      <c r="L2809" s="10" t="s">
        <v>87</v>
      </c>
      <c r="M2809" s="10" t="s">
        <v>32</v>
      </c>
      <c r="N2809" s="12">
        <v>0.76</v>
      </c>
      <c r="O2809" s="12">
        <v>0.76</v>
      </c>
      <c r="P2809" s="12">
        <f t="shared" si="129"/>
        <v>0</v>
      </c>
      <c r="Q2809" s="13">
        <v>1877.39</v>
      </c>
      <c r="R2809" s="13">
        <v>2700</v>
      </c>
      <c r="S2809" s="18">
        <f t="shared" si="130"/>
        <v>2052</v>
      </c>
      <c r="T2809" s="13">
        <f t="shared" si="131"/>
        <v>2052</v>
      </c>
      <c r="U2809" s="13">
        <v>2166</v>
      </c>
      <c r="V2809" s="13">
        <v>2166</v>
      </c>
      <c r="W2809" s="10" t="s">
        <v>33</v>
      </c>
      <c r="X2809" s="10" t="s">
        <v>2995</v>
      </c>
    </row>
    <row r="2810" spans="1:24" s="15" customFormat="1" ht="18.75" customHeight="1" x14ac:dyDescent="0.15">
      <c r="A2810" s="17">
        <v>2807</v>
      </c>
      <c r="B2810" s="21" t="s">
        <v>24</v>
      </c>
      <c r="C2810" s="10" t="s">
        <v>25</v>
      </c>
      <c r="D2810" s="10" t="s">
        <v>2776</v>
      </c>
      <c r="E2810" s="11">
        <v>44181</v>
      </c>
      <c r="F2810" s="10" t="s">
        <v>121</v>
      </c>
      <c r="G2810" s="10" t="s">
        <v>17125</v>
      </c>
      <c r="H2810" s="10" t="s">
        <v>2785</v>
      </c>
      <c r="I2810" s="10" t="s">
        <v>2786</v>
      </c>
      <c r="J2810" s="10" t="s">
        <v>2787</v>
      </c>
      <c r="K2810" s="10" t="s">
        <v>14667</v>
      </c>
      <c r="L2810" s="10" t="s">
        <v>44</v>
      </c>
      <c r="M2810" s="10" t="s">
        <v>15204</v>
      </c>
      <c r="N2810" s="12">
        <v>7</v>
      </c>
      <c r="O2810" s="12">
        <v>7</v>
      </c>
      <c r="P2810" s="12">
        <f t="shared" si="129"/>
        <v>0</v>
      </c>
      <c r="Q2810" s="13">
        <v>20039.810000000001</v>
      </c>
      <c r="R2810" s="13">
        <v>2700</v>
      </c>
      <c r="S2810" s="18">
        <f t="shared" si="130"/>
        <v>18900</v>
      </c>
      <c r="T2810" s="13">
        <f t="shared" si="131"/>
        <v>18900</v>
      </c>
      <c r="U2810" s="13">
        <v>19950</v>
      </c>
      <c r="V2810" s="13">
        <v>19950</v>
      </c>
      <c r="W2810" s="10" t="s">
        <v>33</v>
      </c>
      <c r="X2810" s="10" t="s">
        <v>2788</v>
      </c>
    </row>
    <row r="2811" spans="1:24" s="15" customFormat="1" ht="18.75" customHeight="1" x14ac:dyDescent="0.15">
      <c r="A2811" s="17">
        <v>2808</v>
      </c>
      <c r="B2811" s="21" t="s">
        <v>24</v>
      </c>
      <c r="C2811" s="10" t="s">
        <v>25</v>
      </c>
      <c r="D2811" s="10" t="s">
        <v>2776</v>
      </c>
      <c r="E2811" s="11">
        <v>44181</v>
      </c>
      <c r="F2811" s="10" t="s">
        <v>121</v>
      </c>
      <c r="G2811" s="10" t="s">
        <v>17125</v>
      </c>
      <c r="H2811" s="10" t="s">
        <v>2781</v>
      </c>
      <c r="I2811" s="10" t="s">
        <v>2782</v>
      </c>
      <c r="J2811" s="10" t="s">
        <v>2783</v>
      </c>
      <c r="K2811" s="10" t="s">
        <v>14674</v>
      </c>
      <c r="L2811" s="10" t="s">
        <v>44</v>
      </c>
      <c r="M2811" s="10" t="s">
        <v>15204</v>
      </c>
      <c r="N2811" s="12">
        <v>5.4</v>
      </c>
      <c r="O2811" s="12">
        <v>5.4</v>
      </c>
      <c r="P2811" s="12">
        <f t="shared" si="129"/>
        <v>0</v>
      </c>
      <c r="Q2811" s="13">
        <v>15836.31</v>
      </c>
      <c r="R2811" s="13">
        <v>2700</v>
      </c>
      <c r="S2811" s="18">
        <f t="shared" si="130"/>
        <v>14580.000000000002</v>
      </c>
      <c r="T2811" s="13">
        <f t="shared" si="131"/>
        <v>14580.000000000002</v>
      </c>
      <c r="U2811" s="13">
        <v>15390</v>
      </c>
      <c r="V2811" s="13">
        <v>15390</v>
      </c>
      <c r="W2811" s="10" t="s">
        <v>33</v>
      </c>
      <c r="X2811" s="10" t="s">
        <v>2784</v>
      </c>
    </row>
    <row r="2812" spans="1:24" s="15" customFormat="1" ht="18.75" customHeight="1" x14ac:dyDescent="0.15">
      <c r="A2812" s="17">
        <v>2809</v>
      </c>
      <c r="B2812" s="21" t="s">
        <v>24</v>
      </c>
      <c r="C2812" s="10" t="s">
        <v>25</v>
      </c>
      <c r="D2812" s="10" t="s">
        <v>2807</v>
      </c>
      <c r="E2812" s="11">
        <v>44181</v>
      </c>
      <c r="F2812" s="10" t="s">
        <v>246</v>
      </c>
      <c r="G2812" s="10" t="s">
        <v>17126</v>
      </c>
      <c r="H2812" s="10" t="s">
        <v>2890</v>
      </c>
      <c r="I2812" s="10" t="s">
        <v>2891</v>
      </c>
      <c r="J2812" s="10" t="s">
        <v>2892</v>
      </c>
      <c r="K2812" s="10" t="s">
        <v>14667</v>
      </c>
      <c r="L2812" s="10" t="s">
        <v>87</v>
      </c>
      <c r="M2812" s="10" t="s">
        <v>32</v>
      </c>
      <c r="N2812" s="12">
        <v>4.22</v>
      </c>
      <c r="O2812" s="12">
        <v>4.22</v>
      </c>
      <c r="P2812" s="12">
        <f t="shared" si="129"/>
        <v>0</v>
      </c>
      <c r="Q2812" s="13">
        <v>11073.28</v>
      </c>
      <c r="R2812" s="13">
        <v>2700</v>
      </c>
      <c r="S2812" s="18">
        <f t="shared" si="130"/>
        <v>11394</v>
      </c>
      <c r="T2812" s="13">
        <f t="shared" si="131"/>
        <v>11394</v>
      </c>
      <c r="U2812" s="13">
        <v>12027</v>
      </c>
      <c r="V2812" s="13">
        <v>12027</v>
      </c>
      <c r="W2812" s="10" t="s">
        <v>33</v>
      </c>
      <c r="X2812" s="10" t="s">
        <v>2893</v>
      </c>
    </row>
    <row r="2813" spans="1:24" s="15" customFormat="1" ht="18.75" customHeight="1" x14ac:dyDescent="0.15">
      <c r="A2813" s="17">
        <v>2810</v>
      </c>
      <c r="B2813" s="21" t="s">
        <v>24</v>
      </c>
      <c r="C2813" s="10" t="s">
        <v>25</v>
      </c>
      <c r="D2813" s="10" t="s">
        <v>2776</v>
      </c>
      <c r="E2813" s="11">
        <v>44181</v>
      </c>
      <c r="F2813" s="10" t="s">
        <v>121</v>
      </c>
      <c r="G2813" s="10" t="s">
        <v>17125</v>
      </c>
      <c r="H2813" s="10" t="s">
        <v>2886</v>
      </c>
      <c r="I2813" s="10" t="s">
        <v>2887</v>
      </c>
      <c r="J2813" s="10" t="s">
        <v>2888</v>
      </c>
      <c r="K2813" s="10" t="s">
        <v>14667</v>
      </c>
      <c r="L2813" s="10" t="s">
        <v>87</v>
      </c>
      <c r="M2813" s="10" t="s">
        <v>32</v>
      </c>
      <c r="N2813" s="12">
        <v>4.1900000000000004</v>
      </c>
      <c r="O2813" s="12">
        <v>4.1900000000000004</v>
      </c>
      <c r="P2813" s="12">
        <f t="shared" si="129"/>
        <v>0</v>
      </c>
      <c r="Q2813" s="13">
        <v>11424.04</v>
      </c>
      <c r="R2813" s="13">
        <v>2700</v>
      </c>
      <c r="S2813" s="18">
        <f t="shared" si="130"/>
        <v>11313.000000000002</v>
      </c>
      <c r="T2813" s="13">
        <f t="shared" si="131"/>
        <v>11313.000000000002</v>
      </c>
      <c r="U2813" s="13">
        <v>11941.5</v>
      </c>
      <c r="V2813" s="13">
        <v>11941.5</v>
      </c>
      <c r="W2813" s="10" t="s">
        <v>33</v>
      </c>
      <c r="X2813" s="10" t="s">
        <v>2889</v>
      </c>
    </row>
    <row r="2814" spans="1:24" s="15" customFormat="1" ht="18.75" customHeight="1" x14ac:dyDescent="0.15">
      <c r="A2814" s="17">
        <v>2811</v>
      </c>
      <c r="B2814" s="21" t="s">
        <v>24</v>
      </c>
      <c r="C2814" s="10" t="s">
        <v>25</v>
      </c>
      <c r="D2814" s="10" t="s">
        <v>2807</v>
      </c>
      <c r="E2814" s="11">
        <v>44181</v>
      </c>
      <c r="F2814" s="10" t="s">
        <v>111</v>
      </c>
      <c r="G2814" s="10" t="s">
        <v>17127</v>
      </c>
      <c r="H2814" s="10" t="s">
        <v>2901</v>
      </c>
      <c r="I2814" s="10" t="s">
        <v>2902</v>
      </c>
      <c r="J2814" s="10" t="s">
        <v>2903</v>
      </c>
      <c r="K2814" s="10" t="s">
        <v>14667</v>
      </c>
      <c r="L2814" s="10" t="s">
        <v>87</v>
      </c>
      <c r="M2814" s="10" t="s">
        <v>32</v>
      </c>
      <c r="N2814" s="12">
        <v>3.76</v>
      </c>
      <c r="O2814" s="12">
        <v>3.66</v>
      </c>
      <c r="P2814" s="12">
        <f t="shared" si="129"/>
        <v>9.9999999999999645E-2</v>
      </c>
      <c r="Q2814" s="13">
        <v>9978.99</v>
      </c>
      <c r="R2814" s="13">
        <v>2700</v>
      </c>
      <c r="S2814" s="18">
        <f t="shared" si="130"/>
        <v>10017</v>
      </c>
      <c r="T2814" s="13">
        <f t="shared" si="131"/>
        <v>10152</v>
      </c>
      <c r="U2814" s="13">
        <v>10573.5</v>
      </c>
      <c r="V2814" s="13">
        <v>10573.5</v>
      </c>
      <c r="W2814" s="10" t="s">
        <v>33</v>
      </c>
      <c r="X2814" s="10" t="s">
        <v>2904</v>
      </c>
    </row>
    <row r="2815" spans="1:24" s="15" customFormat="1" ht="18.75" customHeight="1" x14ac:dyDescent="0.15">
      <c r="A2815" s="17">
        <v>2812</v>
      </c>
      <c r="B2815" s="21" t="s">
        <v>24</v>
      </c>
      <c r="C2815" s="10" t="s">
        <v>25</v>
      </c>
      <c r="D2815" s="10" t="s">
        <v>2807</v>
      </c>
      <c r="E2815" s="11">
        <v>44181</v>
      </c>
      <c r="F2815" s="10" t="s">
        <v>573</v>
      </c>
      <c r="G2815" s="10" t="s">
        <v>17128</v>
      </c>
      <c r="H2815" s="10" t="s">
        <v>2898</v>
      </c>
      <c r="I2815" s="10" t="s">
        <v>17129</v>
      </c>
      <c r="J2815" s="10" t="s">
        <v>2899</v>
      </c>
      <c r="K2815" s="10" t="s">
        <v>14667</v>
      </c>
      <c r="L2815" s="10" t="s">
        <v>87</v>
      </c>
      <c r="M2815" s="10" t="s">
        <v>32</v>
      </c>
      <c r="N2815" s="12">
        <v>3.85</v>
      </c>
      <c r="O2815" s="12">
        <v>3.4169999999999998</v>
      </c>
      <c r="P2815" s="12">
        <f t="shared" si="129"/>
        <v>0.43300000000000027</v>
      </c>
      <c r="Q2815" s="13">
        <v>9414.52</v>
      </c>
      <c r="R2815" s="13">
        <v>2700</v>
      </c>
      <c r="S2815" s="18">
        <f t="shared" si="130"/>
        <v>9810.4499999999989</v>
      </c>
      <c r="T2815" s="13">
        <f t="shared" si="131"/>
        <v>10395</v>
      </c>
      <c r="U2815" s="13">
        <v>10355.48</v>
      </c>
      <c r="V2815" s="13">
        <v>10355.48</v>
      </c>
      <c r="W2815" s="10" t="s">
        <v>33</v>
      </c>
      <c r="X2815" s="10" t="s">
        <v>2900</v>
      </c>
    </row>
    <row r="2816" spans="1:24" s="15" customFormat="1" ht="18.75" customHeight="1" x14ac:dyDescent="0.15">
      <c r="A2816" s="17">
        <v>2813</v>
      </c>
      <c r="B2816" s="21" t="s">
        <v>24</v>
      </c>
      <c r="C2816" s="10" t="s">
        <v>25</v>
      </c>
      <c r="D2816" s="10" t="s">
        <v>2771</v>
      </c>
      <c r="E2816" s="11">
        <v>44181</v>
      </c>
      <c r="F2816" s="10" t="s">
        <v>609</v>
      </c>
      <c r="G2816" s="10" t="s">
        <v>17130</v>
      </c>
      <c r="H2816" s="10" t="s">
        <v>2936</v>
      </c>
      <c r="I2816" s="10" t="s">
        <v>2937</v>
      </c>
      <c r="J2816" s="10" t="s">
        <v>2938</v>
      </c>
      <c r="K2816" s="10" t="s">
        <v>14667</v>
      </c>
      <c r="L2816" s="10" t="s">
        <v>87</v>
      </c>
      <c r="M2816" s="10" t="s">
        <v>32</v>
      </c>
      <c r="N2816" s="12">
        <v>3.51</v>
      </c>
      <c r="O2816" s="12">
        <v>3.4980000000000002</v>
      </c>
      <c r="P2816" s="12">
        <f t="shared" si="129"/>
        <v>1.1999999999999567E-2</v>
      </c>
      <c r="Q2816" s="13">
        <v>8640.93</v>
      </c>
      <c r="R2816" s="13">
        <v>2700</v>
      </c>
      <c r="S2816" s="18">
        <f t="shared" si="130"/>
        <v>9460.7999999999993</v>
      </c>
      <c r="T2816" s="13">
        <f t="shared" si="131"/>
        <v>9477</v>
      </c>
      <c r="U2816" s="13">
        <v>9986.4</v>
      </c>
      <c r="V2816" s="13">
        <v>9986.4</v>
      </c>
      <c r="W2816" s="10" t="s">
        <v>33</v>
      </c>
      <c r="X2816" s="10" t="s">
        <v>2939</v>
      </c>
    </row>
    <row r="2817" spans="1:24" s="15" customFormat="1" ht="18.75" customHeight="1" x14ac:dyDescent="0.15">
      <c r="A2817" s="17">
        <v>2814</v>
      </c>
      <c r="B2817" s="21" t="s">
        <v>24</v>
      </c>
      <c r="C2817" s="10" t="s">
        <v>25</v>
      </c>
      <c r="D2817" s="10" t="s">
        <v>2802</v>
      </c>
      <c r="E2817" s="11">
        <v>44181</v>
      </c>
      <c r="F2817" s="10" t="s">
        <v>980</v>
      </c>
      <c r="G2817" s="10" t="s">
        <v>17131</v>
      </c>
      <c r="H2817" s="10" t="s">
        <v>2920</v>
      </c>
      <c r="I2817" s="10" t="s">
        <v>2921</v>
      </c>
      <c r="J2817" s="10" t="s">
        <v>2922</v>
      </c>
      <c r="K2817" s="10" t="s">
        <v>14667</v>
      </c>
      <c r="L2817" s="10" t="s">
        <v>87</v>
      </c>
      <c r="M2817" s="10" t="s">
        <v>32</v>
      </c>
      <c r="N2817" s="12">
        <v>3.52</v>
      </c>
      <c r="O2817" s="12">
        <v>3.42</v>
      </c>
      <c r="P2817" s="12">
        <f t="shared" si="129"/>
        <v>0.10000000000000009</v>
      </c>
      <c r="Q2817" s="13">
        <v>9328.0499999999993</v>
      </c>
      <c r="R2817" s="13">
        <v>2700</v>
      </c>
      <c r="S2817" s="18">
        <f t="shared" si="130"/>
        <v>9369</v>
      </c>
      <c r="T2817" s="13">
        <f t="shared" si="131"/>
        <v>9504</v>
      </c>
      <c r="U2817" s="13">
        <v>9889.5</v>
      </c>
      <c r="V2817" s="13">
        <v>9889.5</v>
      </c>
      <c r="W2817" s="10" t="s">
        <v>33</v>
      </c>
      <c r="X2817" s="10" t="s">
        <v>2923</v>
      </c>
    </row>
    <row r="2818" spans="1:24" s="15" customFormat="1" ht="18.75" customHeight="1" x14ac:dyDescent="0.15">
      <c r="A2818" s="17">
        <v>2815</v>
      </c>
      <c r="B2818" s="21" t="s">
        <v>24</v>
      </c>
      <c r="C2818" s="10" t="s">
        <v>25</v>
      </c>
      <c r="D2818" s="10" t="s">
        <v>2952</v>
      </c>
      <c r="E2818" s="11">
        <v>44181</v>
      </c>
      <c r="F2818" s="10" t="s">
        <v>1682</v>
      </c>
      <c r="G2818" s="10" t="s">
        <v>17132</v>
      </c>
      <c r="H2818" s="10" t="s">
        <v>2953</v>
      </c>
      <c r="I2818" s="10" t="s">
        <v>2954</v>
      </c>
      <c r="J2818" s="10" t="s">
        <v>2955</v>
      </c>
      <c r="K2818" s="10" t="s">
        <v>14674</v>
      </c>
      <c r="L2818" s="10" t="s">
        <v>87</v>
      </c>
      <c r="M2818" s="10" t="s">
        <v>32</v>
      </c>
      <c r="N2818" s="12">
        <v>3.67</v>
      </c>
      <c r="O2818" s="12">
        <v>2.3029999999999999</v>
      </c>
      <c r="P2818" s="12">
        <f t="shared" si="129"/>
        <v>1.367</v>
      </c>
      <c r="Q2818" s="13">
        <v>6702.71</v>
      </c>
      <c r="R2818" s="13">
        <v>2700</v>
      </c>
      <c r="S2818" s="18">
        <f t="shared" si="130"/>
        <v>8063.55</v>
      </c>
      <c r="T2818" s="13">
        <f t="shared" si="131"/>
        <v>9909</v>
      </c>
      <c r="U2818" s="13">
        <v>8511.52</v>
      </c>
      <c r="V2818" s="13">
        <v>8511.52</v>
      </c>
      <c r="W2818" s="10" t="s">
        <v>33</v>
      </c>
      <c r="X2818" s="10" t="s">
        <v>2956</v>
      </c>
    </row>
    <row r="2819" spans="1:24" s="15" customFormat="1" ht="18.75" customHeight="1" x14ac:dyDescent="0.15">
      <c r="A2819" s="17">
        <v>2816</v>
      </c>
      <c r="B2819" s="21" t="s">
        <v>24</v>
      </c>
      <c r="C2819" s="10" t="s">
        <v>25</v>
      </c>
      <c r="D2819" s="10" t="s">
        <v>94</v>
      </c>
      <c r="E2819" s="11">
        <v>44181</v>
      </c>
      <c r="F2819" s="10" t="s">
        <v>472</v>
      </c>
      <c r="G2819" s="10" t="s">
        <v>17133</v>
      </c>
      <c r="H2819" s="10" t="s">
        <v>2916</v>
      </c>
      <c r="I2819" s="10" t="s">
        <v>2917</v>
      </c>
      <c r="J2819" s="10" t="s">
        <v>2918</v>
      </c>
      <c r="K2819" s="10" t="s">
        <v>14667</v>
      </c>
      <c r="L2819" s="10" t="s">
        <v>87</v>
      </c>
      <c r="M2819" s="10" t="s">
        <v>32</v>
      </c>
      <c r="N2819" s="12">
        <v>3.52</v>
      </c>
      <c r="O2819" s="12">
        <v>2.4180000000000001</v>
      </c>
      <c r="P2819" s="12">
        <f t="shared" si="129"/>
        <v>1.1019999999999999</v>
      </c>
      <c r="Q2819" s="13">
        <v>6755.89</v>
      </c>
      <c r="R2819" s="13">
        <v>2700</v>
      </c>
      <c r="S2819" s="18">
        <f t="shared" si="130"/>
        <v>8016.3000000000011</v>
      </c>
      <c r="T2819" s="13">
        <f t="shared" si="131"/>
        <v>9504</v>
      </c>
      <c r="U2819" s="13">
        <v>8461.65</v>
      </c>
      <c r="V2819" s="13">
        <v>8461.65</v>
      </c>
      <c r="W2819" s="10" t="s">
        <v>33</v>
      </c>
      <c r="X2819" s="10" t="s">
        <v>2919</v>
      </c>
    </row>
    <row r="2820" spans="1:24" s="15" customFormat="1" ht="18.75" customHeight="1" x14ac:dyDescent="0.15">
      <c r="A2820" s="17">
        <v>2817</v>
      </c>
      <c r="B2820" s="21" t="s">
        <v>24</v>
      </c>
      <c r="C2820" s="10" t="s">
        <v>25</v>
      </c>
      <c r="D2820" s="10" t="s">
        <v>2771</v>
      </c>
      <c r="E2820" s="11">
        <v>44181</v>
      </c>
      <c r="F2820" s="10" t="s">
        <v>409</v>
      </c>
      <c r="G2820" s="10" t="s">
        <v>17134</v>
      </c>
      <c r="H2820" s="10" t="s">
        <v>2882</v>
      </c>
      <c r="I2820" s="10" t="s">
        <v>2883</v>
      </c>
      <c r="J2820" s="10" t="s">
        <v>2884</v>
      </c>
      <c r="K2820" s="10" t="s">
        <v>14674</v>
      </c>
      <c r="L2820" s="10" t="s">
        <v>87</v>
      </c>
      <c r="M2820" s="10" t="s">
        <v>32</v>
      </c>
      <c r="N2820" s="12">
        <v>2.62</v>
      </c>
      <c r="O2820" s="12">
        <v>2.62</v>
      </c>
      <c r="P2820" s="12">
        <f t="shared" si="129"/>
        <v>0</v>
      </c>
      <c r="Q2820" s="13">
        <v>5553.72</v>
      </c>
      <c r="R2820" s="13">
        <v>2700</v>
      </c>
      <c r="S2820" s="18">
        <f t="shared" si="130"/>
        <v>7074</v>
      </c>
      <c r="T2820" s="13">
        <f t="shared" si="131"/>
        <v>7074</v>
      </c>
      <c r="U2820" s="13">
        <v>7467</v>
      </c>
      <c r="V2820" s="13">
        <v>7467</v>
      </c>
      <c r="W2820" s="10" t="s">
        <v>33</v>
      </c>
      <c r="X2820" s="10" t="s">
        <v>2885</v>
      </c>
    </row>
    <row r="2821" spans="1:24" s="15" customFormat="1" ht="18.75" customHeight="1" x14ac:dyDescent="0.15">
      <c r="A2821" s="17">
        <v>2818</v>
      </c>
      <c r="B2821" s="21" t="s">
        <v>24</v>
      </c>
      <c r="C2821" s="10" t="s">
        <v>25</v>
      </c>
      <c r="D2821" s="10" t="s">
        <v>2807</v>
      </c>
      <c r="E2821" s="11">
        <v>44181</v>
      </c>
      <c r="F2821" s="10" t="s">
        <v>494</v>
      </c>
      <c r="G2821" s="10" t="s">
        <v>17135</v>
      </c>
      <c r="H2821" s="10" t="s">
        <v>2905</v>
      </c>
      <c r="I2821" s="10" t="s">
        <v>17136</v>
      </c>
      <c r="J2821" s="10" t="s">
        <v>2906</v>
      </c>
      <c r="K2821" s="10" t="s">
        <v>14667</v>
      </c>
      <c r="L2821" s="10" t="s">
        <v>87</v>
      </c>
      <c r="M2821" s="10" t="s">
        <v>32</v>
      </c>
      <c r="N2821" s="12">
        <v>2.6</v>
      </c>
      <c r="O2821" s="12">
        <v>2.4249999999999998</v>
      </c>
      <c r="P2821" s="12">
        <f t="shared" ref="P2821:P2884" si="132">N2821-O2821</f>
        <v>0.17500000000000027</v>
      </c>
      <c r="Q2821" s="13">
        <v>6614.19</v>
      </c>
      <c r="R2821" s="13">
        <v>2700</v>
      </c>
      <c r="S2821" s="18">
        <f t="shared" ref="S2821:S2884" si="133">(O2821+P2821/2)*R2821</f>
        <v>6783.7500000000009</v>
      </c>
      <c r="T2821" s="13">
        <f t="shared" ref="T2821:T2884" si="134">N2821*R2821</f>
        <v>7020</v>
      </c>
      <c r="U2821" s="13">
        <v>7160.63</v>
      </c>
      <c r="V2821" s="13">
        <v>7160.63</v>
      </c>
      <c r="W2821" s="10" t="s">
        <v>33</v>
      </c>
      <c r="X2821" s="10" t="s">
        <v>2907</v>
      </c>
    </row>
    <row r="2822" spans="1:24" s="15" customFormat="1" ht="18.75" customHeight="1" x14ac:dyDescent="0.15">
      <c r="A2822" s="17">
        <v>2819</v>
      </c>
      <c r="B2822" s="21" t="s">
        <v>24</v>
      </c>
      <c r="C2822" s="10" t="s">
        <v>25</v>
      </c>
      <c r="D2822" s="10" t="s">
        <v>2776</v>
      </c>
      <c r="E2822" s="11">
        <v>44181</v>
      </c>
      <c r="F2822" s="10" t="s">
        <v>121</v>
      </c>
      <c r="G2822" s="10" t="s">
        <v>17137</v>
      </c>
      <c r="H2822" s="10" t="s">
        <v>2878</v>
      </c>
      <c r="I2822" s="10" t="s">
        <v>2879</v>
      </c>
      <c r="J2822" s="10" t="s">
        <v>2880</v>
      </c>
      <c r="K2822" s="10" t="s">
        <v>14667</v>
      </c>
      <c r="L2822" s="10" t="s">
        <v>87</v>
      </c>
      <c r="M2822" s="10" t="s">
        <v>32</v>
      </c>
      <c r="N2822" s="12">
        <v>2.46</v>
      </c>
      <c r="O2822" s="12">
        <v>2.46</v>
      </c>
      <c r="P2822" s="12">
        <f t="shared" si="132"/>
        <v>0</v>
      </c>
      <c r="Q2822" s="13">
        <v>6707.19</v>
      </c>
      <c r="R2822" s="13">
        <v>2700</v>
      </c>
      <c r="S2822" s="18">
        <f t="shared" si="133"/>
        <v>6642</v>
      </c>
      <c r="T2822" s="13">
        <f t="shared" si="134"/>
        <v>6642</v>
      </c>
      <c r="U2822" s="13">
        <v>7011</v>
      </c>
      <c r="V2822" s="13">
        <v>7011</v>
      </c>
      <c r="W2822" s="10" t="s">
        <v>33</v>
      </c>
      <c r="X2822" s="10" t="s">
        <v>2881</v>
      </c>
    </row>
    <row r="2823" spans="1:24" s="15" customFormat="1" ht="18.75" customHeight="1" x14ac:dyDescent="0.15">
      <c r="A2823" s="17">
        <v>2820</v>
      </c>
      <c r="B2823" s="21" t="s">
        <v>24</v>
      </c>
      <c r="C2823" s="10" t="s">
        <v>25</v>
      </c>
      <c r="D2823" s="10" t="s">
        <v>2793</v>
      </c>
      <c r="E2823" s="11">
        <v>44181</v>
      </c>
      <c r="F2823" s="10" t="s">
        <v>71</v>
      </c>
      <c r="G2823" s="10" t="s">
        <v>17138</v>
      </c>
      <c r="H2823" s="10" t="s">
        <v>2912</v>
      </c>
      <c r="I2823" s="10" t="s">
        <v>2913</v>
      </c>
      <c r="J2823" s="10" t="s">
        <v>2914</v>
      </c>
      <c r="K2823" s="10" t="s">
        <v>14667</v>
      </c>
      <c r="L2823" s="10" t="s">
        <v>87</v>
      </c>
      <c r="M2823" s="10" t="s">
        <v>32</v>
      </c>
      <c r="N2823" s="12">
        <v>2.58</v>
      </c>
      <c r="O2823" s="12">
        <v>2.1659999999999999</v>
      </c>
      <c r="P2823" s="12">
        <f t="shared" si="132"/>
        <v>0.41400000000000015</v>
      </c>
      <c r="Q2823" s="13">
        <v>5761.56</v>
      </c>
      <c r="R2823" s="13">
        <v>2700</v>
      </c>
      <c r="S2823" s="18">
        <f t="shared" si="133"/>
        <v>6407.1</v>
      </c>
      <c r="T2823" s="13">
        <f t="shared" si="134"/>
        <v>6966</v>
      </c>
      <c r="U2823" s="13">
        <v>6763.05</v>
      </c>
      <c r="V2823" s="13">
        <v>6763.05</v>
      </c>
      <c r="W2823" s="10" t="s">
        <v>33</v>
      </c>
      <c r="X2823" s="10" t="s">
        <v>2915</v>
      </c>
    </row>
    <row r="2824" spans="1:24" s="15" customFormat="1" ht="18.75" customHeight="1" x14ac:dyDescent="0.15">
      <c r="A2824" s="17">
        <v>2821</v>
      </c>
      <c r="B2824" s="21" t="s">
        <v>24</v>
      </c>
      <c r="C2824" s="10" t="s">
        <v>25</v>
      </c>
      <c r="D2824" s="10" t="s">
        <v>2802</v>
      </c>
      <c r="E2824" s="11">
        <v>44181</v>
      </c>
      <c r="F2824" s="10" t="s">
        <v>2260</v>
      </c>
      <c r="G2824" s="10" t="s">
        <v>17139</v>
      </c>
      <c r="H2824" s="10" t="s">
        <v>2874</v>
      </c>
      <c r="I2824" s="10" t="s">
        <v>2875</v>
      </c>
      <c r="J2824" s="10" t="s">
        <v>2876</v>
      </c>
      <c r="K2824" s="10" t="s">
        <v>14667</v>
      </c>
      <c r="L2824" s="10" t="s">
        <v>87</v>
      </c>
      <c r="M2824" s="10" t="s">
        <v>32</v>
      </c>
      <c r="N2824" s="12">
        <v>2.34</v>
      </c>
      <c r="O2824" s="12">
        <v>2.34</v>
      </c>
      <c r="P2824" s="12">
        <f t="shared" si="132"/>
        <v>0</v>
      </c>
      <c r="Q2824" s="13">
        <v>6382.35</v>
      </c>
      <c r="R2824" s="13">
        <v>2700</v>
      </c>
      <c r="S2824" s="18">
        <f t="shared" si="133"/>
        <v>6318</v>
      </c>
      <c r="T2824" s="13">
        <f t="shared" si="134"/>
        <v>6318</v>
      </c>
      <c r="U2824" s="13">
        <v>6669</v>
      </c>
      <c r="V2824" s="13">
        <v>6669</v>
      </c>
      <c r="W2824" s="10" t="s">
        <v>33</v>
      </c>
      <c r="X2824" s="10" t="s">
        <v>2877</v>
      </c>
    </row>
    <row r="2825" spans="1:24" s="15" customFormat="1" ht="18.75" customHeight="1" x14ac:dyDescent="0.15">
      <c r="A2825" s="17">
        <v>2822</v>
      </c>
      <c r="B2825" s="21" t="s">
        <v>24</v>
      </c>
      <c r="C2825" s="10" t="s">
        <v>25</v>
      </c>
      <c r="D2825" s="10" t="s">
        <v>2952</v>
      </c>
      <c r="E2825" s="11">
        <v>44181</v>
      </c>
      <c r="F2825" s="10" t="s">
        <v>563</v>
      </c>
      <c r="G2825" s="10" t="s">
        <v>17140</v>
      </c>
      <c r="H2825" s="10" t="s">
        <v>2957</v>
      </c>
      <c r="I2825" s="10" t="s">
        <v>2958</v>
      </c>
      <c r="J2825" s="10" t="s">
        <v>2959</v>
      </c>
      <c r="K2825" s="10" t="s">
        <v>14667</v>
      </c>
      <c r="L2825" s="10" t="s">
        <v>87</v>
      </c>
      <c r="M2825" s="10" t="s">
        <v>32</v>
      </c>
      <c r="N2825" s="12">
        <v>2.27</v>
      </c>
      <c r="O2825" s="12">
        <v>2.1890000000000001</v>
      </c>
      <c r="P2825" s="12">
        <f t="shared" si="132"/>
        <v>8.0999999999999961E-2</v>
      </c>
      <c r="Q2825" s="13">
        <v>5856.12</v>
      </c>
      <c r="R2825" s="13">
        <v>2700</v>
      </c>
      <c r="S2825" s="18">
        <f t="shared" si="133"/>
        <v>6019.65</v>
      </c>
      <c r="T2825" s="13">
        <f t="shared" si="134"/>
        <v>6129</v>
      </c>
      <c r="U2825" s="13">
        <v>6354.07</v>
      </c>
      <c r="V2825" s="13">
        <v>6354.07</v>
      </c>
      <c r="W2825" s="10" t="s">
        <v>33</v>
      </c>
      <c r="X2825" s="10" t="s">
        <v>2960</v>
      </c>
    </row>
    <row r="2826" spans="1:24" s="15" customFormat="1" ht="18.75" customHeight="1" x14ac:dyDescent="0.15">
      <c r="A2826" s="17">
        <v>2823</v>
      </c>
      <c r="B2826" s="21" t="s">
        <v>24</v>
      </c>
      <c r="C2826" s="10" t="s">
        <v>25</v>
      </c>
      <c r="D2826" s="10" t="s">
        <v>2776</v>
      </c>
      <c r="E2826" s="11">
        <v>44181</v>
      </c>
      <c r="F2826" s="10" t="s">
        <v>975</v>
      </c>
      <c r="G2826" s="10" t="s">
        <v>17141</v>
      </c>
      <c r="H2826" s="10" t="s">
        <v>2870</v>
      </c>
      <c r="I2826" s="10" t="s">
        <v>2871</v>
      </c>
      <c r="J2826" s="10" t="s">
        <v>2872</v>
      </c>
      <c r="K2826" s="10" t="s">
        <v>14667</v>
      </c>
      <c r="L2826" s="10" t="s">
        <v>87</v>
      </c>
      <c r="M2826" s="10" t="s">
        <v>32</v>
      </c>
      <c r="N2826" s="12">
        <v>2.2200000000000002</v>
      </c>
      <c r="O2826" s="12">
        <v>2.2200000000000002</v>
      </c>
      <c r="P2826" s="12">
        <f t="shared" si="132"/>
        <v>0</v>
      </c>
      <c r="Q2826" s="13">
        <v>6052.83</v>
      </c>
      <c r="R2826" s="13">
        <v>2700</v>
      </c>
      <c r="S2826" s="18">
        <f t="shared" si="133"/>
        <v>5994.0000000000009</v>
      </c>
      <c r="T2826" s="13">
        <f t="shared" si="134"/>
        <v>5994.0000000000009</v>
      </c>
      <c r="U2826" s="13">
        <v>6327</v>
      </c>
      <c r="V2826" s="13">
        <v>6327</v>
      </c>
      <c r="W2826" s="10" t="s">
        <v>33</v>
      </c>
      <c r="X2826" s="10" t="s">
        <v>2873</v>
      </c>
    </row>
    <row r="2827" spans="1:24" s="15" customFormat="1" ht="18.75" customHeight="1" x14ac:dyDescent="0.15">
      <c r="A2827" s="17">
        <v>2824</v>
      </c>
      <c r="B2827" s="21" t="s">
        <v>24</v>
      </c>
      <c r="C2827" s="10" t="s">
        <v>25</v>
      </c>
      <c r="D2827" s="10" t="s">
        <v>2793</v>
      </c>
      <c r="E2827" s="11">
        <v>44181</v>
      </c>
      <c r="F2827" s="10" t="s">
        <v>71</v>
      </c>
      <c r="G2827" s="10" t="s">
        <v>17138</v>
      </c>
      <c r="H2827" s="10" t="s">
        <v>2908</v>
      </c>
      <c r="I2827" s="10" t="s">
        <v>2909</v>
      </c>
      <c r="J2827" s="10" t="s">
        <v>2910</v>
      </c>
      <c r="K2827" s="10" t="s">
        <v>14667</v>
      </c>
      <c r="L2827" s="10" t="s">
        <v>87</v>
      </c>
      <c r="M2827" s="10" t="s">
        <v>32</v>
      </c>
      <c r="N2827" s="12">
        <v>2.37</v>
      </c>
      <c r="O2827" s="12">
        <v>1.873</v>
      </c>
      <c r="P2827" s="12">
        <f t="shared" si="132"/>
        <v>0.49700000000000011</v>
      </c>
      <c r="Q2827" s="13">
        <v>4982.18</v>
      </c>
      <c r="R2827" s="13">
        <v>2700</v>
      </c>
      <c r="S2827" s="18">
        <f t="shared" si="133"/>
        <v>5728.05</v>
      </c>
      <c r="T2827" s="13">
        <f t="shared" si="134"/>
        <v>6399</v>
      </c>
      <c r="U2827" s="13">
        <v>6046.28</v>
      </c>
      <c r="V2827" s="13">
        <v>6046.28</v>
      </c>
      <c r="W2827" s="10" t="s">
        <v>33</v>
      </c>
      <c r="X2827" s="10" t="s">
        <v>2911</v>
      </c>
    </row>
    <row r="2828" spans="1:24" s="15" customFormat="1" ht="18.75" customHeight="1" x14ac:dyDescent="0.15">
      <c r="A2828" s="17">
        <v>2825</v>
      </c>
      <c r="B2828" s="21" t="s">
        <v>24</v>
      </c>
      <c r="C2828" s="10" t="s">
        <v>25</v>
      </c>
      <c r="D2828" s="10" t="s">
        <v>2802</v>
      </c>
      <c r="E2828" s="11">
        <v>44181</v>
      </c>
      <c r="F2828" s="10" t="s">
        <v>136</v>
      </c>
      <c r="G2828" s="10" t="s">
        <v>17142</v>
      </c>
      <c r="H2828" s="10" t="s">
        <v>2866</v>
      </c>
      <c r="I2828" s="10" t="s">
        <v>2867</v>
      </c>
      <c r="J2828" s="10" t="s">
        <v>2868</v>
      </c>
      <c r="K2828" s="10" t="s">
        <v>14667</v>
      </c>
      <c r="L2828" s="10" t="s">
        <v>87</v>
      </c>
      <c r="M2828" s="10" t="s">
        <v>32</v>
      </c>
      <c r="N2828" s="12">
        <v>2.1</v>
      </c>
      <c r="O2828" s="12">
        <v>2.1</v>
      </c>
      <c r="P2828" s="12">
        <f t="shared" si="132"/>
        <v>0</v>
      </c>
      <c r="Q2828" s="13">
        <v>5725.65</v>
      </c>
      <c r="R2828" s="13">
        <v>2700</v>
      </c>
      <c r="S2828" s="18">
        <f t="shared" si="133"/>
        <v>5670</v>
      </c>
      <c r="T2828" s="13">
        <f t="shared" si="134"/>
        <v>5670</v>
      </c>
      <c r="U2828" s="13">
        <v>5985</v>
      </c>
      <c r="V2828" s="13">
        <v>5985</v>
      </c>
      <c r="W2828" s="10" t="s">
        <v>33</v>
      </c>
      <c r="X2828" s="10" t="s">
        <v>2869</v>
      </c>
    </row>
    <row r="2829" spans="1:24" s="15" customFormat="1" ht="18.75" customHeight="1" x14ac:dyDescent="0.15">
      <c r="A2829" s="17">
        <v>2826</v>
      </c>
      <c r="B2829" s="21" t="s">
        <v>24</v>
      </c>
      <c r="C2829" s="10" t="s">
        <v>25</v>
      </c>
      <c r="D2829" s="10" t="s">
        <v>2802</v>
      </c>
      <c r="E2829" s="11">
        <v>44181</v>
      </c>
      <c r="F2829" s="10" t="s">
        <v>966</v>
      </c>
      <c r="G2829" s="10" t="s">
        <v>17143</v>
      </c>
      <c r="H2829" s="10" t="s">
        <v>2858</v>
      </c>
      <c r="I2829" s="10" t="s">
        <v>2859</v>
      </c>
      <c r="J2829" s="10" t="s">
        <v>2860</v>
      </c>
      <c r="K2829" s="10" t="s">
        <v>14667</v>
      </c>
      <c r="L2829" s="10" t="s">
        <v>87</v>
      </c>
      <c r="M2829" s="10" t="s">
        <v>32</v>
      </c>
      <c r="N2829" s="12">
        <v>2.0499999999999998</v>
      </c>
      <c r="O2829" s="12">
        <v>2.0499999999999998</v>
      </c>
      <c r="P2829" s="12">
        <f t="shared" si="132"/>
        <v>0</v>
      </c>
      <c r="Q2829" s="13">
        <v>5591.38</v>
      </c>
      <c r="R2829" s="13">
        <v>2700</v>
      </c>
      <c r="S2829" s="18">
        <f t="shared" si="133"/>
        <v>5534.9999999999991</v>
      </c>
      <c r="T2829" s="13">
        <f t="shared" si="134"/>
        <v>5534.9999999999991</v>
      </c>
      <c r="U2829" s="13">
        <v>5842.5</v>
      </c>
      <c r="V2829" s="13">
        <v>5842.5</v>
      </c>
      <c r="W2829" s="10" t="s">
        <v>33</v>
      </c>
      <c r="X2829" s="10" t="s">
        <v>2861</v>
      </c>
    </row>
    <row r="2830" spans="1:24" s="15" customFormat="1" ht="18.75" customHeight="1" x14ac:dyDescent="0.15">
      <c r="A2830" s="17">
        <v>2827</v>
      </c>
      <c r="B2830" s="21" t="s">
        <v>24</v>
      </c>
      <c r="C2830" s="10" t="s">
        <v>25</v>
      </c>
      <c r="D2830" s="10" t="s">
        <v>2776</v>
      </c>
      <c r="E2830" s="11">
        <v>44181</v>
      </c>
      <c r="F2830" s="10" t="s">
        <v>121</v>
      </c>
      <c r="G2830" s="10" t="s">
        <v>17137</v>
      </c>
      <c r="H2830" s="10" t="s">
        <v>2862</v>
      </c>
      <c r="I2830" s="10" t="s">
        <v>2863</v>
      </c>
      <c r="J2830" s="10" t="s">
        <v>2864</v>
      </c>
      <c r="K2830" s="10" t="s">
        <v>14667</v>
      </c>
      <c r="L2830" s="10" t="s">
        <v>87</v>
      </c>
      <c r="M2830" s="10" t="s">
        <v>32</v>
      </c>
      <c r="N2830" s="12">
        <v>2.0499999999999998</v>
      </c>
      <c r="O2830" s="12">
        <v>2.0499999999999998</v>
      </c>
      <c r="P2830" s="12">
        <f t="shared" si="132"/>
        <v>0</v>
      </c>
      <c r="Q2830" s="13">
        <v>5589.33</v>
      </c>
      <c r="R2830" s="13">
        <v>2700</v>
      </c>
      <c r="S2830" s="18">
        <f t="shared" si="133"/>
        <v>5534.9999999999991</v>
      </c>
      <c r="T2830" s="13">
        <f t="shared" si="134"/>
        <v>5534.9999999999991</v>
      </c>
      <c r="U2830" s="13">
        <v>5842.5</v>
      </c>
      <c r="V2830" s="13">
        <v>5842.5</v>
      </c>
      <c r="W2830" s="10" t="s">
        <v>33</v>
      </c>
      <c r="X2830" s="10" t="s">
        <v>2865</v>
      </c>
    </row>
    <row r="2831" spans="1:24" s="15" customFormat="1" ht="18.75" customHeight="1" x14ac:dyDescent="0.15">
      <c r="A2831" s="17">
        <v>2828</v>
      </c>
      <c r="B2831" s="21" t="s">
        <v>24</v>
      </c>
      <c r="C2831" s="10" t="s">
        <v>25</v>
      </c>
      <c r="D2831" s="10" t="s">
        <v>2807</v>
      </c>
      <c r="E2831" s="11">
        <v>44181</v>
      </c>
      <c r="F2831" s="10" t="s">
        <v>224</v>
      </c>
      <c r="G2831" s="10" t="s">
        <v>17144</v>
      </c>
      <c r="H2831" s="10" t="s">
        <v>2894</v>
      </c>
      <c r="I2831" s="10" t="s">
        <v>2895</v>
      </c>
      <c r="J2831" s="10" t="s">
        <v>2896</v>
      </c>
      <c r="K2831" s="10" t="s">
        <v>14667</v>
      </c>
      <c r="L2831" s="10" t="s">
        <v>87</v>
      </c>
      <c r="M2831" s="10" t="s">
        <v>32</v>
      </c>
      <c r="N2831" s="12">
        <v>2.31</v>
      </c>
      <c r="O2831" s="12">
        <v>1.77</v>
      </c>
      <c r="P2831" s="12">
        <f t="shared" si="132"/>
        <v>0.54</v>
      </c>
      <c r="Q2831" s="13">
        <v>4644.4799999999996</v>
      </c>
      <c r="R2831" s="13">
        <v>2700</v>
      </c>
      <c r="S2831" s="18">
        <f t="shared" si="133"/>
        <v>5508</v>
      </c>
      <c r="T2831" s="13">
        <f t="shared" si="134"/>
        <v>6237</v>
      </c>
      <c r="U2831" s="13">
        <v>5814</v>
      </c>
      <c r="V2831" s="13">
        <v>5814</v>
      </c>
      <c r="W2831" s="10" t="s">
        <v>33</v>
      </c>
      <c r="X2831" s="10" t="s">
        <v>2897</v>
      </c>
    </row>
    <row r="2832" spans="1:24" s="15" customFormat="1" ht="18.75" customHeight="1" x14ac:dyDescent="0.15">
      <c r="A2832" s="17">
        <v>2829</v>
      </c>
      <c r="B2832" s="21" t="s">
        <v>24</v>
      </c>
      <c r="C2832" s="10" t="s">
        <v>25</v>
      </c>
      <c r="D2832" s="10" t="s">
        <v>2776</v>
      </c>
      <c r="E2832" s="11">
        <v>44181</v>
      </c>
      <c r="F2832" s="10" t="s">
        <v>1129</v>
      </c>
      <c r="G2832" s="10" t="s">
        <v>17145</v>
      </c>
      <c r="H2832" s="10" t="s">
        <v>2944</v>
      </c>
      <c r="I2832" s="10" t="s">
        <v>2945</v>
      </c>
      <c r="J2832" s="10" t="s">
        <v>2946</v>
      </c>
      <c r="K2832" s="10" t="s">
        <v>14667</v>
      </c>
      <c r="L2832" s="10" t="s">
        <v>87</v>
      </c>
      <c r="M2832" s="10" t="s">
        <v>32</v>
      </c>
      <c r="N2832" s="12">
        <v>2.0499999999999998</v>
      </c>
      <c r="O2832" s="12">
        <v>1.85</v>
      </c>
      <c r="P2832" s="12">
        <f t="shared" si="132"/>
        <v>0.19999999999999973</v>
      </c>
      <c r="Q2832" s="13">
        <v>5296.24</v>
      </c>
      <c r="R2832" s="13">
        <v>2700</v>
      </c>
      <c r="S2832" s="18">
        <f t="shared" si="133"/>
        <v>5265</v>
      </c>
      <c r="T2832" s="13">
        <f t="shared" si="134"/>
        <v>5534.9999999999991</v>
      </c>
      <c r="U2832" s="13">
        <v>5557.5</v>
      </c>
      <c r="V2832" s="13">
        <v>5557.5</v>
      </c>
      <c r="W2832" s="10" t="s">
        <v>33</v>
      </c>
      <c r="X2832" s="10" t="s">
        <v>2947</v>
      </c>
    </row>
    <row r="2833" spans="1:24" s="15" customFormat="1" ht="18.75" customHeight="1" x14ac:dyDescent="0.15">
      <c r="A2833" s="17">
        <v>2830</v>
      </c>
      <c r="B2833" s="21" t="s">
        <v>24</v>
      </c>
      <c r="C2833" s="10" t="s">
        <v>25</v>
      </c>
      <c r="D2833" s="10" t="s">
        <v>2802</v>
      </c>
      <c r="E2833" s="11">
        <v>44181</v>
      </c>
      <c r="F2833" s="10" t="s">
        <v>1083</v>
      </c>
      <c r="G2833" s="10" t="s">
        <v>17146</v>
      </c>
      <c r="H2833" s="10" t="s">
        <v>2928</v>
      </c>
      <c r="I2833" s="10" t="s">
        <v>2929</v>
      </c>
      <c r="J2833" s="10" t="s">
        <v>2930</v>
      </c>
      <c r="K2833" s="10" t="s">
        <v>14667</v>
      </c>
      <c r="L2833" s="10" t="s">
        <v>87</v>
      </c>
      <c r="M2833" s="10" t="s">
        <v>32</v>
      </c>
      <c r="N2833" s="12">
        <v>1.94</v>
      </c>
      <c r="O2833" s="12">
        <v>1.91</v>
      </c>
      <c r="P2833" s="12">
        <f t="shared" si="132"/>
        <v>3.0000000000000027E-2</v>
      </c>
      <c r="Q2833" s="13">
        <v>5209.53</v>
      </c>
      <c r="R2833" s="13">
        <v>2700</v>
      </c>
      <c r="S2833" s="18">
        <f t="shared" si="133"/>
        <v>5197.4999999999991</v>
      </c>
      <c r="T2833" s="13">
        <f t="shared" si="134"/>
        <v>5238</v>
      </c>
      <c r="U2833" s="13">
        <v>5486.25</v>
      </c>
      <c r="V2833" s="13">
        <v>5486.25</v>
      </c>
      <c r="W2833" s="10" t="s">
        <v>33</v>
      </c>
      <c r="X2833" s="10" t="s">
        <v>2931</v>
      </c>
    </row>
    <row r="2834" spans="1:24" s="15" customFormat="1" ht="18.75" customHeight="1" x14ac:dyDescent="0.15">
      <c r="A2834" s="17">
        <v>2831</v>
      </c>
      <c r="B2834" s="21" t="s">
        <v>24</v>
      </c>
      <c r="C2834" s="10" t="s">
        <v>25</v>
      </c>
      <c r="D2834" s="10" t="s">
        <v>2776</v>
      </c>
      <c r="E2834" s="11">
        <v>44181</v>
      </c>
      <c r="F2834" s="10" t="s">
        <v>1129</v>
      </c>
      <c r="G2834" s="10" t="s">
        <v>17145</v>
      </c>
      <c r="H2834" s="10" t="s">
        <v>2854</v>
      </c>
      <c r="I2834" s="10" t="s">
        <v>2855</v>
      </c>
      <c r="J2834" s="10" t="s">
        <v>2856</v>
      </c>
      <c r="K2834" s="10" t="s">
        <v>14667</v>
      </c>
      <c r="L2834" s="10" t="s">
        <v>87</v>
      </c>
      <c r="M2834" s="10" t="s">
        <v>32</v>
      </c>
      <c r="N2834" s="12">
        <v>1.78</v>
      </c>
      <c r="O2834" s="12">
        <v>1.78</v>
      </c>
      <c r="P2834" s="12">
        <f t="shared" si="132"/>
        <v>0</v>
      </c>
      <c r="Q2834" s="13">
        <v>5095.84</v>
      </c>
      <c r="R2834" s="13">
        <v>2700</v>
      </c>
      <c r="S2834" s="18">
        <f t="shared" si="133"/>
        <v>4806</v>
      </c>
      <c r="T2834" s="13">
        <f t="shared" si="134"/>
        <v>4806</v>
      </c>
      <c r="U2834" s="13">
        <v>5073</v>
      </c>
      <c r="V2834" s="13">
        <v>5073</v>
      </c>
      <c r="W2834" s="10" t="s">
        <v>33</v>
      </c>
      <c r="X2834" s="10" t="s">
        <v>2857</v>
      </c>
    </row>
    <row r="2835" spans="1:24" s="15" customFormat="1" ht="18.75" customHeight="1" x14ac:dyDescent="0.15">
      <c r="A2835" s="17">
        <v>2832</v>
      </c>
      <c r="B2835" s="21" t="s">
        <v>24</v>
      </c>
      <c r="C2835" s="10" t="s">
        <v>25</v>
      </c>
      <c r="D2835" s="10" t="s">
        <v>2776</v>
      </c>
      <c r="E2835" s="11">
        <v>44181</v>
      </c>
      <c r="F2835" s="10" t="s">
        <v>1129</v>
      </c>
      <c r="G2835" s="10" t="s">
        <v>17145</v>
      </c>
      <c r="H2835" s="10" t="s">
        <v>2850</v>
      </c>
      <c r="I2835" s="10" t="s">
        <v>2851</v>
      </c>
      <c r="J2835" s="10" t="s">
        <v>2852</v>
      </c>
      <c r="K2835" s="10" t="s">
        <v>14667</v>
      </c>
      <c r="L2835" s="10" t="s">
        <v>87</v>
      </c>
      <c r="M2835" s="10" t="s">
        <v>32</v>
      </c>
      <c r="N2835" s="12">
        <v>1.77</v>
      </c>
      <c r="O2835" s="12">
        <v>1.77</v>
      </c>
      <c r="P2835" s="12">
        <f t="shared" si="132"/>
        <v>0</v>
      </c>
      <c r="Q2835" s="13">
        <v>5067.21</v>
      </c>
      <c r="R2835" s="13">
        <v>2700</v>
      </c>
      <c r="S2835" s="18">
        <f t="shared" si="133"/>
        <v>4779</v>
      </c>
      <c r="T2835" s="13">
        <f t="shared" si="134"/>
        <v>4779</v>
      </c>
      <c r="U2835" s="13">
        <v>5044.5</v>
      </c>
      <c r="V2835" s="13">
        <v>5044.5</v>
      </c>
      <c r="W2835" s="10" t="s">
        <v>33</v>
      </c>
      <c r="X2835" s="10" t="s">
        <v>2853</v>
      </c>
    </row>
    <row r="2836" spans="1:24" s="15" customFormat="1" ht="18.75" customHeight="1" x14ac:dyDescent="0.15">
      <c r="A2836" s="17">
        <v>2833</v>
      </c>
      <c r="B2836" s="21" t="s">
        <v>24</v>
      </c>
      <c r="C2836" s="10" t="s">
        <v>25</v>
      </c>
      <c r="D2836" s="10" t="s">
        <v>2776</v>
      </c>
      <c r="E2836" s="11">
        <v>44181</v>
      </c>
      <c r="F2836" s="10" t="s">
        <v>1129</v>
      </c>
      <c r="G2836" s="10" t="s">
        <v>17145</v>
      </c>
      <c r="H2836" s="10" t="s">
        <v>2940</v>
      </c>
      <c r="I2836" s="10" t="s">
        <v>2941</v>
      </c>
      <c r="J2836" s="10" t="s">
        <v>2942</v>
      </c>
      <c r="K2836" s="10" t="s">
        <v>14667</v>
      </c>
      <c r="L2836" s="10" t="s">
        <v>87</v>
      </c>
      <c r="M2836" s="10" t="s">
        <v>32</v>
      </c>
      <c r="N2836" s="12">
        <v>1.98</v>
      </c>
      <c r="O2836" s="12">
        <v>1.55</v>
      </c>
      <c r="P2836" s="12">
        <f t="shared" si="132"/>
        <v>0.42999999999999994</v>
      </c>
      <c r="Q2836" s="13">
        <v>4437.3900000000003</v>
      </c>
      <c r="R2836" s="13">
        <v>2700</v>
      </c>
      <c r="S2836" s="18">
        <f t="shared" si="133"/>
        <v>4765.5</v>
      </c>
      <c r="T2836" s="13">
        <f t="shared" si="134"/>
        <v>5346</v>
      </c>
      <c r="U2836" s="13">
        <v>5030.25</v>
      </c>
      <c r="V2836" s="13">
        <v>5030.25</v>
      </c>
      <c r="W2836" s="10" t="s">
        <v>33</v>
      </c>
      <c r="X2836" s="10" t="s">
        <v>2943</v>
      </c>
    </row>
    <row r="2837" spans="1:24" s="15" customFormat="1" ht="18.75" customHeight="1" x14ac:dyDescent="0.15">
      <c r="A2837" s="17">
        <v>2834</v>
      </c>
      <c r="B2837" s="21" t="s">
        <v>24</v>
      </c>
      <c r="C2837" s="10" t="s">
        <v>25</v>
      </c>
      <c r="D2837" s="10" t="s">
        <v>2776</v>
      </c>
      <c r="E2837" s="11">
        <v>44181</v>
      </c>
      <c r="F2837" s="10" t="s">
        <v>1129</v>
      </c>
      <c r="G2837" s="10" t="s">
        <v>17145</v>
      </c>
      <c r="H2837" s="10" t="s">
        <v>2846</v>
      </c>
      <c r="I2837" s="10" t="s">
        <v>2847</v>
      </c>
      <c r="J2837" s="10" t="s">
        <v>2848</v>
      </c>
      <c r="K2837" s="10" t="s">
        <v>14667</v>
      </c>
      <c r="L2837" s="10" t="s">
        <v>87</v>
      </c>
      <c r="M2837" s="10" t="s">
        <v>32</v>
      </c>
      <c r="N2837" s="12">
        <v>1.63</v>
      </c>
      <c r="O2837" s="12">
        <v>1.63</v>
      </c>
      <c r="P2837" s="12">
        <f t="shared" si="132"/>
        <v>0</v>
      </c>
      <c r="Q2837" s="13">
        <v>4666.41</v>
      </c>
      <c r="R2837" s="13">
        <v>2700</v>
      </c>
      <c r="S2837" s="18">
        <f t="shared" si="133"/>
        <v>4401</v>
      </c>
      <c r="T2837" s="13">
        <f t="shared" si="134"/>
        <v>4401</v>
      </c>
      <c r="U2837" s="13">
        <v>4645.5</v>
      </c>
      <c r="V2837" s="13">
        <v>4645.5</v>
      </c>
      <c r="W2837" s="10" t="s">
        <v>33</v>
      </c>
      <c r="X2837" s="10" t="s">
        <v>2849</v>
      </c>
    </row>
    <row r="2838" spans="1:24" s="15" customFormat="1" ht="18.75" customHeight="1" x14ac:dyDescent="0.15">
      <c r="A2838" s="17">
        <v>2835</v>
      </c>
      <c r="B2838" s="21" t="s">
        <v>24</v>
      </c>
      <c r="C2838" s="10" t="s">
        <v>25</v>
      </c>
      <c r="D2838" s="10" t="s">
        <v>2793</v>
      </c>
      <c r="E2838" s="11">
        <v>44181</v>
      </c>
      <c r="F2838" s="10" t="s">
        <v>975</v>
      </c>
      <c r="G2838" s="10" t="s">
        <v>17147</v>
      </c>
      <c r="H2838" s="10" t="s">
        <v>2842</v>
      </c>
      <c r="I2838" s="10" t="s">
        <v>2843</v>
      </c>
      <c r="J2838" s="10" t="s">
        <v>2844</v>
      </c>
      <c r="K2838" s="10" t="s">
        <v>14667</v>
      </c>
      <c r="L2838" s="10" t="s">
        <v>87</v>
      </c>
      <c r="M2838" s="10" t="s">
        <v>32</v>
      </c>
      <c r="N2838" s="12">
        <v>1.57</v>
      </c>
      <c r="O2838" s="12">
        <v>1.57</v>
      </c>
      <c r="P2838" s="12">
        <f t="shared" si="132"/>
        <v>0</v>
      </c>
      <c r="Q2838" s="13">
        <v>2292.1999999999998</v>
      </c>
      <c r="R2838" s="13">
        <v>2700</v>
      </c>
      <c r="S2838" s="18">
        <f t="shared" si="133"/>
        <v>4239</v>
      </c>
      <c r="T2838" s="13">
        <f t="shared" si="134"/>
        <v>4239</v>
      </c>
      <c r="U2838" s="13">
        <v>4474.5</v>
      </c>
      <c r="V2838" s="13">
        <v>4474.5</v>
      </c>
      <c r="W2838" s="10" t="s">
        <v>33</v>
      </c>
      <c r="X2838" s="10" t="s">
        <v>2845</v>
      </c>
    </row>
    <row r="2839" spans="1:24" s="15" customFormat="1" ht="18.75" customHeight="1" x14ac:dyDescent="0.15">
      <c r="A2839" s="17">
        <v>2836</v>
      </c>
      <c r="B2839" s="21" t="s">
        <v>24</v>
      </c>
      <c r="C2839" s="10" t="s">
        <v>25</v>
      </c>
      <c r="D2839" s="10" t="s">
        <v>499</v>
      </c>
      <c r="E2839" s="11">
        <v>44181</v>
      </c>
      <c r="F2839" s="10" t="s">
        <v>892</v>
      </c>
      <c r="G2839" s="10" t="s">
        <v>17148</v>
      </c>
      <c r="H2839" s="10" t="s">
        <v>2932</v>
      </c>
      <c r="I2839" s="10" t="s">
        <v>2933</v>
      </c>
      <c r="J2839" s="10" t="s">
        <v>2934</v>
      </c>
      <c r="K2839" s="10" t="s">
        <v>14674</v>
      </c>
      <c r="L2839" s="10" t="s">
        <v>87</v>
      </c>
      <c r="M2839" s="10" t="s">
        <v>32</v>
      </c>
      <c r="N2839" s="12">
        <v>1.44</v>
      </c>
      <c r="O2839" s="12">
        <v>1.37</v>
      </c>
      <c r="P2839" s="12">
        <f t="shared" si="132"/>
        <v>6.999999999999984E-2</v>
      </c>
      <c r="Q2839" s="13">
        <v>3620.78</v>
      </c>
      <c r="R2839" s="13">
        <v>2700</v>
      </c>
      <c r="S2839" s="18">
        <f t="shared" si="133"/>
        <v>3793.5</v>
      </c>
      <c r="T2839" s="13">
        <f t="shared" si="134"/>
        <v>3888</v>
      </c>
      <c r="U2839" s="13">
        <v>4004.25</v>
      </c>
      <c r="V2839" s="13">
        <v>4004.25</v>
      </c>
      <c r="W2839" s="10" t="s">
        <v>33</v>
      </c>
      <c r="X2839" s="10" t="s">
        <v>2935</v>
      </c>
    </row>
    <row r="2840" spans="1:24" s="15" customFormat="1" ht="18.75" customHeight="1" x14ac:dyDescent="0.15">
      <c r="A2840" s="17">
        <v>2837</v>
      </c>
      <c r="B2840" s="21" t="s">
        <v>24</v>
      </c>
      <c r="C2840" s="10" t="s">
        <v>25</v>
      </c>
      <c r="D2840" s="10" t="s">
        <v>2776</v>
      </c>
      <c r="E2840" s="11">
        <v>44181</v>
      </c>
      <c r="F2840" s="10" t="s">
        <v>121</v>
      </c>
      <c r="G2840" s="10" t="s">
        <v>17137</v>
      </c>
      <c r="H2840" s="10" t="s">
        <v>2838</v>
      </c>
      <c r="I2840" s="10" t="s">
        <v>2839</v>
      </c>
      <c r="J2840" s="10" t="s">
        <v>2840</v>
      </c>
      <c r="K2840" s="10" t="s">
        <v>14667</v>
      </c>
      <c r="L2840" s="10" t="s">
        <v>87</v>
      </c>
      <c r="M2840" s="10" t="s">
        <v>32</v>
      </c>
      <c r="N2840" s="12">
        <v>1.28</v>
      </c>
      <c r="O2840" s="12">
        <v>1.28</v>
      </c>
      <c r="P2840" s="12">
        <f t="shared" si="132"/>
        <v>0</v>
      </c>
      <c r="Q2840" s="13">
        <v>3489.92</v>
      </c>
      <c r="R2840" s="13">
        <v>2700</v>
      </c>
      <c r="S2840" s="18">
        <f t="shared" si="133"/>
        <v>3456</v>
      </c>
      <c r="T2840" s="13">
        <f t="shared" si="134"/>
        <v>3456</v>
      </c>
      <c r="U2840" s="13">
        <v>3648</v>
      </c>
      <c r="V2840" s="13">
        <v>3648</v>
      </c>
      <c r="W2840" s="10" t="s">
        <v>33</v>
      </c>
      <c r="X2840" s="10" t="s">
        <v>2841</v>
      </c>
    </row>
    <row r="2841" spans="1:24" s="15" customFormat="1" ht="18.75" customHeight="1" x14ac:dyDescent="0.15">
      <c r="A2841" s="17">
        <v>2838</v>
      </c>
      <c r="B2841" s="21" t="s">
        <v>24</v>
      </c>
      <c r="C2841" s="10" t="s">
        <v>25</v>
      </c>
      <c r="D2841" s="10" t="s">
        <v>2825</v>
      </c>
      <c r="E2841" s="11">
        <v>44181</v>
      </c>
      <c r="F2841" s="10" t="s">
        <v>409</v>
      </c>
      <c r="G2841" s="10" t="s">
        <v>17149</v>
      </c>
      <c r="H2841" s="10" t="s">
        <v>2826</v>
      </c>
      <c r="I2841" s="10" t="s">
        <v>2827</v>
      </c>
      <c r="J2841" s="10" t="s">
        <v>2828</v>
      </c>
      <c r="K2841" s="10" t="s">
        <v>14667</v>
      </c>
      <c r="L2841" s="10" t="s">
        <v>87</v>
      </c>
      <c r="M2841" s="10" t="s">
        <v>32</v>
      </c>
      <c r="N2841" s="12">
        <v>1.27</v>
      </c>
      <c r="O2841" s="12">
        <v>1.27</v>
      </c>
      <c r="P2841" s="12">
        <f t="shared" si="132"/>
        <v>0</v>
      </c>
      <c r="Q2841" s="13">
        <v>3137.22</v>
      </c>
      <c r="R2841" s="13">
        <v>2700</v>
      </c>
      <c r="S2841" s="18">
        <f t="shared" si="133"/>
        <v>3429</v>
      </c>
      <c r="T2841" s="13">
        <f t="shared" si="134"/>
        <v>3429</v>
      </c>
      <c r="U2841" s="13">
        <v>3619.5</v>
      </c>
      <c r="V2841" s="13">
        <v>3619.5</v>
      </c>
      <c r="W2841" s="10" t="s">
        <v>33</v>
      </c>
      <c r="X2841" s="10" t="s">
        <v>2829</v>
      </c>
    </row>
    <row r="2842" spans="1:24" s="15" customFormat="1" ht="18.75" customHeight="1" x14ac:dyDescent="0.15">
      <c r="A2842" s="17">
        <v>2839</v>
      </c>
      <c r="B2842" s="21" t="s">
        <v>24</v>
      </c>
      <c r="C2842" s="10" t="s">
        <v>25</v>
      </c>
      <c r="D2842" s="10" t="s">
        <v>2776</v>
      </c>
      <c r="E2842" s="11">
        <v>44181</v>
      </c>
      <c r="F2842" s="10" t="s">
        <v>246</v>
      </c>
      <c r="G2842" s="10" t="s">
        <v>17150</v>
      </c>
      <c r="H2842" s="10" t="s">
        <v>2830</v>
      </c>
      <c r="I2842" s="10" t="s">
        <v>2831</v>
      </c>
      <c r="J2842" s="10" t="s">
        <v>2832</v>
      </c>
      <c r="K2842" s="10" t="s">
        <v>14667</v>
      </c>
      <c r="L2842" s="10" t="s">
        <v>87</v>
      </c>
      <c r="M2842" s="10" t="s">
        <v>32</v>
      </c>
      <c r="N2842" s="12">
        <v>1.27</v>
      </c>
      <c r="O2842" s="12">
        <v>1.27</v>
      </c>
      <c r="P2842" s="12">
        <f t="shared" si="132"/>
        <v>0</v>
      </c>
      <c r="Q2842" s="13">
        <v>3462.66</v>
      </c>
      <c r="R2842" s="13">
        <v>2700</v>
      </c>
      <c r="S2842" s="18">
        <f t="shared" si="133"/>
        <v>3429</v>
      </c>
      <c r="T2842" s="13">
        <f t="shared" si="134"/>
        <v>3429</v>
      </c>
      <c r="U2842" s="13">
        <v>3619.5</v>
      </c>
      <c r="V2842" s="13">
        <v>3619.5</v>
      </c>
      <c r="W2842" s="10" t="s">
        <v>33</v>
      </c>
      <c r="X2842" s="10" t="s">
        <v>2833</v>
      </c>
    </row>
    <row r="2843" spans="1:24" s="15" customFormat="1" ht="18.75" customHeight="1" x14ac:dyDescent="0.15">
      <c r="A2843" s="17">
        <v>2840</v>
      </c>
      <c r="B2843" s="21" t="s">
        <v>24</v>
      </c>
      <c r="C2843" s="10" t="s">
        <v>25</v>
      </c>
      <c r="D2843" s="10" t="s">
        <v>2776</v>
      </c>
      <c r="E2843" s="11">
        <v>44181</v>
      </c>
      <c r="F2843" s="10" t="s">
        <v>121</v>
      </c>
      <c r="G2843" s="10" t="s">
        <v>17125</v>
      </c>
      <c r="H2843" s="10" t="s">
        <v>2834</v>
      </c>
      <c r="I2843" s="10" t="s">
        <v>2835</v>
      </c>
      <c r="J2843" s="10" t="s">
        <v>2836</v>
      </c>
      <c r="K2843" s="10" t="s">
        <v>14667</v>
      </c>
      <c r="L2843" s="10" t="s">
        <v>87</v>
      </c>
      <c r="M2843" s="10" t="s">
        <v>32</v>
      </c>
      <c r="N2843" s="12">
        <v>1.27</v>
      </c>
      <c r="O2843" s="12">
        <v>1.27</v>
      </c>
      <c r="P2843" s="12">
        <f t="shared" si="132"/>
        <v>0</v>
      </c>
      <c r="Q2843" s="13">
        <v>3462.66</v>
      </c>
      <c r="R2843" s="13">
        <v>2700</v>
      </c>
      <c r="S2843" s="18">
        <f t="shared" si="133"/>
        <v>3429</v>
      </c>
      <c r="T2843" s="13">
        <f t="shared" si="134"/>
        <v>3429</v>
      </c>
      <c r="U2843" s="13">
        <v>3619.5</v>
      </c>
      <c r="V2843" s="13">
        <v>3619.5</v>
      </c>
      <c r="W2843" s="10" t="s">
        <v>33</v>
      </c>
      <c r="X2843" s="10" t="s">
        <v>2837</v>
      </c>
    </row>
    <row r="2844" spans="1:24" s="15" customFormat="1" ht="18.75" customHeight="1" x14ac:dyDescent="0.15">
      <c r="A2844" s="17">
        <v>2841</v>
      </c>
      <c r="B2844" s="21" t="s">
        <v>24</v>
      </c>
      <c r="C2844" s="10" t="s">
        <v>25</v>
      </c>
      <c r="D2844" s="10" t="s">
        <v>2802</v>
      </c>
      <c r="E2844" s="11">
        <v>44181</v>
      </c>
      <c r="F2844" s="10" t="s">
        <v>966</v>
      </c>
      <c r="G2844" s="10" t="s">
        <v>17143</v>
      </c>
      <c r="H2844" s="10" t="s">
        <v>2821</v>
      </c>
      <c r="I2844" s="10" t="s">
        <v>2822</v>
      </c>
      <c r="J2844" s="10" t="s">
        <v>2823</v>
      </c>
      <c r="K2844" s="10" t="s">
        <v>14667</v>
      </c>
      <c r="L2844" s="10" t="s">
        <v>87</v>
      </c>
      <c r="M2844" s="10" t="s">
        <v>32</v>
      </c>
      <c r="N2844" s="12">
        <v>1.23</v>
      </c>
      <c r="O2844" s="12">
        <v>1.23</v>
      </c>
      <c r="P2844" s="12">
        <f t="shared" si="132"/>
        <v>0</v>
      </c>
      <c r="Q2844" s="13">
        <v>3354.83</v>
      </c>
      <c r="R2844" s="13">
        <v>2700</v>
      </c>
      <c r="S2844" s="18">
        <f t="shared" si="133"/>
        <v>3321</v>
      </c>
      <c r="T2844" s="13">
        <f t="shared" si="134"/>
        <v>3321</v>
      </c>
      <c r="U2844" s="13">
        <v>3505.5</v>
      </c>
      <c r="V2844" s="13">
        <v>3505.5</v>
      </c>
      <c r="W2844" s="10" t="s">
        <v>33</v>
      </c>
      <c r="X2844" s="10" t="s">
        <v>2824</v>
      </c>
    </row>
    <row r="2845" spans="1:24" s="15" customFormat="1" ht="18.75" customHeight="1" x14ac:dyDescent="0.15">
      <c r="A2845" s="17">
        <v>2842</v>
      </c>
      <c r="B2845" s="21" t="s">
        <v>24</v>
      </c>
      <c r="C2845" s="10" t="s">
        <v>25</v>
      </c>
      <c r="D2845" s="10" t="s">
        <v>2802</v>
      </c>
      <c r="E2845" s="11">
        <v>44181</v>
      </c>
      <c r="F2845" s="10" t="s">
        <v>285</v>
      </c>
      <c r="G2845" s="10" t="s">
        <v>17151</v>
      </c>
      <c r="H2845" s="10" t="s">
        <v>2817</v>
      </c>
      <c r="I2845" s="10" t="s">
        <v>2818</v>
      </c>
      <c r="J2845" s="10" t="s">
        <v>2819</v>
      </c>
      <c r="K2845" s="10" t="s">
        <v>14667</v>
      </c>
      <c r="L2845" s="10" t="s">
        <v>87</v>
      </c>
      <c r="M2845" s="10" t="s">
        <v>32</v>
      </c>
      <c r="N2845" s="12">
        <v>1.1399999999999999</v>
      </c>
      <c r="O2845" s="12">
        <v>1.1399999999999999</v>
      </c>
      <c r="P2845" s="12">
        <f t="shared" si="132"/>
        <v>0</v>
      </c>
      <c r="Q2845" s="13">
        <v>3109.35</v>
      </c>
      <c r="R2845" s="13">
        <v>2700</v>
      </c>
      <c r="S2845" s="18">
        <f t="shared" si="133"/>
        <v>3077.9999999999995</v>
      </c>
      <c r="T2845" s="13">
        <f t="shared" si="134"/>
        <v>3077.9999999999995</v>
      </c>
      <c r="U2845" s="13">
        <v>3249</v>
      </c>
      <c r="V2845" s="13">
        <v>3249</v>
      </c>
      <c r="W2845" s="10" t="s">
        <v>33</v>
      </c>
      <c r="X2845" s="10" t="s">
        <v>2820</v>
      </c>
    </row>
    <row r="2846" spans="1:24" s="15" customFormat="1" ht="18.75" customHeight="1" x14ac:dyDescent="0.15">
      <c r="A2846" s="17">
        <v>2843</v>
      </c>
      <c r="B2846" s="21" t="s">
        <v>24</v>
      </c>
      <c r="C2846" s="10" t="s">
        <v>25</v>
      </c>
      <c r="D2846" s="10" t="s">
        <v>2776</v>
      </c>
      <c r="E2846" s="11">
        <v>44181</v>
      </c>
      <c r="F2846" s="10" t="s">
        <v>246</v>
      </c>
      <c r="G2846" s="10" t="s">
        <v>17150</v>
      </c>
      <c r="H2846" s="10" t="s">
        <v>2813</v>
      </c>
      <c r="I2846" s="10" t="s">
        <v>2814</v>
      </c>
      <c r="J2846" s="10" t="s">
        <v>2815</v>
      </c>
      <c r="K2846" s="10" t="s">
        <v>14667</v>
      </c>
      <c r="L2846" s="10" t="s">
        <v>87</v>
      </c>
      <c r="M2846" s="10" t="s">
        <v>32</v>
      </c>
      <c r="N2846" s="12">
        <v>1.1299999999999999</v>
      </c>
      <c r="O2846" s="12">
        <v>1.1299999999999999</v>
      </c>
      <c r="P2846" s="12">
        <f t="shared" si="132"/>
        <v>0</v>
      </c>
      <c r="Q2846" s="13">
        <v>3080.95</v>
      </c>
      <c r="R2846" s="13">
        <v>2700</v>
      </c>
      <c r="S2846" s="18">
        <f t="shared" si="133"/>
        <v>3050.9999999999995</v>
      </c>
      <c r="T2846" s="13">
        <f t="shared" si="134"/>
        <v>3050.9999999999995</v>
      </c>
      <c r="U2846" s="13">
        <v>3220.5</v>
      </c>
      <c r="V2846" s="13">
        <v>3220.5</v>
      </c>
      <c r="W2846" s="10" t="s">
        <v>33</v>
      </c>
      <c r="X2846" s="10" t="s">
        <v>2816</v>
      </c>
    </row>
    <row r="2847" spans="1:24" s="15" customFormat="1" ht="18.75" customHeight="1" x14ac:dyDescent="0.15">
      <c r="A2847" s="17">
        <v>2844</v>
      </c>
      <c r="B2847" s="21" t="s">
        <v>24</v>
      </c>
      <c r="C2847" s="10" t="s">
        <v>25</v>
      </c>
      <c r="D2847" s="10" t="s">
        <v>2807</v>
      </c>
      <c r="E2847" s="11">
        <v>44181</v>
      </c>
      <c r="F2847" s="10" t="s">
        <v>2808</v>
      </c>
      <c r="G2847" s="10" t="s">
        <v>17152</v>
      </c>
      <c r="H2847" s="10" t="s">
        <v>2809</v>
      </c>
      <c r="I2847" s="10" t="s">
        <v>2810</v>
      </c>
      <c r="J2847" s="10" t="s">
        <v>2811</v>
      </c>
      <c r="K2847" s="10" t="s">
        <v>14667</v>
      </c>
      <c r="L2847" s="10" t="s">
        <v>87</v>
      </c>
      <c r="M2847" s="10" t="s">
        <v>32</v>
      </c>
      <c r="N2847" s="12">
        <v>1.07</v>
      </c>
      <c r="O2847" s="12">
        <v>1.07</v>
      </c>
      <c r="P2847" s="12">
        <f t="shared" si="132"/>
        <v>0</v>
      </c>
      <c r="Q2847" s="13">
        <v>2918.43</v>
      </c>
      <c r="R2847" s="13">
        <v>2700</v>
      </c>
      <c r="S2847" s="18">
        <f t="shared" si="133"/>
        <v>2889</v>
      </c>
      <c r="T2847" s="13">
        <f t="shared" si="134"/>
        <v>2889</v>
      </c>
      <c r="U2847" s="13">
        <v>3049.5</v>
      </c>
      <c r="V2847" s="13">
        <v>3049.5</v>
      </c>
      <c r="W2847" s="10" t="s">
        <v>33</v>
      </c>
      <c r="X2847" s="10" t="s">
        <v>2812</v>
      </c>
    </row>
    <row r="2848" spans="1:24" s="15" customFormat="1" ht="18.75" customHeight="1" x14ac:dyDescent="0.15">
      <c r="A2848" s="17">
        <v>2845</v>
      </c>
      <c r="B2848" s="21" t="s">
        <v>24</v>
      </c>
      <c r="C2848" s="10" t="s">
        <v>25</v>
      </c>
      <c r="D2848" s="10" t="s">
        <v>2952</v>
      </c>
      <c r="E2848" s="11">
        <v>44181</v>
      </c>
      <c r="F2848" s="10" t="s">
        <v>673</v>
      </c>
      <c r="G2848" s="10" t="s">
        <v>17153</v>
      </c>
      <c r="H2848" s="10" t="s">
        <v>2965</v>
      </c>
      <c r="I2848" s="10" t="s">
        <v>2966</v>
      </c>
      <c r="J2848" s="10" t="s">
        <v>2967</v>
      </c>
      <c r="K2848" s="10" t="s">
        <v>14667</v>
      </c>
      <c r="L2848" s="10" t="s">
        <v>87</v>
      </c>
      <c r="M2848" s="10" t="s">
        <v>32</v>
      </c>
      <c r="N2848" s="12">
        <v>1.05</v>
      </c>
      <c r="O2848" s="12">
        <v>1.044</v>
      </c>
      <c r="P2848" s="12">
        <f t="shared" si="132"/>
        <v>6.0000000000000053E-3</v>
      </c>
      <c r="Q2848" s="13">
        <v>2846.47</v>
      </c>
      <c r="R2848" s="13">
        <v>2700</v>
      </c>
      <c r="S2848" s="18">
        <f t="shared" si="133"/>
        <v>2826.9000000000005</v>
      </c>
      <c r="T2848" s="13">
        <f t="shared" si="134"/>
        <v>2835</v>
      </c>
      <c r="U2848" s="13">
        <v>2983.95</v>
      </c>
      <c r="V2848" s="13">
        <v>2983.95</v>
      </c>
      <c r="W2848" s="10" t="s">
        <v>33</v>
      </c>
      <c r="X2848" s="10" t="s">
        <v>2968</v>
      </c>
    </row>
    <row r="2849" spans="1:24" s="15" customFormat="1" ht="18.75" customHeight="1" x14ac:dyDescent="0.15">
      <c r="A2849" s="17">
        <v>2846</v>
      </c>
      <c r="B2849" s="21" t="s">
        <v>24</v>
      </c>
      <c r="C2849" s="10" t="s">
        <v>25</v>
      </c>
      <c r="D2849" s="10" t="s">
        <v>2802</v>
      </c>
      <c r="E2849" s="11">
        <v>44181</v>
      </c>
      <c r="F2849" s="10" t="s">
        <v>1851</v>
      </c>
      <c r="G2849" s="10" t="s">
        <v>17154</v>
      </c>
      <c r="H2849" s="10" t="s">
        <v>2803</v>
      </c>
      <c r="I2849" s="10" t="s">
        <v>2804</v>
      </c>
      <c r="J2849" s="10" t="s">
        <v>2805</v>
      </c>
      <c r="K2849" s="10" t="s">
        <v>14667</v>
      </c>
      <c r="L2849" s="10" t="s">
        <v>87</v>
      </c>
      <c r="M2849" s="10" t="s">
        <v>32</v>
      </c>
      <c r="N2849" s="12">
        <v>0.89</v>
      </c>
      <c r="O2849" s="12">
        <v>0.89</v>
      </c>
      <c r="P2849" s="12">
        <f t="shared" si="132"/>
        <v>0</v>
      </c>
      <c r="Q2849" s="13">
        <v>2198.52</v>
      </c>
      <c r="R2849" s="13">
        <v>2700</v>
      </c>
      <c r="S2849" s="18">
        <f t="shared" si="133"/>
        <v>2403</v>
      </c>
      <c r="T2849" s="13">
        <f t="shared" si="134"/>
        <v>2403</v>
      </c>
      <c r="U2849" s="13">
        <v>2536.5</v>
      </c>
      <c r="V2849" s="13">
        <v>2536.5</v>
      </c>
      <c r="W2849" s="10" t="s">
        <v>33</v>
      </c>
      <c r="X2849" s="10" t="s">
        <v>2806</v>
      </c>
    </row>
    <row r="2850" spans="1:24" s="15" customFormat="1" ht="18.75" customHeight="1" x14ac:dyDescent="0.15">
      <c r="A2850" s="17">
        <v>2847</v>
      </c>
      <c r="B2850" s="21" t="s">
        <v>24</v>
      </c>
      <c r="C2850" s="10" t="s">
        <v>25</v>
      </c>
      <c r="D2850" s="10" t="s">
        <v>2776</v>
      </c>
      <c r="E2850" s="11">
        <v>44181</v>
      </c>
      <c r="F2850" s="10" t="s">
        <v>121</v>
      </c>
      <c r="G2850" s="10" t="s">
        <v>17125</v>
      </c>
      <c r="H2850" s="10" t="s">
        <v>2798</v>
      </c>
      <c r="I2850" s="10" t="s">
        <v>2799</v>
      </c>
      <c r="J2850" s="10" t="s">
        <v>2800</v>
      </c>
      <c r="K2850" s="10" t="s">
        <v>14674</v>
      </c>
      <c r="L2850" s="10" t="s">
        <v>87</v>
      </c>
      <c r="M2850" s="10" t="s">
        <v>32</v>
      </c>
      <c r="N2850" s="12">
        <v>0.88</v>
      </c>
      <c r="O2850" s="12">
        <v>0.88</v>
      </c>
      <c r="P2850" s="12">
        <f t="shared" si="132"/>
        <v>0</v>
      </c>
      <c r="Q2850" s="13">
        <v>2457.84</v>
      </c>
      <c r="R2850" s="13">
        <v>2700</v>
      </c>
      <c r="S2850" s="18">
        <f t="shared" si="133"/>
        <v>2376</v>
      </c>
      <c r="T2850" s="13">
        <f t="shared" si="134"/>
        <v>2376</v>
      </c>
      <c r="U2850" s="13">
        <v>2508</v>
      </c>
      <c r="V2850" s="13">
        <v>2508</v>
      </c>
      <c r="W2850" s="10" t="s">
        <v>33</v>
      </c>
      <c r="X2850" s="10" t="s">
        <v>2801</v>
      </c>
    </row>
    <row r="2851" spans="1:24" s="15" customFormat="1" ht="18.75" customHeight="1" x14ac:dyDescent="0.15">
      <c r="A2851" s="17">
        <v>2848</v>
      </c>
      <c r="B2851" s="21" t="s">
        <v>24</v>
      </c>
      <c r="C2851" s="10" t="s">
        <v>25</v>
      </c>
      <c r="D2851" s="10" t="s">
        <v>2771</v>
      </c>
      <c r="E2851" s="11">
        <v>44181</v>
      </c>
      <c r="F2851" s="10" t="s">
        <v>409</v>
      </c>
      <c r="G2851" s="10" t="s">
        <v>17155</v>
      </c>
      <c r="H2851" s="10" t="s">
        <v>2772</v>
      </c>
      <c r="I2851" s="10" t="s">
        <v>2773</v>
      </c>
      <c r="J2851" s="10" t="s">
        <v>2774</v>
      </c>
      <c r="K2851" s="10" t="s">
        <v>14674</v>
      </c>
      <c r="L2851" s="10" t="s">
        <v>31</v>
      </c>
      <c r="M2851" s="10" t="s">
        <v>32</v>
      </c>
      <c r="N2851" s="12">
        <v>1.35</v>
      </c>
      <c r="O2851" s="12">
        <v>0.9</v>
      </c>
      <c r="P2851" s="12">
        <f t="shared" si="132"/>
        <v>0.45000000000000007</v>
      </c>
      <c r="Q2851" s="13">
        <v>1811.03</v>
      </c>
      <c r="R2851" s="13">
        <v>2700</v>
      </c>
      <c r="S2851" s="18">
        <f t="shared" si="133"/>
        <v>3037.5</v>
      </c>
      <c r="T2851" s="13">
        <f t="shared" si="134"/>
        <v>3645.0000000000005</v>
      </c>
      <c r="U2851" s="13">
        <v>2404.69</v>
      </c>
      <c r="V2851" s="13">
        <v>2404.69</v>
      </c>
      <c r="W2851" s="10" t="s">
        <v>33</v>
      </c>
      <c r="X2851" s="10" t="s">
        <v>2775</v>
      </c>
    </row>
    <row r="2852" spans="1:24" s="15" customFormat="1" ht="18.75" customHeight="1" x14ac:dyDescent="0.15">
      <c r="A2852" s="17">
        <v>2849</v>
      </c>
      <c r="B2852" s="21" t="s">
        <v>24</v>
      </c>
      <c r="C2852" s="10" t="s">
        <v>25</v>
      </c>
      <c r="D2852" s="10" t="s">
        <v>2802</v>
      </c>
      <c r="E2852" s="11">
        <v>44181</v>
      </c>
      <c r="F2852" s="10" t="s">
        <v>454</v>
      </c>
      <c r="G2852" s="10" t="s">
        <v>17156</v>
      </c>
      <c r="H2852" s="10" t="s">
        <v>2924</v>
      </c>
      <c r="I2852" s="10" t="s">
        <v>2925</v>
      </c>
      <c r="J2852" s="10" t="s">
        <v>2926</v>
      </c>
      <c r="K2852" s="10" t="s">
        <v>14667</v>
      </c>
      <c r="L2852" s="10" t="s">
        <v>87</v>
      </c>
      <c r="M2852" s="10" t="s">
        <v>32</v>
      </c>
      <c r="N2852" s="12">
        <v>0.84</v>
      </c>
      <c r="O2852" s="12">
        <v>0.79</v>
      </c>
      <c r="P2852" s="12">
        <f t="shared" si="132"/>
        <v>4.9999999999999933E-2</v>
      </c>
      <c r="Q2852" s="13">
        <v>2154.73</v>
      </c>
      <c r="R2852" s="13">
        <v>2700</v>
      </c>
      <c r="S2852" s="18">
        <f t="shared" si="133"/>
        <v>2200.5</v>
      </c>
      <c r="T2852" s="13">
        <f t="shared" si="134"/>
        <v>2268</v>
      </c>
      <c r="U2852" s="13">
        <v>2322.75</v>
      </c>
      <c r="V2852" s="13">
        <v>2322.75</v>
      </c>
      <c r="W2852" s="10" t="s">
        <v>33</v>
      </c>
      <c r="X2852" s="10" t="s">
        <v>2927</v>
      </c>
    </row>
    <row r="2853" spans="1:24" s="15" customFormat="1" ht="18.75" customHeight="1" x14ac:dyDescent="0.15">
      <c r="A2853" s="17">
        <v>2850</v>
      </c>
      <c r="B2853" s="21" t="s">
        <v>24</v>
      </c>
      <c r="C2853" s="10" t="s">
        <v>25</v>
      </c>
      <c r="D2853" s="10" t="s">
        <v>2776</v>
      </c>
      <c r="E2853" s="11">
        <v>44181</v>
      </c>
      <c r="F2853" s="10" t="s">
        <v>715</v>
      </c>
      <c r="G2853" s="10" t="s">
        <v>17157</v>
      </c>
      <c r="H2853" s="10" t="s">
        <v>2777</v>
      </c>
      <c r="I2853" s="10" t="s">
        <v>2778</v>
      </c>
      <c r="J2853" s="10" t="s">
        <v>2779</v>
      </c>
      <c r="K2853" s="10" t="s">
        <v>14667</v>
      </c>
      <c r="L2853" s="10" t="s">
        <v>31</v>
      </c>
      <c r="M2853" s="10" t="s">
        <v>32</v>
      </c>
      <c r="N2853" s="12">
        <v>1.07</v>
      </c>
      <c r="O2853" s="12">
        <v>0.97</v>
      </c>
      <c r="P2853" s="12">
        <f t="shared" si="132"/>
        <v>0.10000000000000009</v>
      </c>
      <c r="Q2853" s="13">
        <v>1983.53</v>
      </c>
      <c r="R2853" s="13">
        <v>2700</v>
      </c>
      <c r="S2853" s="18">
        <f t="shared" si="133"/>
        <v>2754</v>
      </c>
      <c r="T2853" s="13">
        <f t="shared" si="134"/>
        <v>2889</v>
      </c>
      <c r="U2853" s="13">
        <v>2180.25</v>
      </c>
      <c r="V2853" s="13">
        <v>2180.25</v>
      </c>
      <c r="W2853" s="10" t="s">
        <v>33</v>
      </c>
      <c r="X2853" s="10" t="s">
        <v>2780</v>
      </c>
    </row>
    <row r="2854" spans="1:24" s="15" customFormat="1" ht="18.75" customHeight="1" x14ac:dyDescent="0.15">
      <c r="A2854" s="17">
        <v>2851</v>
      </c>
      <c r="B2854" s="21" t="s">
        <v>24</v>
      </c>
      <c r="C2854" s="10" t="s">
        <v>25</v>
      </c>
      <c r="D2854" s="10" t="s">
        <v>2793</v>
      </c>
      <c r="E2854" s="11">
        <v>44181</v>
      </c>
      <c r="F2854" s="10" t="s">
        <v>980</v>
      </c>
      <c r="G2854" s="10" t="s">
        <v>17158</v>
      </c>
      <c r="H2854" s="10" t="s">
        <v>2794</v>
      </c>
      <c r="I2854" s="10" t="s">
        <v>2795</v>
      </c>
      <c r="J2854" s="10" t="s">
        <v>2796</v>
      </c>
      <c r="K2854" s="10" t="s">
        <v>14667</v>
      </c>
      <c r="L2854" s="10" t="s">
        <v>87</v>
      </c>
      <c r="M2854" s="10" t="s">
        <v>32</v>
      </c>
      <c r="N2854" s="12">
        <v>0.73</v>
      </c>
      <c r="O2854" s="12">
        <v>0.73</v>
      </c>
      <c r="P2854" s="12">
        <f t="shared" si="132"/>
        <v>0</v>
      </c>
      <c r="Q2854" s="13">
        <v>2090.6</v>
      </c>
      <c r="R2854" s="13">
        <v>2700</v>
      </c>
      <c r="S2854" s="18">
        <f t="shared" si="133"/>
        <v>1971</v>
      </c>
      <c r="T2854" s="13">
        <f t="shared" si="134"/>
        <v>1971</v>
      </c>
      <c r="U2854" s="13">
        <v>2080.5</v>
      </c>
      <c r="V2854" s="13">
        <v>2080.5</v>
      </c>
      <c r="W2854" s="10" t="s">
        <v>33</v>
      </c>
      <c r="X2854" s="10" t="s">
        <v>2797</v>
      </c>
    </row>
    <row r="2855" spans="1:24" s="15" customFormat="1" ht="18.75" customHeight="1" x14ac:dyDescent="0.15">
      <c r="A2855" s="17">
        <v>2852</v>
      </c>
      <c r="B2855" s="21" t="s">
        <v>24</v>
      </c>
      <c r="C2855" s="10" t="s">
        <v>25</v>
      </c>
      <c r="D2855" s="10" t="s">
        <v>2776</v>
      </c>
      <c r="E2855" s="11">
        <v>44181</v>
      </c>
      <c r="F2855" s="10" t="s">
        <v>121</v>
      </c>
      <c r="G2855" s="10" t="s">
        <v>17125</v>
      </c>
      <c r="H2855" s="10" t="s">
        <v>2789</v>
      </c>
      <c r="I2855" s="10" t="s">
        <v>2790</v>
      </c>
      <c r="J2855" s="10" t="s">
        <v>2791</v>
      </c>
      <c r="K2855" s="10" t="s">
        <v>14667</v>
      </c>
      <c r="L2855" s="10" t="s">
        <v>87</v>
      </c>
      <c r="M2855" s="10" t="s">
        <v>32</v>
      </c>
      <c r="N2855" s="12">
        <v>0.7</v>
      </c>
      <c r="O2855" s="12">
        <v>0.7</v>
      </c>
      <c r="P2855" s="12">
        <f t="shared" si="132"/>
        <v>0</v>
      </c>
      <c r="Q2855" s="13">
        <v>1908.55</v>
      </c>
      <c r="R2855" s="13">
        <v>2700</v>
      </c>
      <c r="S2855" s="18">
        <f t="shared" si="133"/>
        <v>1889.9999999999998</v>
      </c>
      <c r="T2855" s="13">
        <f t="shared" si="134"/>
        <v>1889.9999999999998</v>
      </c>
      <c r="U2855" s="13">
        <v>1995</v>
      </c>
      <c r="V2855" s="13">
        <v>1995</v>
      </c>
      <c r="W2855" s="10" t="s">
        <v>33</v>
      </c>
      <c r="X2855" s="10" t="s">
        <v>2792</v>
      </c>
    </row>
    <row r="2856" spans="1:24" s="15" customFormat="1" ht="18.75" customHeight="1" x14ac:dyDescent="0.15">
      <c r="A2856" s="17">
        <v>2853</v>
      </c>
      <c r="B2856" s="21" t="s">
        <v>24</v>
      </c>
      <c r="C2856" s="10" t="s">
        <v>25</v>
      </c>
      <c r="D2856" s="10" t="s">
        <v>2776</v>
      </c>
      <c r="E2856" s="11">
        <v>44181</v>
      </c>
      <c r="F2856" s="10" t="s">
        <v>121</v>
      </c>
      <c r="G2856" s="10" t="s">
        <v>17137</v>
      </c>
      <c r="H2856" s="10" t="s">
        <v>2948</v>
      </c>
      <c r="I2856" s="10" t="s">
        <v>2949</v>
      </c>
      <c r="J2856" s="10" t="s">
        <v>2950</v>
      </c>
      <c r="K2856" s="10" t="s">
        <v>14667</v>
      </c>
      <c r="L2856" s="10" t="s">
        <v>87</v>
      </c>
      <c r="M2856" s="10" t="s">
        <v>32</v>
      </c>
      <c r="N2856" s="12">
        <v>0.86</v>
      </c>
      <c r="O2856" s="12">
        <v>0.42</v>
      </c>
      <c r="P2856" s="12">
        <f t="shared" si="132"/>
        <v>0.44</v>
      </c>
      <c r="Q2856" s="13">
        <v>1145.1300000000001</v>
      </c>
      <c r="R2856" s="13">
        <v>2700</v>
      </c>
      <c r="S2856" s="18">
        <f t="shared" si="133"/>
        <v>1728</v>
      </c>
      <c r="T2856" s="13">
        <f t="shared" si="134"/>
        <v>2322</v>
      </c>
      <c r="U2856" s="13">
        <v>1824</v>
      </c>
      <c r="V2856" s="13">
        <v>1824</v>
      </c>
      <c r="W2856" s="10" t="s">
        <v>33</v>
      </c>
      <c r="X2856" s="10" t="s">
        <v>2951</v>
      </c>
    </row>
    <row r="2857" spans="1:24" s="15" customFormat="1" ht="18.75" customHeight="1" x14ac:dyDescent="0.15">
      <c r="A2857" s="17">
        <v>2854</v>
      </c>
      <c r="B2857" s="21" t="s">
        <v>24</v>
      </c>
      <c r="C2857" s="10" t="s">
        <v>25</v>
      </c>
      <c r="D2857" s="10" t="s">
        <v>76</v>
      </c>
      <c r="E2857" s="11">
        <v>44182</v>
      </c>
      <c r="F2857" s="10" t="s">
        <v>122</v>
      </c>
      <c r="G2857" s="10" t="s">
        <v>17159</v>
      </c>
      <c r="H2857" s="10" t="s">
        <v>2661</v>
      </c>
      <c r="I2857" s="10" t="s">
        <v>2662</v>
      </c>
      <c r="J2857" s="10" t="s">
        <v>2663</v>
      </c>
      <c r="K2857" s="10" t="s">
        <v>14667</v>
      </c>
      <c r="L2857" s="10" t="s">
        <v>87</v>
      </c>
      <c r="M2857" s="10" t="s">
        <v>32</v>
      </c>
      <c r="N2857" s="12">
        <v>12.87</v>
      </c>
      <c r="O2857" s="12">
        <v>6.89</v>
      </c>
      <c r="P2857" s="12">
        <f t="shared" si="132"/>
        <v>5.9799999999999995</v>
      </c>
      <c r="Q2857" s="13">
        <v>12126.4</v>
      </c>
      <c r="R2857" s="13">
        <v>2700</v>
      </c>
      <c r="S2857" s="18">
        <f t="shared" si="133"/>
        <v>26675.999999999996</v>
      </c>
      <c r="T2857" s="13">
        <f t="shared" si="134"/>
        <v>34749</v>
      </c>
      <c r="U2857" s="13">
        <v>28158</v>
      </c>
      <c r="V2857" s="13">
        <v>28158</v>
      </c>
      <c r="W2857" s="10" t="s">
        <v>33</v>
      </c>
      <c r="X2857" s="10" t="s">
        <v>2664</v>
      </c>
    </row>
    <row r="2858" spans="1:24" s="15" customFormat="1" ht="18.75" customHeight="1" x14ac:dyDescent="0.15">
      <c r="A2858" s="17">
        <v>2855</v>
      </c>
      <c r="B2858" s="20" t="s">
        <v>1171</v>
      </c>
      <c r="C2858" s="10" t="s">
        <v>25</v>
      </c>
      <c r="D2858" s="10" t="s">
        <v>2534</v>
      </c>
      <c r="E2858" s="11">
        <v>44182</v>
      </c>
      <c r="F2858" s="10" t="s">
        <v>573</v>
      </c>
      <c r="G2858" s="10" t="s">
        <v>17160</v>
      </c>
      <c r="H2858" s="10" t="s">
        <v>2539</v>
      </c>
      <c r="I2858" s="10" t="s">
        <v>2540</v>
      </c>
      <c r="J2858" s="10" t="s">
        <v>2541</v>
      </c>
      <c r="K2858" s="10" t="s">
        <v>14674</v>
      </c>
      <c r="L2858" s="10" t="s">
        <v>87</v>
      </c>
      <c r="M2858" s="10" t="s">
        <v>32</v>
      </c>
      <c r="N2858" s="12">
        <v>9.9849999999999994</v>
      </c>
      <c r="O2858" s="12">
        <v>9.7080000000000002</v>
      </c>
      <c r="P2858" s="12">
        <f t="shared" si="132"/>
        <v>0.27699999999999925</v>
      </c>
      <c r="Q2858" s="13">
        <v>27126.91</v>
      </c>
      <c r="R2858" s="13">
        <v>2700</v>
      </c>
      <c r="S2858" s="18">
        <f t="shared" si="133"/>
        <v>26585.549999999996</v>
      </c>
      <c r="T2858" s="13">
        <f t="shared" si="134"/>
        <v>26959.5</v>
      </c>
      <c r="U2858" s="13">
        <v>28062.53</v>
      </c>
      <c r="V2858" s="13">
        <v>28062.53</v>
      </c>
      <c r="W2858" s="10" t="s">
        <v>33</v>
      </c>
      <c r="X2858" s="10" t="s">
        <v>2542</v>
      </c>
    </row>
    <row r="2859" spans="1:24" s="15" customFormat="1" ht="18.75" customHeight="1" x14ac:dyDescent="0.15">
      <c r="A2859" s="17">
        <v>2856</v>
      </c>
      <c r="B2859" s="22" t="s">
        <v>544</v>
      </c>
      <c r="C2859" s="10" t="s">
        <v>25</v>
      </c>
      <c r="D2859" s="10" t="s">
        <v>2738</v>
      </c>
      <c r="E2859" s="11">
        <v>44182</v>
      </c>
      <c r="F2859" s="10" t="s">
        <v>245</v>
      </c>
      <c r="G2859" s="10" t="s">
        <v>17161</v>
      </c>
      <c r="H2859" s="10" t="s">
        <v>2739</v>
      </c>
      <c r="I2859" s="10" t="s">
        <v>2740</v>
      </c>
      <c r="J2859" s="10" t="s">
        <v>2741</v>
      </c>
      <c r="K2859" s="10" t="s">
        <v>14674</v>
      </c>
      <c r="L2859" s="10" t="s">
        <v>87</v>
      </c>
      <c r="M2859" s="10" t="s">
        <v>32</v>
      </c>
      <c r="N2859" s="12">
        <v>8.08</v>
      </c>
      <c r="O2859" s="12">
        <v>8.08</v>
      </c>
      <c r="P2859" s="12">
        <f t="shared" si="132"/>
        <v>0</v>
      </c>
      <c r="Q2859" s="13">
        <v>21294.84</v>
      </c>
      <c r="R2859" s="13">
        <v>2700</v>
      </c>
      <c r="S2859" s="18">
        <f t="shared" si="133"/>
        <v>21816</v>
      </c>
      <c r="T2859" s="13">
        <f t="shared" si="134"/>
        <v>21816</v>
      </c>
      <c r="U2859" s="13">
        <v>23028</v>
      </c>
      <c r="V2859" s="13">
        <v>23028</v>
      </c>
      <c r="W2859" s="10" t="s">
        <v>33</v>
      </c>
      <c r="X2859" s="10" t="s">
        <v>2742</v>
      </c>
    </row>
    <row r="2860" spans="1:24" s="15" customFormat="1" ht="18.75" customHeight="1" x14ac:dyDescent="0.15">
      <c r="A2860" s="17">
        <v>2857</v>
      </c>
      <c r="B2860" s="22" t="s">
        <v>544</v>
      </c>
      <c r="C2860" s="10" t="s">
        <v>25</v>
      </c>
      <c r="D2860" s="10" t="s">
        <v>2738</v>
      </c>
      <c r="E2860" s="11">
        <v>44182</v>
      </c>
      <c r="F2860" s="10" t="s">
        <v>121</v>
      </c>
      <c r="G2860" s="10" t="s">
        <v>17162</v>
      </c>
      <c r="H2860" s="10" t="s">
        <v>2747</v>
      </c>
      <c r="I2860" s="10" t="s">
        <v>2748</v>
      </c>
      <c r="J2860" s="10" t="s">
        <v>2749</v>
      </c>
      <c r="K2860" s="10" t="s">
        <v>14667</v>
      </c>
      <c r="L2860" s="10" t="s">
        <v>87</v>
      </c>
      <c r="M2860" s="10" t="s">
        <v>32</v>
      </c>
      <c r="N2860" s="12">
        <v>7.96</v>
      </c>
      <c r="O2860" s="12">
        <v>7.96</v>
      </c>
      <c r="P2860" s="12">
        <f t="shared" si="132"/>
        <v>0</v>
      </c>
      <c r="Q2860" s="13">
        <v>21702.94</v>
      </c>
      <c r="R2860" s="13">
        <v>2700</v>
      </c>
      <c r="S2860" s="18">
        <f t="shared" si="133"/>
        <v>21492</v>
      </c>
      <c r="T2860" s="13">
        <f t="shared" si="134"/>
        <v>21492</v>
      </c>
      <c r="U2860" s="13">
        <v>22686</v>
      </c>
      <c r="V2860" s="13">
        <v>22686</v>
      </c>
      <c r="W2860" s="10" t="s">
        <v>33</v>
      </c>
      <c r="X2860" s="10" t="s">
        <v>2750</v>
      </c>
    </row>
    <row r="2861" spans="1:24" s="15" customFormat="1" ht="18.75" customHeight="1" x14ac:dyDescent="0.15">
      <c r="A2861" s="17">
        <v>2858</v>
      </c>
      <c r="B2861" s="20" t="s">
        <v>1171</v>
      </c>
      <c r="C2861" s="10" t="s">
        <v>25</v>
      </c>
      <c r="D2861" s="10" t="s">
        <v>2534</v>
      </c>
      <c r="E2861" s="11">
        <v>44182</v>
      </c>
      <c r="F2861" s="10" t="s">
        <v>1129</v>
      </c>
      <c r="G2861" s="10" t="s">
        <v>17163</v>
      </c>
      <c r="H2861" s="10" t="s">
        <v>2535</v>
      </c>
      <c r="I2861" s="10" t="s">
        <v>2536</v>
      </c>
      <c r="J2861" s="10" t="s">
        <v>2537</v>
      </c>
      <c r="K2861" s="10" t="s">
        <v>14667</v>
      </c>
      <c r="L2861" s="10" t="s">
        <v>87</v>
      </c>
      <c r="M2861" s="10" t="s">
        <v>32</v>
      </c>
      <c r="N2861" s="12">
        <v>5.13</v>
      </c>
      <c r="O2861" s="12">
        <v>5.03</v>
      </c>
      <c r="P2861" s="12">
        <f t="shared" si="132"/>
        <v>9.9999999999999645E-2</v>
      </c>
      <c r="Q2861" s="13">
        <v>13456.51</v>
      </c>
      <c r="R2861" s="13">
        <v>2700</v>
      </c>
      <c r="S2861" s="18">
        <f t="shared" si="133"/>
        <v>13716</v>
      </c>
      <c r="T2861" s="13">
        <f t="shared" si="134"/>
        <v>13851</v>
      </c>
      <c r="U2861" s="13">
        <v>14478</v>
      </c>
      <c r="V2861" s="13">
        <v>14478</v>
      </c>
      <c r="W2861" s="10" t="s">
        <v>33</v>
      </c>
      <c r="X2861" s="10" t="s">
        <v>2538</v>
      </c>
    </row>
    <row r="2862" spans="1:24" s="15" customFormat="1" ht="18.75" customHeight="1" x14ac:dyDescent="0.15">
      <c r="A2862" s="17">
        <v>2859</v>
      </c>
      <c r="B2862" s="20" t="s">
        <v>1171</v>
      </c>
      <c r="C2862" s="10" t="s">
        <v>25</v>
      </c>
      <c r="D2862" s="10" t="s">
        <v>2534</v>
      </c>
      <c r="E2862" s="11">
        <v>44182</v>
      </c>
      <c r="F2862" s="10" t="s">
        <v>966</v>
      </c>
      <c r="G2862" s="10" t="s">
        <v>17164</v>
      </c>
      <c r="H2862" s="10" t="s">
        <v>2563</v>
      </c>
      <c r="I2862" s="10" t="s">
        <v>2564</v>
      </c>
      <c r="J2862" s="10" t="s">
        <v>2565</v>
      </c>
      <c r="K2862" s="10" t="s">
        <v>14667</v>
      </c>
      <c r="L2862" s="10" t="s">
        <v>87</v>
      </c>
      <c r="M2862" s="10" t="s">
        <v>32</v>
      </c>
      <c r="N2862" s="12">
        <v>4.7750000000000004</v>
      </c>
      <c r="O2862" s="12">
        <v>4.7210000000000001</v>
      </c>
      <c r="P2862" s="12">
        <f t="shared" si="132"/>
        <v>5.400000000000027E-2</v>
      </c>
      <c r="Q2862" s="13">
        <v>12876.53</v>
      </c>
      <c r="R2862" s="13">
        <v>2700</v>
      </c>
      <c r="S2862" s="18">
        <f t="shared" si="133"/>
        <v>12819.6</v>
      </c>
      <c r="T2862" s="13">
        <f t="shared" si="134"/>
        <v>12892.500000000002</v>
      </c>
      <c r="U2862" s="13">
        <v>13531.8</v>
      </c>
      <c r="V2862" s="13">
        <v>13531.8</v>
      </c>
      <c r="W2862" s="10" t="s">
        <v>33</v>
      </c>
      <c r="X2862" s="10" t="s">
        <v>2566</v>
      </c>
    </row>
    <row r="2863" spans="1:24" s="15" customFormat="1" ht="18.75" customHeight="1" x14ac:dyDescent="0.15">
      <c r="A2863" s="17">
        <v>2860</v>
      </c>
      <c r="B2863" s="22" t="s">
        <v>544</v>
      </c>
      <c r="C2863" s="10" t="s">
        <v>25</v>
      </c>
      <c r="D2863" s="10" t="s">
        <v>2738</v>
      </c>
      <c r="E2863" s="11">
        <v>44182</v>
      </c>
      <c r="F2863" s="10" t="s">
        <v>332</v>
      </c>
      <c r="G2863" s="10" t="s">
        <v>17165</v>
      </c>
      <c r="H2863" s="10" t="s">
        <v>2755</v>
      </c>
      <c r="I2863" s="10" t="s">
        <v>2756</v>
      </c>
      <c r="J2863" s="10" t="s">
        <v>2757</v>
      </c>
      <c r="K2863" s="10" t="s">
        <v>14667</v>
      </c>
      <c r="L2863" s="10" t="s">
        <v>87</v>
      </c>
      <c r="M2863" s="10" t="s">
        <v>32</v>
      </c>
      <c r="N2863" s="12">
        <v>4.75</v>
      </c>
      <c r="O2863" s="12">
        <v>4.6100000000000003</v>
      </c>
      <c r="P2863" s="12">
        <f t="shared" si="132"/>
        <v>0.13999999999999968</v>
      </c>
      <c r="Q2863" s="13">
        <v>12569.17</v>
      </c>
      <c r="R2863" s="13">
        <v>2700</v>
      </c>
      <c r="S2863" s="18">
        <f t="shared" si="133"/>
        <v>12636</v>
      </c>
      <c r="T2863" s="13">
        <f t="shared" si="134"/>
        <v>12825</v>
      </c>
      <c r="U2863" s="13">
        <v>13338</v>
      </c>
      <c r="V2863" s="13">
        <v>13338</v>
      </c>
      <c r="W2863" s="10" t="s">
        <v>33</v>
      </c>
      <c r="X2863" s="10" t="s">
        <v>2758</v>
      </c>
    </row>
    <row r="2864" spans="1:24" s="15" customFormat="1" ht="18.75" customHeight="1" x14ac:dyDescent="0.15">
      <c r="A2864" s="17">
        <v>2861</v>
      </c>
      <c r="B2864" s="22" t="s">
        <v>544</v>
      </c>
      <c r="C2864" s="10" t="s">
        <v>25</v>
      </c>
      <c r="D2864" s="10" t="s">
        <v>2738</v>
      </c>
      <c r="E2864" s="11">
        <v>44182</v>
      </c>
      <c r="F2864" s="10" t="s">
        <v>980</v>
      </c>
      <c r="G2864" s="10" t="s">
        <v>17166</v>
      </c>
      <c r="H2864" s="10" t="s">
        <v>2759</v>
      </c>
      <c r="I2864" s="10" t="s">
        <v>2760</v>
      </c>
      <c r="J2864" s="10" t="s">
        <v>2761</v>
      </c>
      <c r="K2864" s="10" t="s">
        <v>14667</v>
      </c>
      <c r="L2864" s="10" t="s">
        <v>87</v>
      </c>
      <c r="M2864" s="10" t="s">
        <v>32</v>
      </c>
      <c r="N2864" s="12">
        <v>4.71</v>
      </c>
      <c r="O2864" s="12">
        <v>4.016</v>
      </c>
      <c r="P2864" s="12">
        <f t="shared" si="132"/>
        <v>0.69399999999999995</v>
      </c>
      <c r="Q2864" s="13">
        <v>10953.64</v>
      </c>
      <c r="R2864" s="13">
        <v>2700</v>
      </c>
      <c r="S2864" s="18">
        <f t="shared" si="133"/>
        <v>11780.099999999999</v>
      </c>
      <c r="T2864" s="13">
        <f t="shared" si="134"/>
        <v>12717</v>
      </c>
      <c r="U2864" s="13">
        <v>12434.55</v>
      </c>
      <c r="V2864" s="13">
        <v>12434.55</v>
      </c>
      <c r="W2864" s="10" t="s">
        <v>33</v>
      </c>
      <c r="X2864" s="10" t="s">
        <v>2762</v>
      </c>
    </row>
    <row r="2865" spans="1:24" s="15" customFormat="1" ht="18.75" customHeight="1" x14ac:dyDescent="0.15">
      <c r="A2865" s="17">
        <v>2862</v>
      </c>
      <c r="B2865" s="21" t="s">
        <v>24</v>
      </c>
      <c r="C2865" s="10" t="s">
        <v>25</v>
      </c>
      <c r="D2865" s="10" t="s">
        <v>2677</v>
      </c>
      <c r="E2865" s="11">
        <v>44182</v>
      </c>
      <c r="F2865" s="10" t="s">
        <v>673</v>
      </c>
      <c r="G2865" s="10" t="s">
        <v>17167</v>
      </c>
      <c r="H2865" s="10" t="s">
        <v>2682</v>
      </c>
      <c r="I2865" s="10" t="s">
        <v>2683</v>
      </c>
      <c r="J2865" s="10" t="s">
        <v>2684</v>
      </c>
      <c r="K2865" s="10" t="s">
        <v>14667</v>
      </c>
      <c r="L2865" s="10" t="s">
        <v>87</v>
      </c>
      <c r="M2865" s="10" t="s">
        <v>32</v>
      </c>
      <c r="N2865" s="12">
        <v>4.2</v>
      </c>
      <c r="O2865" s="12">
        <v>4.1399999999999997</v>
      </c>
      <c r="P2865" s="12">
        <f t="shared" si="132"/>
        <v>6.0000000000000497E-2</v>
      </c>
      <c r="Q2865" s="13">
        <v>10226.84</v>
      </c>
      <c r="R2865" s="13">
        <v>2700</v>
      </c>
      <c r="S2865" s="18">
        <f t="shared" si="133"/>
        <v>11259</v>
      </c>
      <c r="T2865" s="13">
        <f t="shared" si="134"/>
        <v>11340</v>
      </c>
      <c r="U2865" s="13">
        <v>11884.5</v>
      </c>
      <c r="V2865" s="13">
        <v>11884.5</v>
      </c>
      <c r="W2865" s="10" t="s">
        <v>33</v>
      </c>
      <c r="X2865" s="10" t="s">
        <v>2685</v>
      </c>
    </row>
    <row r="2866" spans="1:24" s="15" customFormat="1" ht="18.75" customHeight="1" x14ac:dyDescent="0.15">
      <c r="A2866" s="17">
        <v>2863</v>
      </c>
      <c r="B2866" s="21" t="s">
        <v>24</v>
      </c>
      <c r="C2866" s="10" t="s">
        <v>25</v>
      </c>
      <c r="D2866" s="10" t="s">
        <v>2588</v>
      </c>
      <c r="E2866" s="11">
        <v>44182</v>
      </c>
      <c r="F2866" s="10" t="s">
        <v>999</v>
      </c>
      <c r="G2866" s="10" t="s">
        <v>17168</v>
      </c>
      <c r="H2866" s="10" t="s">
        <v>2665</v>
      </c>
      <c r="I2866" s="10" t="s">
        <v>2666</v>
      </c>
      <c r="J2866" s="10" t="s">
        <v>2667</v>
      </c>
      <c r="K2866" s="10" t="s">
        <v>14667</v>
      </c>
      <c r="L2866" s="10" t="s">
        <v>87</v>
      </c>
      <c r="M2866" s="10" t="s">
        <v>32</v>
      </c>
      <c r="N2866" s="12">
        <v>4.62</v>
      </c>
      <c r="O2866" s="12">
        <v>3.59</v>
      </c>
      <c r="P2866" s="12">
        <f t="shared" si="132"/>
        <v>1.0300000000000002</v>
      </c>
      <c r="Q2866" s="13">
        <v>9052.19</v>
      </c>
      <c r="R2866" s="13">
        <v>2700</v>
      </c>
      <c r="S2866" s="18">
        <f t="shared" si="133"/>
        <v>11083.500000000002</v>
      </c>
      <c r="T2866" s="13">
        <f t="shared" si="134"/>
        <v>12474</v>
      </c>
      <c r="U2866" s="13">
        <v>11699.25</v>
      </c>
      <c r="V2866" s="13">
        <v>11699.25</v>
      </c>
      <c r="W2866" s="10" t="s">
        <v>33</v>
      </c>
      <c r="X2866" s="10" t="s">
        <v>2668</v>
      </c>
    </row>
    <row r="2867" spans="1:24" s="15" customFormat="1" ht="18.75" customHeight="1" x14ac:dyDescent="0.15">
      <c r="A2867" s="17">
        <v>2864</v>
      </c>
      <c r="B2867" s="21" t="s">
        <v>24</v>
      </c>
      <c r="C2867" s="10" t="s">
        <v>25</v>
      </c>
      <c r="D2867" s="10" t="s">
        <v>2579</v>
      </c>
      <c r="E2867" s="11">
        <v>44182</v>
      </c>
      <c r="F2867" s="10" t="s">
        <v>403</v>
      </c>
      <c r="G2867" s="10" t="s">
        <v>17169</v>
      </c>
      <c r="H2867" s="10" t="s">
        <v>2593</v>
      </c>
      <c r="I2867" s="10" t="s">
        <v>2594</v>
      </c>
      <c r="J2867" s="10" t="s">
        <v>2595</v>
      </c>
      <c r="K2867" s="10" t="s">
        <v>14667</v>
      </c>
      <c r="L2867" s="10" t="s">
        <v>44</v>
      </c>
      <c r="M2867" s="10" t="s">
        <v>32</v>
      </c>
      <c r="N2867" s="12">
        <v>4.08</v>
      </c>
      <c r="O2867" s="12">
        <v>3.6840000000000002</v>
      </c>
      <c r="P2867" s="12">
        <f t="shared" si="132"/>
        <v>0.39599999999999991</v>
      </c>
      <c r="Q2867" s="13">
        <v>8616.91</v>
      </c>
      <c r="R2867" s="13">
        <v>2700</v>
      </c>
      <c r="S2867" s="18">
        <f t="shared" si="133"/>
        <v>10481.4</v>
      </c>
      <c r="T2867" s="13">
        <f t="shared" si="134"/>
        <v>11016</v>
      </c>
      <c r="U2867" s="13">
        <v>11063.7</v>
      </c>
      <c r="V2867" s="13">
        <v>11063.7</v>
      </c>
      <c r="W2867" s="10" t="s">
        <v>33</v>
      </c>
      <c r="X2867" s="10" t="s">
        <v>2596</v>
      </c>
    </row>
    <row r="2868" spans="1:24" s="15" customFormat="1" ht="18.75" customHeight="1" x14ac:dyDescent="0.15">
      <c r="A2868" s="17">
        <v>2865</v>
      </c>
      <c r="B2868" s="20" t="s">
        <v>1171</v>
      </c>
      <c r="C2868" s="10" t="s">
        <v>25</v>
      </c>
      <c r="D2868" s="10" t="s">
        <v>2534</v>
      </c>
      <c r="E2868" s="11">
        <v>44182</v>
      </c>
      <c r="F2868" s="10" t="s">
        <v>883</v>
      </c>
      <c r="G2868" s="10" t="s">
        <v>17170</v>
      </c>
      <c r="H2868" s="10" t="s">
        <v>2571</v>
      </c>
      <c r="I2868" s="10" t="s">
        <v>2572</v>
      </c>
      <c r="J2868" s="10" t="s">
        <v>2573</v>
      </c>
      <c r="K2868" s="10" t="s">
        <v>14667</v>
      </c>
      <c r="L2868" s="10" t="s">
        <v>87</v>
      </c>
      <c r="M2868" s="10" t="s">
        <v>32</v>
      </c>
      <c r="N2868" s="12">
        <v>3.84</v>
      </c>
      <c r="O2868" s="12">
        <v>3.84</v>
      </c>
      <c r="P2868" s="12">
        <f t="shared" si="132"/>
        <v>0</v>
      </c>
      <c r="Q2868" s="13">
        <v>10473.6</v>
      </c>
      <c r="R2868" s="13">
        <v>2700</v>
      </c>
      <c r="S2868" s="18">
        <f t="shared" si="133"/>
        <v>10368</v>
      </c>
      <c r="T2868" s="13">
        <f t="shared" si="134"/>
        <v>10368</v>
      </c>
      <c r="U2868" s="13">
        <v>10944</v>
      </c>
      <c r="V2868" s="13">
        <v>10944</v>
      </c>
      <c r="W2868" s="10" t="s">
        <v>33</v>
      </c>
      <c r="X2868" s="10" t="s">
        <v>2574</v>
      </c>
    </row>
    <row r="2869" spans="1:24" s="15" customFormat="1" ht="18.75" customHeight="1" x14ac:dyDescent="0.15">
      <c r="A2869" s="17">
        <v>2866</v>
      </c>
      <c r="B2869" s="21" t="s">
        <v>24</v>
      </c>
      <c r="C2869" s="10" t="s">
        <v>25</v>
      </c>
      <c r="D2869" s="10" t="s">
        <v>2733</v>
      </c>
      <c r="E2869" s="11">
        <v>44182</v>
      </c>
      <c r="F2869" s="10" t="s">
        <v>573</v>
      </c>
      <c r="G2869" s="10" t="s">
        <v>17171</v>
      </c>
      <c r="H2869" s="10" t="s">
        <v>2734</v>
      </c>
      <c r="I2869" s="10" t="s">
        <v>2735</v>
      </c>
      <c r="J2869" s="10" t="s">
        <v>2736</v>
      </c>
      <c r="K2869" s="10" t="s">
        <v>14667</v>
      </c>
      <c r="L2869" s="10" t="s">
        <v>87</v>
      </c>
      <c r="M2869" s="10" t="s">
        <v>32</v>
      </c>
      <c r="N2869" s="12">
        <v>3.99</v>
      </c>
      <c r="O2869" s="12">
        <v>3.54</v>
      </c>
      <c r="P2869" s="12">
        <f t="shared" si="132"/>
        <v>0.45000000000000018</v>
      </c>
      <c r="Q2869" s="13">
        <v>8744.69</v>
      </c>
      <c r="R2869" s="13">
        <v>2700</v>
      </c>
      <c r="S2869" s="18">
        <f t="shared" si="133"/>
        <v>10165.5</v>
      </c>
      <c r="T2869" s="13">
        <f t="shared" si="134"/>
        <v>10773</v>
      </c>
      <c r="U2869" s="13">
        <v>10730.25</v>
      </c>
      <c r="V2869" s="13">
        <v>10730.25</v>
      </c>
      <c r="W2869" s="10" t="s">
        <v>33</v>
      </c>
      <c r="X2869" s="10" t="s">
        <v>2737</v>
      </c>
    </row>
    <row r="2870" spans="1:24" s="15" customFormat="1" ht="18.75" customHeight="1" x14ac:dyDescent="0.15">
      <c r="A2870" s="17">
        <v>2867</v>
      </c>
      <c r="B2870" s="21" t="s">
        <v>24</v>
      </c>
      <c r="C2870" s="10" t="s">
        <v>25</v>
      </c>
      <c r="D2870" s="10" t="s">
        <v>2588</v>
      </c>
      <c r="E2870" s="11">
        <v>44182</v>
      </c>
      <c r="F2870" s="10" t="s">
        <v>246</v>
      </c>
      <c r="G2870" s="10" t="s">
        <v>17172</v>
      </c>
      <c r="H2870" s="10" t="s">
        <v>2589</v>
      </c>
      <c r="I2870" s="10" t="s">
        <v>2590</v>
      </c>
      <c r="J2870" s="10" t="s">
        <v>2591</v>
      </c>
      <c r="K2870" s="10" t="s">
        <v>14667</v>
      </c>
      <c r="L2870" s="10" t="s">
        <v>44</v>
      </c>
      <c r="M2870" s="10" t="s">
        <v>32</v>
      </c>
      <c r="N2870" s="12">
        <v>5.04</v>
      </c>
      <c r="O2870" s="12">
        <v>2.4140000000000001</v>
      </c>
      <c r="P2870" s="12">
        <f t="shared" si="132"/>
        <v>2.6259999999999999</v>
      </c>
      <c r="Q2870" s="13">
        <v>6269.52</v>
      </c>
      <c r="R2870" s="13">
        <v>2700</v>
      </c>
      <c r="S2870" s="18">
        <f t="shared" si="133"/>
        <v>10062.900000000001</v>
      </c>
      <c r="T2870" s="13">
        <f t="shared" si="134"/>
        <v>13608</v>
      </c>
      <c r="U2870" s="13">
        <v>10621.95</v>
      </c>
      <c r="V2870" s="13">
        <v>10621.95</v>
      </c>
      <c r="W2870" s="10" t="s">
        <v>33</v>
      </c>
      <c r="X2870" s="10" t="s">
        <v>2592</v>
      </c>
    </row>
    <row r="2871" spans="1:24" s="15" customFormat="1" ht="18.75" customHeight="1" x14ac:dyDescent="0.15">
      <c r="A2871" s="17">
        <v>2868</v>
      </c>
      <c r="B2871" s="22" t="s">
        <v>544</v>
      </c>
      <c r="C2871" s="10" t="s">
        <v>25</v>
      </c>
      <c r="D2871" s="10" t="s">
        <v>2738</v>
      </c>
      <c r="E2871" s="11">
        <v>44182</v>
      </c>
      <c r="F2871" s="10" t="s">
        <v>332</v>
      </c>
      <c r="G2871" s="10" t="s">
        <v>17165</v>
      </c>
      <c r="H2871" s="10" t="s">
        <v>2751</v>
      </c>
      <c r="I2871" s="10" t="s">
        <v>2752</v>
      </c>
      <c r="J2871" s="10" t="s">
        <v>2753</v>
      </c>
      <c r="K2871" s="10" t="s">
        <v>14667</v>
      </c>
      <c r="L2871" s="10" t="s">
        <v>87</v>
      </c>
      <c r="M2871" s="10" t="s">
        <v>32</v>
      </c>
      <c r="N2871" s="12">
        <v>3.58</v>
      </c>
      <c r="O2871" s="12">
        <v>3.51</v>
      </c>
      <c r="P2871" s="12">
        <f t="shared" si="132"/>
        <v>7.0000000000000284E-2</v>
      </c>
      <c r="Q2871" s="13">
        <v>9570.02</v>
      </c>
      <c r="R2871" s="13">
        <v>2700</v>
      </c>
      <c r="S2871" s="18">
        <f t="shared" si="133"/>
        <v>9571.5</v>
      </c>
      <c r="T2871" s="13">
        <f t="shared" si="134"/>
        <v>9666</v>
      </c>
      <c r="U2871" s="13">
        <v>10103.25</v>
      </c>
      <c r="V2871" s="13">
        <v>10103.25</v>
      </c>
      <c r="W2871" s="10" t="s">
        <v>33</v>
      </c>
      <c r="X2871" s="10" t="s">
        <v>2754</v>
      </c>
    </row>
    <row r="2872" spans="1:24" s="15" customFormat="1" ht="18.75" customHeight="1" x14ac:dyDescent="0.15">
      <c r="A2872" s="17">
        <v>2869</v>
      </c>
      <c r="B2872" s="21" t="s">
        <v>24</v>
      </c>
      <c r="C2872" s="10" t="s">
        <v>25</v>
      </c>
      <c r="D2872" s="10" t="s">
        <v>2656</v>
      </c>
      <c r="E2872" s="11">
        <v>44182</v>
      </c>
      <c r="F2872" s="10" t="s">
        <v>40</v>
      </c>
      <c r="G2872" s="10" t="s">
        <v>17173</v>
      </c>
      <c r="H2872" s="10" t="s">
        <v>2725</v>
      </c>
      <c r="I2872" s="10" t="s">
        <v>2726</v>
      </c>
      <c r="J2872" s="10" t="s">
        <v>2727</v>
      </c>
      <c r="K2872" s="10" t="s">
        <v>14667</v>
      </c>
      <c r="L2872" s="10" t="s">
        <v>87</v>
      </c>
      <c r="M2872" s="10" t="s">
        <v>32</v>
      </c>
      <c r="N2872" s="12">
        <v>3.55</v>
      </c>
      <c r="O2872" s="12">
        <v>3.3919999999999999</v>
      </c>
      <c r="P2872" s="12">
        <f t="shared" si="132"/>
        <v>0.15799999999999992</v>
      </c>
      <c r="Q2872" s="13">
        <v>8798.0300000000007</v>
      </c>
      <c r="R2872" s="13">
        <v>2700</v>
      </c>
      <c r="S2872" s="18">
        <f t="shared" si="133"/>
        <v>9371.7000000000007</v>
      </c>
      <c r="T2872" s="13">
        <f t="shared" si="134"/>
        <v>9585</v>
      </c>
      <c r="U2872" s="13">
        <v>9892.35</v>
      </c>
      <c r="V2872" s="13">
        <v>9892.35</v>
      </c>
      <c r="W2872" s="10" t="s">
        <v>33</v>
      </c>
      <c r="X2872" s="10" t="s">
        <v>2728</v>
      </c>
    </row>
    <row r="2873" spans="1:24" s="15" customFormat="1" ht="18.75" customHeight="1" x14ac:dyDescent="0.15">
      <c r="A2873" s="17">
        <v>2870</v>
      </c>
      <c r="B2873" s="21" t="s">
        <v>24</v>
      </c>
      <c r="C2873" s="10" t="s">
        <v>25</v>
      </c>
      <c r="D2873" s="10" t="s">
        <v>396</v>
      </c>
      <c r="E2873" s="11">
        <v>44182</v>
      </c>
      <c r="F2873" s="10" t="s">
        <v>71</v>
      </c>
      <c r="G2873" s="10" t="s">
        <v>17174</v>
      </c>
      <c r="H2873" s="10" t="s">
        <v>2669</v>
      </c>
      <c r="I2873" s="10" t="s">
        <v>2670</v>
      </c>
      <c r="J2873" s="10" t="s">
        <v>2671</v>
      </c>
      <c r="K2873" s="10" t="s">
        <v>14667</v>
      </c>
      <c r="L2873" s="10" t="s">
        <v>87</v>
      </c>
      <c r="M2873" s="10" t="s">
        <v>32</v>
      </c>
      <c r="N2873" s="12">
        <v>3.97</v>
      </c>
      <c r="O2873" s="12">
        <v>2.8239999999999998</v>
      </c>
      <c r="P2873" s="12">
        <f t="shared" si="132"/>
        <v>1.1460000000000004</v>
      </c>
      <c r="Q2873" s="13">
        <v>4999.5</v>
      </c>
      <c r="R2873" s="13">
        <v>2700</v>
      </c>
      <c r="S2873" s="18">
        <f t="shared" si="133"/>
        <v>9171.9000000000015</v>
      </c>
      <c r="T2873" s="13">
        <f t="shared" si="134"/>
        <v>10719</v>
      </c>
      <c r="U2873" s="13">
        <v>9681.4500000000007</v>
      </c>
      <c r="V2873" s="13">
        <v>9681.4500000000007</v>
      </c>
      <c r="W2873" s="10" t="s">
        <v>33</v>
      </c>
      <c r="X2873" s="10" t="s">
        <v>2672</v>
      </c>
    </row>
    <row r="2874" spans="1:24" s="15" customFormat="1" ht="18.75" customHeight="1" x14ac:dyDescent="0.15">
      <c r="A2874" s="17">
        <v>2871</v>
      </c>
      <c r="B2874" s="20" t="s">
        <v>1171</v>
      </c>
      <c r="C2874" s="10" t="s">
        <v>25</v>
      </c>
      <c r="D2874" s="10" t="s">
        <v>2534</v>
      </c>
      <c r="E2874" s="11">
        <v>44182</v>
      </c>
      <c r="F2874" s="10" t="s">
        <v>883</v>
      </c>
      <c r="G2874" s="10" t="s">
        <v>17175</v>
      </c>
      <c r="H2874" s="10" t="s">
        <v>2575</v>
      </c>
      <c r="I2874" s="10" t="s">
        <v>2576</v>
      </c>
      <c r="J2874" s="10" t="s">
        <v>2577</v>
      </c>
      <c r="K2874" s="10" t="s">
        <v>14667</v>
      </c>
      <c r="L2874" s="10" t="s">
        <v>87</v>
      </c>
      <c r="M2874" s="10" t="s">
        <v>32</v>
      </c>
      <c r="N2874" s="12">
        <v>3.2549999999999999</v>
      </c>
      <c r="O2874" s="12">
        <v>3.1349999999999998</v>
      </c>
      <c r="P2874" s="12">
        <f t="shared" si="132"/>
        <v>0.12000000000000011</v>
      </c>
      <c r="Q2874" s="13">
        <v>8550.7099999999991</v>
      </c>
      <c r="R2874" s="13">
        <v>2700</v>
      </c>
      <c r="S2874" s="18">
        <f t="shared" si="133"/>
        <v>8626.5</v>
      </c>
      <c r="T2874" s="13">
        <f t="shared" si="134"/>
        <v>8788.5</v>
      </c>
      <c r="U2874" s="13">
        <v>9105.75</v>
      </c>
      <c r="V2874" s="13">
        <v>9105.75</v>
      </c>
      <c r="W2874" s="10" t="s">
        <v>33</v>
      </c>
      <c r="X2874" s="10" t="s">
        <v>2578</v>
      </c>
    </row>
    <row r="2875" spans="1:24" s="15" customFormat="1" ht="18.75" customHeight="1" x14ac:dyDescent="0.15">
      <c r="A2875" s="17">
        <v>2872</v>
      </c>
      <c r="B2875" s="21" t="s">
        <v>24</v>
      </c>
      <c r="C2875" s="10" t="s">
        <v>25</v>
      </c>
      <c r="D2875" s="10" t="s">
        <v>2677</v>
      </c>
      <c r="E2875" s="11">
        <v>44182</v>
      </c>
      <c r="F2875" s="10" t="s">
        <v>1718</v>
      </c>
      <c r="G2875" s="10" t="s">
        <v>17176</v>
      </c>
      <c r="H2875" s="10" t="s">
        <v>2678</v>
      </c>
      <c r="I2875" s="10" t="s">
        <v>2679</v>
      </c>
      <c r="J2875" s="10" t="s">
        <v>2680</v>
      </c>
      <c r="K2875" s="10" t="s">
        <v>14667</v>
      </c>
      <c r="L2875" s="10" t="s">
        <v>87</v>
      </c>
      <c r="M2875" s="10" t="s">
        <v>32</v>
      </c>
      <c r="N2875" s="12">
        <v>3.1</v>
      </c>
      <c r="O2875" s="12">
        <v>2.88</v>
      </c>
      <c r="P2875" s="12">
        <f t="shared" si="132"/>
        <v>0.2200000000000002</v>
      </c>
      <c r="Q2875" s="13">
        <v>7114.32</v>
      </c>
      <c r="R2875" s="13">
        <v>2700</v>
      </c>
      <c r="S2875" s="18">
        <f t="shared" si="133"/>
        <v>8073.0000000000009</v>
      </c>
      <c r="T2875" s="13">
        <f t="shared" si="134"/>
        <v>8370</v>
      </c>
      <c r="U2875" s="13">
        <v>8521.5</v>
      </c>
      <c r="V2875" s="13">
        <v>8521.5</v>
      </c>
      <c r="W2875" s="10" t="s">
        <v>33</v>
      </c>
      <c r="X2875" s="10" t="s">
        <v>2681</v>
      </c>
    </row>
    <row r="2876" spans="1:24" s="15" customFormat="1" ht="18.75" customHeight="1" x14ac:dyDescent="0.15">
      <c r="A2876" s="17">
        <v>2873</v>
      </c>
      <c r="B2876" s="21" t="s">
        <v>24</v>
      </c>
      <c r="C2876" s="10" t="s">
        <v>25</v>
      </c>
      <c r="D2876" s="10" t="s">
        <v>2656</v>
      </c>
      <c r="E2876" s="11">
        <v>44182</v>
      </c>
      <c r="F2876" s="10" t="s">
        <v>403</v>
      </c>
      <c r="G2876" s="10" t="s">
        <v>17177</v>
      </c>
      <c r="H2876" s="10" t="s">
        <v>2657</v>
      </c>
      <c r="I2876" s="10" t="s">
        <v>2658</v>
      </c>
      <c r="J2876" s="10" t="s">
        <v>2659</v>
      </c>
      <c r="K2876" s="10" t="s">
        <v>14667</v>
      </c>
      <c r="L2876" s="10" t="s">
        <v>87</v>
      </c>
      <c r="M2876" s="10" t="s">
        <v>32</v>
      </c>
      <c r="N2876" s="12">
        <v>2.86</v>
      </c>
      <c r="O2876" s="12">
        <v>2.86</v>
      </c>
      <c r="P2876" s="12">
        <f t="shared" si="132"/>
        <v>0</v>
      </c>
      <c r="Q2876" s="13">
        <v>5462.6</v>
      </c>
      <c r="R2876" s="13">
        <v>2700</v>
      </c>
      <c r="S2876" s="18">
        <f t="shared" si="133"/>
        <v>7722</v>
      </c>
      <c r="T2876" s="13">
        <f t="shared" si="134"/>
        <v>7722</v>
      </c>
      <c r="U2876" s="13">
        <v>8151</v>
      </c>
      <c r="V2876" s="13">
        <v>8151</v>
      </c>
      <c r="W2876" s="10" t="s">
        <v>33</v>
      </c>
      <c r="X2876" s="10" t="s">
        <v>2660</v>
      </c>
    </row>
    <row r="2877" spans="1:24" s="15" customFormat="1" ht="18.75" customHeight="1" x14ac:dyDescent="0.15">
      <c r="A2877" s="17">
        <v>2874</v>
      </c>
      <c r="B2877" s="21" t="s">
        <v>24</v>
      </c>
      <c r="C2877" s="10" t="s">
        <v>25</v>
      </c>
      <c r="D2877" s="10" t="s">
        <v>2647</v>
      </c>
      <c r="E2877" s="11">
        <v>44182</v>
      </c>
      <c r="F2877" s="10" t="s">
        <v>1899</v>
      </c>
      <c r="G2877" s="10" t="s">
        <v>17178</v>
      </c>
      <c r="H2877" s="10" t="s">
        <v>2652</v>
      </c>
      <c r="I2877" s="10" t="s">
        <v>2653</v>
      </c>
      <c r="J2877" s="10" t="s">
        <v>2654</v>
      </c>
      <c r="K2877" s="10" t="s">
        <v>14667</v>
      </c>
      <c r="L2877" s="10" t="s">
        <v>87</v>
      </c>
      <c r="M2877" s="10" t="s">
        <v>32</v>
      </c>
      <c r="N2877" s="12">
        <v>2.79</v>
      </c>
      <c r="O2877" s="12">
        <v>2.79</v>
      </c>
      <c r="P2877" s="12">
        <f t="shared" si="132"/>
        <v>0</v>
      </c>
      <c r="Q2877" s="13">
        <v>7609.73</v>
      </c>
      <c r="R2877" s="13">
        <v>2700</v>
      </c>
      <c r="S2877" s="18">
        <f t="shared" si="133"/>
        <v>7533</v>
      </c>
      <c r="T2877" s="13">
        <f t="shared" si="134"/>
        <v>7533</v>
      </c>
      <c r="U2877" s="13">
        <v>7951.5</v>
      </c>
      <c r="V2877" s="13">
        <v>7951.5</v>
      </c>
      <c r="W2877" s="10" t="s">
        <v>33</v>
      </c>
      <c r="X2877" s="10" t="s">
        <v>2655</v>
      </c>
    </row>
    <row r="2878" spans="1:24" s="15" customFormat="1" ht="18.75" customHeight="1" x14ac:dyDescent="0.15">
      <c r="A2878" s="17">
        <v>2875</v>
      </c>
      <c r="B2878" s="20" t="s">
        <v>1171</v>
      </c>
      <c r="C2878" s="10" t="s">
        <v>25</v>
      </c>
      <c r="D2878" s="10" t="s">
        <v>2534</v>
      </c>
      <c r="E2878" s="11">
        <v>44182</v>
      </c>
      <c r="F2878" s="10" t="s">
        <v>966</v>
      </c>
      <c r="G2878" s="10" t="s">
        <v>17164</v>
      </c>
      <c r="H2878" s="10" t="s">
        <v>2559</v>
      </c>
      <c r="I2878" s="10" t="s">
        <v>2560</v>
      </c>
      <c r="J2878" s="10" t="s">
        <v>2561</v>
      </c>
      <c r="K2878" s="10" t="s">
        <v>14674</v>
      </c>
      <c r="L2878" s="10" t="s">
        <v>87</v>
      </c>
      <c r="M2878" s="10" t="s">
        <v>32</v>
      </c>
      <c r="N2878" s="12">
        <v>2.625</v>
      </c>
      <c r="O2878" s="12">
        <v>2.625</v>
      </c>
      <c r="P2878" s="12">
        <f t="shared" si="132"/>
        <v>0</v>
      </c>
      <c r="Q2878" s="13">
        <v>7334.25</v>
      </c>
      <c r="R2878" s="13">
        <v>2700</v>
      </c>
      <c r="S2878" s="18">
        <f t="shared" si="133"/>
        <v>7087.5</v>
      </c>
      <c r="T2878" s="13">
        <f t="shared" si="134"/>
        <v>7087.5</v>
      </c>
      <c r="U2878" s="13">
        <v>7481.25</v>
      </c>
      <c r="V2878" s="13">
        <v>7481.25</v>
      </c>
      <c r="W2878" s="10" t="s">
        <v>33</v>
      </c>
      <c r="X2878" s="10" t="s">
        <v>2562</v>
      </c>
    </row>
    <row r="2879" spans="1:24" s="15" customFormat="1" ht="18.75" customHeight="1" x14ac:dyDescent="0.15">
      <c r="A2879" s="17">
        <v>2876</v>
      </c>
      <c r="B2879" s="22" t="s">
        <v>544</v>
      </c>
      <c r="C2879" s="10" t="s">
        <v>25</v>
      </c>
      <c r="D2879" s="10" t="s">
        <v>2738</v>
      </c>
      <c r="E2879" s="11">
        <v>44182</v>
      </c>
      <c r="F2879" s="10" t="s">
        <v>362</v>
      </c>
      <c r="G2879" s="10" t="s">
        <v>17179</v>
      </c>
      <c r="H2879" s="10" t="s">
        <v>2743</v>
      </c>
      <c r="I2879" s="10" t="s">
        <v>2744</v>
      </c>
      <c r="J2879" s="10" t="s">
        <v>2745</v>
      </c>
      <c r="K2879" s="10" t="s">
        <v>14667</v>
      </c>
      <c r="L2879" s="10" t="s">
        <v>87</v>
      </c>
      <c r="M2879" s="10" t="s">
        <v>32</v>
      </c>
      <c r="N2879" s="12">
        <v>2.5299999999999998</v>
      </c>
      <c r="O2879" s="12">
        <v>2.33</v>
      </c>
      <c r="P2879" s="12">
        <f t="shared" si="132"/>
        <v>0.19999999999999973</v>
      </c>
      <c r="Q2879" s="13">
        <v>6352.75</v>
      </c>
      <c r="R2879" s="13">
        <v>2700</v>
      </c>
      <c r="S2879" s="18">
        <f t="shared" si="133"/>
        <v>6560.9999999999991</v>
      </c>
      <c r="T2879" s="13">
        <f t="shared" si="134"/>
        <v>6830.9999999999991</v>
      </c>
      <c r="U2879" s="13">
        <v>6925.5</v>
      </c>
      <c r="V2879" s="13">
        <v>6925.5</v>
      </c>
      <c r="W2879" s="10" t="s">
        <v>33</v>
      </c>
      <c r="X2879" s="10" t="s">
        <v>2746</v>
      </c>
    </row>
    <row r="2880" spans="1:24" s="15" customFormat="1" ht="18.75" customHeight="1" x14ac:dyDescent="0.15">
      <c r="A2880" s="17">
        <v>2877</v>
      </c>
      <c r="B2880" s="21" t="s">
        <v>24</v>
      </c>
      <c r="C2880" s="10" t="s">
        <v>25</v>
      </c>
      <c r="D2880" s="10" t="s">
        <v>2579</v>
      </c>
      <c r="E2880" s="11">
        <v>44182</v>
      </c>
      <c r="F2880" s="10" t="s">
        <v>975</v>
      </c>
      <c r="G2880" s="10" t="s">
        <v>17180</v>
      </c>
      <c r="H2880" s="10" t="s">
        <v>2673</v>
      </c>
      <c r="I2880" s="10" t="s">
        <v>2674</v>
      </c>
      <c r="J2880" s="10" t="s">
        <v>2675</v>
      </c>
      <c r="K2880" s="10" t="s">
        <v>14667</v>
      </c>
      <c r="L2880" s="10" t="s">
        <v>87</v>
      </c>
      <c r="M2880" s="10" t="s">
        <v>32</v>
      </c>
      <c r="N2880" s="12">
        <v>2.4500000000000002</v>
      </c>
      <c r="O2880" s="12">
        <v>2.36</v>
      </c>
      <c r="P2880" s="12">
        <f t="shared" si="132"/>
        <v>9.0000000000000302E-2</v>
      </c>
      <c r="Q2880" s="13">
        <v>5734.8</v>
      </c>
      <c r="R2880" s="13">
        <v>2700</v>
      </c>
      <c r="S2880" s="18">
        <f t="shared" si="133"/>
        <v>6493.5000000000009</v>
      </c>
      <c r="T2880" s="13">
        <f t="shared" si="134"/>
        <v>6615.0000000000009</v>
      </c>
      <c r="U2880" s="13">
        <v>6854.25</v>
      </c>
      <c r="V2880" s="13">
        <v>6854.25</v>
      </c>
      <c r="W2880" s="10" t="s">
        <v>33</v>
      </c>
      <c r="X2880" s="10" t="s">
        <v>2676</v>
      </c>
    </row>
    <row r="2881" spans="1:24" s="15" customFormat="1" ht="18.75" customHeight="1" x14ac:dyDescent="0.15">
      <c r="A2881" s="17">
        <v>2878</v>
      </c>
      <c r="B2881" s="21" t="s">
        <v>24</v>
      </c>
      <c r="C2881" s="10" t="s">
        <v>25</v>
      </c>
      <c r="D2881" s="10" t="s">
        <v>2647</v>
      </c>
      <c r="E2881" s="11">
        <v>44182</v>
      </c>
      <c r="F2881" s="10" t="s">
        <v>1899</v>
      </c>
      <c r="G2881" s="10" t="s">
        <v>17178</v>
      </c>
      <c r="H2881" s="10" t="s">
        <v>2648</v>
      </c>
      <c r="I2881" s="10" t="s">
        <v>2649</v>
      </c>
      <c r="J2881" s="10" t="s">
        <v>2650</v>
      </c>
      <c r="K2881" s="10" t="s">
        <v>14667</v>
      </c>
      <c r="L2881" s="10" t="s">
        <v>87</v>
      </c>
      <c r="M2881" s="10" t="s">
        <v>32</v>
      </c>
      <c r="N2881" s="12">
        <v>2.37</v>
      </c>
      <c r="O2881" s="12">
        <v>2.37</v>
      </c>
      <c r="P2881" s="12">
        <f t="shared" si="132"/>
        <v>0</v>
      </c>
      <c r="Q2881" s="13">
        <v>6464.18</v>
      </c>
      <c r="R2881" s="13">
        <v>2700</v>
      </c>
      <c r="S2881" s="18">
        <f t="shared" si="133"/>
        <v>6399</v>
      </c>
      <c r="T2881" s="13">
        <f t="shared" si="134"/>
        <v>6399</v>
      </c>
      <c r="U2881" s="13">
        <v>6754.5</v>
      </c>
      <c r="V2881" s="13">
        <v>6754.5</v>
      </c>
      <c r="W2881" s="10" t="s">
        <v>33</v>
      </c>
      <c r="X2881" s="10" t="s">
        <v>2651</v>
      </c>
    </row>
    <row r="2882" spans="1:24" s="15" customFormat="1" ht="18.75" customHeight="1" x14ac:dyDescent="0.15">
      <c r="A2882" s="17">
        <v>2879</v>
      </c>
      <c r="B2882" s="21" t="s">
        <v>24</v>
      </c>
      <c r="C2882" s="10" t="s">
        <v>25</v>
      </c>
      <c r="D2882" s="10" t="s">
        <v>2614</v>
      </c>
      <c r="E2882" s="11">
        <v>44182</v>
      </c>
      <c r="F2882" s="10" t="s">
        <v>563</v>
      </c>
      <c r="G2882" s="10" t="s">
        <v>17181</v>
      </c>
      <c r="H2882" s="10" t="s">
        <v>2689</v>
      </c>
      <c r="I2882" s="10" t="s">
        <v>2690</v>
      </c>
      <c r="J2882" s="10" t="s">
        <v>2691</v>
      </c>
      <c r="K2882" s="10" t="s">
        <v>14674</v>
      </c>
      <c r="L2882" s="10" t="s">
        <v>87</v>
      </c>
      <c r="M2882" s="10" t="s">
        <v>32</v>
      </c>
      <c r="N2882" s="12">
        <v>2.4700000000000002</v>
      </c>
      <c r="O2882" s="12">
        <v>2.2000000000000002</v>
      </c>
      <c r="P2882" s="12">
        <f t="shared" si="132"/>
        <v>0.27</v>
      </c>
      <c r="Q2882" s="13">
        <v>5722.64</v>
      </c>
      <c r="R2882" s="13">
        <v>2700</v>
      </c>
      <c r="S2882" s="18">
        <f t="shared" si="133"/>
        <v>6304.5</v>
      </c>
      <c r="T2882" s="13">
        <f t="shared" si="134"/>
        <v>6669.0000000000009</v>
      </c>
      <c r="U2882" s="13">
        <v>6654.75</v>
      </c>
      <c r="V2882" s="13">
        <v>6654.75</v>
      </c>
      <c r="W2882" s="10" t="s">
        <v>33</v>
      </c>
      <c r="X2882" s="10" t="s">
        <v>2692</v>
      </c>
    </row>
    <row r="2883" spans="1:24" s="15" customFormat="1" ht="18.75" customHeight="1" x14ac:dyDescent="0.15">
      <c r="A2883" s="17">
        <v>2880</v>
      </c>
      <c r="B2883" s="21" t="s">
        <v>24</v>
      </c>
      <c r="C2883" s="10" t="s">
        <v>25</v>
      </c>
      <c r="D2883" s="10" t="s">
        <v>2614</v>
      </c>
      <c r="E2883" s="11">
        <v>44182</v>
      </c>
      <c r="F2883" s="10" t="s">
        <v>563</v>
      </c>
      <c r="G2883" s="10" t="s">
        <v>17181</v>
      </c>
      <c r="H2883" s="10" t="s">
        <v>2686</v>
      </c>
      <c r="I2883" s="10" t="s">
        <v>17182</v>
      </c>
      <c r="J2883" s="10" t="s">
        <v>2687</v>
      </c>
      <c r="K2883" s="10" t="s">
        <v>14667</v>
      </c>
      <c r="L2883" s="10" t="s">
        <v>87</v>
      </c>
      <c r="M2883" s="10" t="s">
        <v>32</v>
      </c>
      <c r="N2883" s="12">
        <v>2.2200000000000002</v>
      </c>
      <c r="O2883" s="12">
        <v>2.0129999999999999</v>
      </c>
      <c r="P2883" s="12">
        <f t="shared" si="132"/>
        <v>0.20700000000000029</v>
      </c>
      <c r="Q2883" s="13">
        <v>5075.38</v>
      </c>
      <c r="R2883" s="13">
        <v>2700</v>
      </c>
      <c r="S2883" s="18">
        <f t="shared" si="133"/>
        <v>5714.5500000000011</v>
      </c>
      <c r="T2883" s="13">
        <f t="shared" si="134"/>
        <v>5994.0000000000009</v>
      </c>
      <c r="U2883" s="13">
        <v>6032.03</v>
      </c>
      <c r="V2883" s="13">
        <v>6032.03</v>
      </c>
      <c r="W2883" s="10" t="s">
        <v>33</v>
      </c>
      <c r="X2883" s="10" t="s">
        <v>2688</v>
      </c>
    </row>
    <row r="2884" spans="1:24" s="15" customFormat="1" ht="18.75" customHeight="1" x14ac:dyDescent="0.15">
      <c r="A2884" s="17">
        <v>2881</v>
      </c>
      <c r="B2884" s="21" t="s">
        <v>24</v>
      </c>
      <c r="C2884" s="10" t="s">
        <v>25</v>
      </c>
      <c r="D2884" s="10" t="s">
        <v>309</v>
      </c>
      <c r="E2884" s="11">
        <v>44182</v>
      </c>
      <c r="F2884" s="10" t="s">
        <v>71</v>
      </c>
      <c r="G2884" s="10" t="s">
        <v>17183</v>
      </c>
      <c r="H2884" s="10" t="s">
        <v>2643</v>
      </c>
      <c r="I2884" s="10" t="s">
        <v>2644</v>
      </c>
      <c r="J2884" s="10" t="s">
        <v>2645</v>
      </c>
      <c r="K2884" s="10" t="s">
        <v>14667</v>
      </c>
      <c r="L2884" s="10" t="s">
        <v>87</v>
      </c>
      <c r="M2884" s="10" t="s">
        <v>32</v>
      </c>
      <c r="N2884" s="12">
        <v>2.0499999999999998</v>
      </c>
      <c r="O2884" s="12">
        <v>2.0499999999999998</v>
      </c>
      <c r="P2884" s="12">
        <f t="shared" si="132"/>
        <v>0</v>
      </c>
      <c r="Q2884" s="13">
        <v>5169.08</v>
      </c>
      <c r="R2884" s="13">
        <v>2700</v>
      </c>
      <c r="S2884" s="18">
        <f t="shared" si="133"/>
        <v>5534.9999999999991</v>
      </c>
      <c r="T2884" s="13">
        <f t="shared" si="134"/>
        <v>5534.9999999999991</v>
      </c>
      <c r="U2884" s="13">
        <v>5842.5</v>
      </c>
      <c r="V2884" s="13">
        <v>5842.5</v>
      </c>
      <c r="W2884" s="10" t="s">
        <v>33</v>
      </c>
      <c r="X2884" s="10" t="s">
        <v>2646</v>
      </c>
    </row>
    <row r="2885" spans="1:24" s="15" customFormat="1" ht="18.75" customHeight="1" x14ac:dyDescent="0.15">
      <c r="A2885" s="17">
        <v>2882</v>
      </c>
      <c r="B2885" s="21" t="s">
        <v>24</v>
      </c>
      <c r="C2885" s="10" t="s">
        <v>25</v>
      </c>
      <c r="D2885" s="10" t="s">
        <v>2614</v>
      </c>
      <c r="E2885" s="11">
        <v>44182</v>
      </c>
      <c r="F2885" s="10" t="s">
        <v>563</v>
      </c>
      <c r="G2885" s="10" t="s">
        <v>17184</v>
      </c>
      <c r="H2885" s="10" t="s">
        <v>2697</v>
      </c>
      <c r="I2885" s="10" t="s">
        <v>2698</v>
      </c>
      <c r="J2885" s="10" t="s">
        <v>2699</v>
      </c>
      <c r="K2885" s="10" t="s">
        <v>14667</v>
      </c>
      <c r="L2885" s="10" t="s">
        <v>87</v>
      </c>
      <c r="M2885" s="10" t="s">
        <v>32</v>
      </c>
      <c r="N2885" s="12">
        <v>2.0499999999999998</v>
      </c>
      <c r="O2885" s="12">
        <v>1.99</v>
      </c>
      <c r="P2885" s="12">
        <f t="shared" ref="P2885:P2948" si="135">N2885-O2885</f>
        <v>5.9999999999999831E-2</v>
      </c>
      <c r="Q2885" s="13">
        <v>5017.3900000000003</v>
      </c>
      <c r="R2885" s="13">
        <v>2700</v>
      </c>
      <c r="S2885" s="18">
        <f t="shared" ref="S2885:S2948" si="136">(O2885+P2885/2)*R2885</f>
        <v>5454</v>
      </c>
      <c r="T2885" s="13">
        <f t="shared" ref="T2885:T2948" si="137">N2885*R2885</f>
        <v>5534.9999999999991</v>
      </c>
      <c r="U2885" s="13">
        <v>5757</v>
      </c>
      <c r="V2885" s="13">
        <v>5757</v>
      </c>
      <c r="W2885" s="10" t="s">
        <v>33</v>
      </c>
      <c r="X2885" s="10" t="s">
        <v>2700</v>
      </c>
    </row>
    <row r="2886" spans="1:24" s="15" customFormat="1" ht="18.75" customHeight="1" x14ac:dyDescent="0.15">
      <c r="A2886" s="17">
        <v>2883</v>
      </c>
      <c r="B2886" s="21" t="s">
        <v>24</v>
      </c>
      <c r="C2886" s="10" t="s">
        <v>25</v>
      </c>
      <c r="D2886" s="10" t="s">
        <v>2588</v>
      </c>
      <c r="E2886" s="11">
        <v>44182</v>
      </c>
      <c r="F2886" s="10" t="s">
        <v>224</v>
      </c>
      <c r="G2886" s="10" t="s">
        <v>17185</v>
      </c>
      <c r="H2886" s="10" t="s">
        <v>2639</v>
      </c>
      <c r="I2886" s="10" t="s">
        <v>2640</v>
      </c>
      <c r="J2886" s="10" t="s">
        <v>2641</v>
      </c>
      <c r="K2886" s="10" t="s">
        <v>14667</v>
      </c>
      <c r="L2886" s="10" t="s">
        <v>87</v>
      </c>
      <c r="M2886" s="10" t="s">
        <v>32</v>
      </c>
      <c r="N2886" s="12">
        <v>1.99</v>
      </c>
      <c r="O2886" s="12">
        <v>1.99</v>
      </c>
      <c r="P2886" s="12">
        <f t="shared" si="135"/>
        <v>0</v>
      </c>
      <c r="Q2886" s="13">
        <v>5268.68</v>
      </c>
      <c r="R2886" s="13">
        <v>2700</v>
      </c>
      <c r="S2886" s="18">
        <f t="shared" si="136"/>
        <v>5373</v>
      </c>
      <c r="T2886" s="13">
        <f t="shared" si="137"/>
        <v>5373</v>
      </c>
      <c r="U2886" s="13">
        <v>5671.5</v>
      </c>
      <c r="V2886" s="13">
        <v>5671.5</v>
      </c>
      <c r="W2886" s="10" t="s">
        <v>33</v>
      </c>
      <c r="X2886" s="10" t="s">
        <v>2642</v>
      </c>
    </row>
    <row r="2887" spans="1:24" s="15" customFormat="1" ht="18.75" customHeight="1" x14ac:dyDescent="0.15">
      <c r="A2887" s="17">
        <v>2884</v>
      </c>
      <c r="B2887" s="21" t="s">
        <v>24</v>
      </c>
      <c r="C2887" s="10" t="s">
        <v>25</v>
      </c>
      <c r="D2887" s="10" t="s">
        <v>76</v>
      </c>
      <c r="E2887" s="11">
        <v>44182</v>
      </c>
      <c r="F2887" s="10" t="s">
        <v>715</v>
      </c>
      <c r="G2887" s="10" t="s">
        <v>17186</v>
      </c>
      <c r="H2887" s="10" t="s">
        <v>2584</v>
      </c>
      <c r="I2887" s="10" t="s">
        <v>2585</v>
      </c>
      <c r="J2887" s="10" t="s">
        <v>2586</v>
      </c>
      <c r="K2887" s="10" t="s">
        <v>14667</v>
      </c>
      <c r="L2887" s="10" t="s">
        <v>44</v>
      </c>
      <c r="M2887" s="10" t="s">
        <v>32</v>
      </c>
      <c r="N2887" s="12">
        <v>1.99</v>
      </c>
      <c r="O2887" s="12">
        <v>1.99</v>
      </c>
      <c r="P2887" s="12">
        <f t="shared" si="135"/>
        <v>0</v>
      </c>
      <c r="Q2887" s="13">
        <v>4327.95</v>
      </c>
      <c r="R2887" s="13">
        <v>2700</v>
      </c>
      <c r="S2887" s="18">
        <f t="shared" si="136"/>
        <v>5373</v>
      </c>
      <c r="T2887" s="13">
        <f t="shared" si="137"/>
        <v>5373</v>
      </c>
      <c r="U2887" s="13">
        <v>5671.5</v>
      </c>
      <c r="V2887" s="13">
        <v>5671.5</v>
      </c>
      <c r="W2887" s="10" t="s">
        <v>33</v>
      </c>
      <c r="X2887" s="10" t="s">
        <v>2587</v>
      </c>
    </row>
    <row r="2888" spans="1:24" s="15" customFormat="1" ht="18.75" customHeight="1" x14ac:dyDescent="0.15">
      <c r="A2888" s="17">
        <v>2885</v>
      </c>
      <c r="B2888" s="21" t="s">
        <v>24</v>
      </c>
      <c r="C2888" s="10" t="s">
        <v>25</v>
      </c>
      <c r="D2888" s="10" t="s">
        <v>2588</v>
      </c>
      <c r="E2888" s="11">
        <v>44182</v>
      </c>
      <c r="F2888" s="10" t="s">
        <v>121</v>
      </c>
      <c r="G2888" s="10" t="s">
        <v>17187</v>
      </c>
      <c r="H2888" s="10" t="s">
        <v>2635</v>
      </c>
      <c r="I2888" s="10" t="s">
        <v>2636</v>
      </c>
      <c r="J2888" s="10" t="s">
        <v>2637</v>
      </c>
      <c r="K2888" s="10" t="s">
        <v>14667</v>
      </c>
      <c r="L2888" s="10" t="s">
        <v>87</v>
      </c>
      <c r="M2888" s="10" t="s">
        <v>32</v>
      </c>
      <c r="N2888" s="12">
        <v>1.97</v>
      </c>
      <c r="O2888" s="12">
        <v>1.97</v>
      </c>
      <c r="P2888" s="12">
        <f t="shared" si="135"/>
        <v>0</v>
      </c>
      <c r="Q2888" s="13">
        <v>3419.23</v>
      </c>
      <c r="R2888" s="13">
        <v>2700</v>
      </c>
      <c r="S2888" s="18">
        <f t="shared" si="136"/>
        <v>5319</v>
      </c>
      <c r="T2888" s="13">
        <f t="shared" si="137"/>
        <v>5319</v>
      </c>
      <c r="U2888" s="13">
        <v>5614.5</v>
      </c>
      <c r="V2888" s="13">
        <v>5614.5</v>
      </c>
      <c r="W2888" s="10" t="s">
        <v>33</v>
      </c>
      <c r="X2888" s="10" t="s">
        <v>2638</v>
      </c>
    </row>
    <row r="2889" spans="1:24" s="15" customFormat="1" ht="18.75" customHeight="1" x14ac:dyDescent="0.15">
      <c r="A2889" s="17">
        <v>2886</v>
      </c>
      <c r="B2889" s="21" t="s">
        <v>24</v>
      </c>
      <c r="C2889" s="10" t="s">
        <v>25</v>
      </c>
      <c r="D2889" s="10" t="s">
        <v>309</v>
      </c>
      <c r="E2889" s="11">
        <v>44182</v>
      </c>
      <c r="F2889" s="10" t="s">
        <v>1129</v>
      </c>
      <c r="G2889" s="10" t="s">
        <v>17188</v>
      </c>
      <c r="H2889" s="10" t="s">
        <v>2631</v>
      </c>
      <c r="I2889" s="10" t="s">
        <v>2632</v>
      </c>
      <c r="J2889" s="10" t="s">
        <v>2633</v>
      </c>
      <c r="K2889" s="10" t="s">
        <v>14667</v>
      </c>
      <c r="L2889" s="10" t="s">
        <v>87</v>
      </c>
      <c r="M2889" s="10" t="s">
        <v>32</v>
      </c>
      <c r="N2889" s="12">
        <v>1.86</v>
      </c>
      <c r="O2889" s="12">
        <v>1.86</v>
      </c>
      <c r="P2889" s="12">
        <f t="shared" si="135"/>
        <v>0</v>
      </c>
      <c r="Q2889" s="13">
        <v>4278</v>
      </c>
      <c r="R2889" s="13">
        <v>2700</v>
      </c>
      <c r="S2889" s="18">
        <f t="shared" si="136"/>
        <v>5022</v>
      </c>
      <c r="T2889" s="13">
        <f t="shared" si="137"/>
        <v>5022</v>
      </c>
      <c r="U2889" s="13">
        <v>5301</v>
      </c>
      <c r="V2889" s="13">
        <v>5301</v>
      </c>
      <c r="W2889" s="10" t="s">
        <v>33</v>
      </c>
      <c r="X2889" s="10" t="s">
        <v>2634</v>
      </c>
    </row>
    <row r="2890" spans="1:24" s="15" customFormat="1" ht="18.75" customHeight="1" x14ac:dyDescent="0.15">
      <c r="A2890" s="17">
        <v>2887</v>
      </c>
      <c r="B2890" s="21" t="s">
        <v>24</v>
      </c>
      <c r="C2890" s="10" t="s">
        <v>25</v>
      </c>
      <c r="D2890" s="10" t="s">
        <v>76</v>
      </c>
      <c r="E2890" s="11">
        <v>44182</v>
      </c>
      <c r="F2890" s="10" t="s">
        <v>83</v>
      </c>
      <c r="G2890" s="10" t="s">
        <v>17189</v>
      </c>
      <c r="H2890" s="10" t="s">
        <v>2627</v>
      </c>
      <c r="I2890" s="10" t="s">
        <v>2628</v>
      </c>
      <c r="J2890" s="10" t="s">
        <v>2629</v>
      </c>
      <c r="K2890" s="10" t="s">
        <v>14667</v>
      </c>
      <c r="L2890" s="10" t="s">
        <v>87</v>
      </c>
      <c r="M2890" s="10" t="s">
        <v>32</v>
      </c>
      <c r="N2890" s="12">
        <v>1.74</v>
      </c>
      <c r="O2890" s="12">
        <v>1.74</v>
      </c>
      <c r="P2890" s="12">
        <f t="shared" si="135"/>
        <v>0</v>
      </c>
      <c r="Q2890" s="13">
        <v>4119.8900000000003</v>
      </c>
      <c r="R2890" s="13">
        <v>2700</v>
      </c>
      <c r="S2890" s="18">
        <f t="shared" si="136"/>
        <v>4698</v>
      </c>
      <c r="T2890" s="13">
        <f t="shared" si="137"/>
        <v>4698</v>
      </c>
      <c r="U2890" s="13">
        <v>4959</v>
      </c>
      <c r="V2890" s="13">
        <v>4959</v>
      </c>
      <c r="W2890" s="10" t="s">
        <v>33</v>
      </c>
      <c r="X2890" s="10" t="s">
        <v>2630</v>
      </c>
    </row>
    <row r="2891" spans="1:24" s="15" customFormat="1" ht="18.75" customHeight="1" x14ac:dyDescent="0.15">
      <c r="A2891" s="17">
        <v>2888</v>
      </c>
      <c r="B2891" s="21" t="s">
        <v>24</v>
      </c>
      <c r="C2891" s="10" t="s">
        <v>25</v>
      </c>
      <c r="D2891" s="10" t="s">
        <v>2579</v>
      </c>
      <c r="E2891" s="11">
        <v>44182</v>
      </c>
      <c r="F2891" s="10" t="s">
        <v>975</v>
      </c>
      <c r="G2891" s="10" t="s">
        <v>17180</v>
      </c>
      <c r="H2891" s="10" t="s">
        <v>2580</v>
      </c>
      <c r="I2891" s="10" t="s">
        <v>2581</v>
      </c>
      <c r="J2891" s="10" t="s">
        <v>2582</v>
      </c>
      <c r="K2891" s="10" t="s">
        <v>14667</v>
      </c>
      <c r="L2891" s="10" t="s">
        <v>44</v>
      </c>
      <c r="M2891" s="10" t="s">
        <v>32</v>
      </c>
      <c r="N2891" s="12">
        <v>1.72</v>
      </c>
      <c r="O2891" s="12">
        <v>1.72</v>
      </c>
      <c r="P2891" s="12">
        <f t="shared" si="135"/>
        <v>0</v>
      </c>
      <c r="Q2891" s="13">
        <v>4179.6000000000004</v>
      </c>
      <c r="R2891" s="13">
        <v>2700</v>
      </c>
      <c r="S2891" s="18">
        <f t="shared" si="136"/>
        <v>4644</v>
      </c>
      <c r="T2891" s="13">
        <f t="shared" si="137"/>
        <v>4644</v>
      </c>
      <c r="U2891" s="13">
        <v>4902</v>
      </c>
      <c r="V2891" s="13">
        <v>4902</v>
      </c>
      <c r="W2891" s="10" t="s">
        <v>33</v>
      </c>
      <c r="X2891" s="10" t="s">
        <v>2583</v>
      </c>
    </row>
    <row r="2892" spans="1:24" s="15" customFormat="1" ht="18.75" customHeight="1" x14ac:dyDescent="0.15">
      <c r="A2892" s="17">
        <v>2889</v>
      </c>
      <c r="B2892" s="21" t="s">
        <v>24</v>
      </c>
      <c r="C2892" s="10" t="s">
        <v>25</v>
      </c>
      <c r="D2892" s="10" t="s">
        <v>2614</v>
      </c>
      <c r="E2892" s="11">
        <v>44182</v>
      </c>
      <c r="F2892" s="10" t="s">
        <v>563</v>
      </c>
      <c r="G2892" s="10" t="s">
        <v>17184</v>
      </c>
      <c r="H2892" s="10" t="s">
        <v>2705</v>
      </c>
      <c r="I2892" s="10" t="s">
        <v>2706</v>
      </c>
      <c r="J2892" s="10" t="s">
        <v>2707</v>
      </c>
      <c r="K2892" s="10" t="s">
        <v>14667</v>
      </c>
      <c r="L2892" s="10" t="s">
        <v>87</v>
      </c>
      <c r="M2892" s="10" t="s">
        <v>32</v>
      </c>
      <c r="N2892" s="12">
        <v>1.87</v>
      </c>
      <c r="O2892" s="12">
        <v>1.5449999999999999</v>
      </c>
      <c r="P2892" s="12">
        <f t="shared" si="135"/>
        <v>0.32500000000000018</v>
      </c>
      <c r="Q2892" s="13">
        <v>3895.41</v>
      </c>
      <c r="R2892" s="13">
        <v>2700</v>
      </c>
      <c r="S2892" s="18">
        <f t="shared" si="136"/>
        <v>4610.25</v>
      </c>
      <c r="T2892" s="13">
        <f t="shared" si="137"/>
        <v>5049</v>
      </c>
      <c r="U2892" s="13">
        <v>4866.38</v>
      </c>
      <c r="V2892" s="13">
        <v>4866.38</v>
      </c>
      <c r="W2892" s="10" t="s">
        <v>33</v>
      </c>
      <c r="X2892" s="10" t="s">
        <v>2708</v>
      </c>
    </row>
    <row r="2893" spans="1:24" s="15" customFormat="1" ht="18.75" customHeight="1" x14ac:dyDescent="0.15">
      <c r="A2893" s="17">
        <v>2890</v>
      </c>
      <c r="B2893" s="21" t="s">
        <v>24</v>
      </c>
      <c r="C2893" s="10" t="s">
        <v>25</v>
      </c>
      <c r="D2893" s="10" t="s">
        <v>2614</v>
      </c>
      <c r="E2893" s="11">
        <v>44182</v>
      </c>
      <c r="F2893" s="10" t="s">
        <v>563</v>
      </c>
      <c r="G2893" s="10" t="s">
        <v>17181</v>
      </c>
      <c r="H2893" s="10" t="s">
        <v>2693</v>
      </c>
      <c r="I2893" s="10" t="s">
        <v>2694</v>
      </c>
      <c r="J2893" s="10" t="s">
        <v>2695</v>
      </c>
      <c r="K2893" s="10" t="s">
        <v>14674</v>
      </c>
      <c r="L2893" s="10" t="s">
        <v>87</v>
      </c>
      <c r="M2893" s="10" t="s">
        <v>32</v>
      </c>
      <c r="N2893" s="12">
        <v>1.62</v>
      </c>
      <c r="O2893" s="12">
        <v>1.56</v>
      </c>
      <c r="P2893" s="12">
        <f t="shared" si="135"/>
        <v>6.0000000000000053E-2</v>
      </c>
      <c r="Q2893" s="13">
        <v>4038.15</v>
      </c>
      <c r="R2893" s="13">
        <v>2700</v>
      </c>
      <c r="S2893" s="18">
        <f t="shared" si="136"/>
        <v>4293</v>
      </c>
      <c r="T2893" s="13">
        <f t="shared" si="137"/>
        <v>4374</v>
      </c>
      <c r="U2893" s="13">
        <v>4531.5</v>
      </c>
      <c r="V2893" s="13">
        <v>4531.5</v>
      </c>
      <c r="W2893" s="10" t="s">
        <v>33</v>
      </c>
      <c r="X2893" s="10" t="s">
        <v>2696</v>
      </c>
    </row>
    <row r="2894" spans="1:24" s="15" customFormat="1" ht="18.75" customHeight="1" x14ac:dyDescent="0.15">
      <c r="A2894" s="17">
        <v>2891</v>
      </c>
      <c r="B2894" s="21" t="s">
        <v>24</v>
      </c>
      <c r="C2894" s="10" t="s">
        <v>25</v>
      </c>
      <c r="D2894" s="10" t="s">
        <v>309</v>
      </c>
      <c r="E2894" s="11">
        <v>44182</v>
      </c>
      <c r="F2894" s="10" t="s">
        <v>673</v>
      </c>
      <c r="G2894" s="10" t="s">
        <v>17190</v>
      </c>
      <c r="H2894" s="10" t="s">
        <v>2721</v>
      </c>
      <c r="I2894" s="10" t="s">
        <v>2722</v>
      </c>
      <c r="J2894" s="10" t="s">
        <v>2723</v>
      </c>
      <c r="K2894" s="10" t="s">
        <v>14667</v>
      </c>
      <c r="L2894" s="10" t="s">
        <v>87</v>
      </c>
      <c r="M2894" s="10" t="s">
        <v>32</v>
      </c>
      <c r="N2894" s="12">
        <v>1.64</v>
      </c>
      <c r="O2894" s="12">
        <v>1.3029999999999999</v>
      </c>
      <c r="P2894" s="12">
        <f t="shared" si="135"/>
        <v>0.33699999999999997</v>
      </c>
      <c r="Q2894" s="13">
        <v>2996.9</v>
      </c>
      <c r="R2894" s="13">
        <v>2700</v>
      </c>
      <c r="S2894" s="18">
        <f t="shared" si="136"/>
        <v>3973.0499999999993</v>
      </c>
      <c r="T2894" s="13">
        <f t="shared" si="137"/>
        <v>4428</v>
      </c>
      <c r="U2894" s="13">
        <v>4193.78</v>
      </c>
      <c r="V2894" s="13">
        <v>4193.78</v>
      </c>
      <c r="W2894" s="10" t="s">
        <v>33</v>
      </c>
      <c r="X2894" s="10" t="s">
        <v>2724</v>
      </c>
    </row>
    <row r="2895" spans="1:24" s="15" customFormat="1" ht="18.75" customHeight="1" x14ac:dyDescent="0.15">
      <c r="A2895" s="17">
        <v>2892</v>
      </c>
      <c r="B2895" s="21" t="s">
        <v>24</v>
      </c>
      <c r="C2895" s="10" t="s">
        <v>25</v>
      </c>
      <c r="D2895" s="10" t="s">
        <v>309</v>
      </c>
      <c r="E2895" s="11">
        <v>44182</v>
      </c>
      <c r="F2895" s="10" t="s">
        <v>246</v>
      </c>
      <c r="G2895" s="10" t="s">
        <v>17191</v>
      </c>
      <c r="H2895" s="10" t="s">
        <v>2717</v>
      </c>
      <c r="I2895" s="10" t="s">
        <v>2718</v>
      </c>
      <c r="J2895" s="10" t="s">
        <v>2719</v>
      </c>
      <c r="K2895" s="10" t="s">
        <v>14667</v>
      </c>
      <c r="L2895" s="10" t="s">
        <v>87</v>
      </c>
      <c r="M2895" s="10" t="s">
        <v>32</v>
      </c>
      <c r="N2895" s="12">
        <v>1.46</v>
      </c>
      <c r="O2895" s="12">
        <v>1.46</v>
      </c>
      <c r="P2895" s="12">
        <f t="shared" si="135"/>
        <v>0</v>
      </c>
      <c r="Q2895" s="13">
        <v>4022.59</v>
      </c>
      <c r="R2895" s="13">
        <v>2700</v>
      </c>
      <c r="S2895" s="18">
        <f t="shared" si="136"/>
        <v>3942</v>
      </c>
      <c r="T2895" s="13">
        <f t="shared" si="137"/>
        <v>3942</v>
      </c>
      <c r="U2895" s="13">
        <v>4161</v>
      </c>
      <c r="V2895" s="13">
        <v>4161</v>
      </c>
      <c r="W2895" s="10" t="s">
        <v>33</v>
      </c>
      <c r="X2895" s="10" t="s">
        <v>2720</v>
      </c>
    </row>
    <row r="2896" spans="1:24" s="15" customFormat="1" ht="18.75" customHeight="1" x14ac:dyDescent="0.15">
      <c r="A2896" s="17">
        <v>2893</v>
      </c>
      <c r="B2896" s="21" t="s">
        <v>24</v>
      </c>
      <c r="C2896" s="10" t="s">
        <v>25</v>
      </c>
      <c r="D2896" s="10" t="s">
        <v>309</v>
      </c>
      <c r="E2896" s="11">
        <v>44182</v>
      </c>
      <c r="F2896" s="10" t="s">
        <v>246</v>
      </c>
      <c r="G2896" s="10" t="s">
        <v>17191</v>
      </c>
      <c r="H2896" s="10" t="s">
        <v>2623</v>
      </c>
      <c r="I2896" s="10" t="s">
        <v>2624</v>
      </c>
      <c r="J2896" s="10" t="s">
        <v>2625</v>
      </c>
      <c r="K2896" s="10" t="s">
        <v>14667</v>
      </c>
      <c r="L2896" s="10" t="s">
        <v>87</v>
      </c>
      <c r="M2896" s="10" t="s">
        <v>32</v>
      </c>
      <c r="N2896" s="12">
        <v>1.46</v>
      </c>
      <c r="O2896" s="12">
        <v>1.46</v>
      </c>
      <c r="P2896" s="12">
        <f t="shared" si="135"/>
        <v>0</v>
      </c>
      <c r="Q2896" s="13">
        <v>4022.59</v>
      </c>
      <c r="R2896" s="13">
        <v>2700</v>
      </c>
      <c r="S2896" s="18">
        <f t="shared" si="136"/>
        <v>3942</v>
      </c>
      <c r="T2896" s="13">
        <f t="shared" si="137"/>
        <v>3942</v>
      </c>
      <c r="U2896" s="13">
        <v>4161</v>
      </c>
      <c r="V2896" s="13">
        <v>4161</v>
      </c>
      <c r="W2896" s="10" t="s">
        <v>33</v>
      </c>
      <c r="X2896" s="10" t="s">
        <v>2626</v>
      </c>
    </row>
    <row r="2897" spans="1:24" s="15" customFormat="1" ht="18.75" customHeight="1" x14ac:dyDescent="0.15">
      <c r="A2897" s="17">
        <v>2894</v>
      </c>
      <c r="B2897" s="20" t="s">
        <v>1171</v>
      </c>
      <c r="C2897" s="10" t="s">
        <v>25</v>
      </c>
      <c r="D2897" s="10" t="s">
        <v>2534</v>
      </c>
      <c r="E2897" s="11">
        <v>44182</v>
      </c>
      <c r="F2897" s="10" t="s">
        <v>966</v>
      </c>
      <c r="G2897" s="10" t="s">
        <v>17192</v>
      </c>
      <c r="H2897" s="10" t="s">
        <v>2547</v>
      </c>
      <c r="I2897" s="10" t="s">
        <v>2548</v>
      </c>
      <c r="J2897" s="10" t="s">
        <v>2549</v>
      </c>
      <c r="K2897" s="10" t="s">
        <v>14667</v>
      </c>
      <c r="L2897" s="10" t="s">
        <v>87</v>
      </c>
      <c r="M2897" s="10" t="s">
        <v>32</v>
      </c>
      <c r="N2897" s="12">
        <v>1.4350000000000001</v>
      </c>
      <c r="O2897" s="12">
        <v>1.405</v>
      </c>
      <c r="P2897" s="12">
        <f t="shared" si="135"/>
        <v>3.0000000000000027E-2</v>
      </c>
      <c r="Q2897" s="13">
        <v>3832.14</v>
      </c>
      <c r="R2897" s="13">
        <v>2700</v>
      </c>
      <c r="S2897" s="18">
        <f t="shared" si="136"/>
        <v>3834</v>
      </c>
      <c r="T2897" s="13">
        <f t="shared" si="137"/>
        <v>3874.5</v>
      </c>
      <c r="U2897" s="13">
        <v>4047</v>
      </c>
      <c r="V2897" s="13">
        <v>4047</v>
      </c>
      <c r="W2897" s="10" t="s">
        <v>33</v>
      </c>
      <c r="X2897" s="10" t="s">
        <v>2550</v>
      </c>
    </row>
    <row r="2898" spans="1:24" s="15" customFormat="1" ht="18.75" customHeight="1" x14ac:dyDescent="0.15">
      <c r="A2898" s="17">
        <v>2895</v>
      </c>
      <c r="B2898" s="21" t="s">
        <v>24</v>
      </c>
      <c r="C2898" s="10" t="s">
        <v>25</v>
      </c>
      <c r="D2898" s="10" t="s">
        <v>2614</v>
      </c>
      <c r="E2898" s="11">
        <v>44182</v>
      </c>
      <c r="F2898" s="10" t="s">
        <v>409</v>
      </c>
      <c r="G2898" s="10" t="s">
        <v>17193</v>
      </c>
      <c r="H2898" s="10" t="s">
        <v>2619</v>
      </c>
      <c r="I2898" s="10" t="s">
        <v>2620</v>
      </c>
      <c r="J2898" s="10" t="s">
        <v>2621</v>
      </c>
      <c r="K2898" s="10" t="s">
        <v>14667</v>
      </c>
      <c r="L2898" s="10" t="s">
        <v>87</v>
      </c>
      <c r="M2898" s="10" t="s">
        <v>32</v>
      </c>
      <c r="N2898" s="12">
        <v>1.39</v>
      </c>
      <c r="O2898" s="12">
        <v>1.39</v>
      </c>
      <c r="P2898" s="12">
        <f t="shared" si="135"/>
        <v>0</v>
      </c>
      <c r="Q2898" s="13">
        <v>3504.61</v>
      </c>
      <c r="R2898" s="13">
        <v>2700</v>
      </c>
      <c r="S2898" s="18">
        <f t="shared" si="136"/>
        <v>3752.9999999999995</v>
      </c>
      <c r="T2898" s="13">
        <f t="shared" si="137"/>
        <v>3752.9999999999995</v>
      </c>
      <c r="U2898" s="13">
        <v>3961.5</v>
      </c>
      <c r="V2898" s="13">
        <v>3961.5</v>
      </c>
      <c r="W2898" s="10" t="s">
        <v>33</v>
      </c>
      <c r="X2898" s="10" t="s">
        <v>2622</v>
      </c>
    </row>
    <row r="2899" spans="1:24" s="15" customFormat="1" ht="18.75" customHeight="1" x14ac:dyDescent="0.15">
      <c r="A2899" s="17">
        <v>2896</v>
      </c>
      <c r="B2899" s="22" t="s">
        <v>544</v>
      </c>
      <c r="C2899" s="10" t="s">
        <v>25</v>
      </c>
      <c r="D2899" s="10" t="s">
        <v>2738</v>
      </c>
      <c r="E2899" s="11">
        <v>44182</v>
      </c>
      <c r="F2899" s="10" t="s">
        <v>966</v>
      </c>
      <c r="G2899" s="10" t="s">
        <v>17194</v>
      </c>
      <c r="H2899" s="10" t="s">
        <v>2763</v>
      </c>
      <c r="I2899" s="10" t="s">
        <v>2764</v>
      </c>
      <c r="J2899" s="10" t="s">
        <v>2765</v>
      </c>
      <c r="K2899" s="10" t="s">
        <v>14667</v>
      </c>
      <c r="L2899" s="10" t="s">
        <v>87</v>
      </c>
      <c r="M2899" s="10" t="s">
        <v>32</v>
      </c>
      <c r="N2899" s="12">
        <v>1.43</v>
      </c>
      <c r="O2899" s="12">
        <v>1.3180000000000001</v>
      </c>
      <c r="P2899" s="12">
        <f t="shared" si="135"/>
        <v>0.11199999999999988</v>
      </c>
      <c r="Q2899" s="13">
        <v>3594.85</v>
      </c>
      <c r="R2899" s="13">
        <v>2700</v>
      </c>
      <c r="S2899" s="18">
        <f t="shared" si="136"/>
        <v>3709.8</v>
      </c>
      <c r="T2899" s="13">
        <f t="shared" si="137"/>
        <v>3861</v>
      </c>
      <c r="U2899" s="13">
        <v>3915.9</v>
      </c>
      <c r="V2899" s="13">
        <v>3915.9</v>
      </c>
      <c r="W2899" s="10" t="s">
        <v>33</v>
      </c>
      <c r="X2899" s="10" t="s">
        <v>2766</v>
      </c>
    </row>
    <row r="2900" spans="1:24" s="15" customFormat="1" ht="18.75" customHeight="1" x14ac:dyDescent="0.15">
      <c r="A2900" s="17">
        <v>2897</v>
      </c>
      <c r="B2900" s="21" t="s">
        <v>24</v>
      </c>
      <c r="C2900" s="10" t="s">
        <v>25</v>
      </c>
      <c r="D2900" s="10" t="s">
        <v>2614</v>
      </c>
      <c r="E2900" s="11">
        <v>44182</v>
      </c>
      <c r="F2900" s="10" t="s">
        <v>409</v>
      </c>
      <c r="G2900" s="10" t="s">
        <v>17193</v>
      </c>
      <c r="H2900" s="10" t="s">
        <v>2615</v>
      </c>
      <c r="I2900" s="10" t="s">
        <v>2616</v>
      </c>
      <c r="J2900" s="10" t="s">
        <v>2617</v>
      </c>
      <c r="K2900" s="10" t="s">
        <v>14667</v>
      </c>
      <c r="L2900" s="10" t="s">
        <v>87</v>
      </c>
      <c r="M2900" s="10" t="s">
        <v>32</v>
      </c>
      <c r="N2900" s="12">
        <v>1.31</v>
      </c>
      <c r="O2900" s="12">
        <v>1.31</v>
      </c>
      <c r="P2900" s="12">
        <f t="shared" si="135"/>
        <v>0</v>
      </c>
      <c r="Q2900" s="13">
        <v>3302.9</v>
      </c>
      <c r="R2900" s="13">
        <v>2700</v>
      </c>
      <c r="S2900" s="18">
        <f t="shared" si="136"/>
        <v>3537</v>
      </c>
      <c r="T2900" s="13">
        <f t="shared" si="137"/>
        <v>3537</v>
      </c>
      <c r="U2900" s="13">
        <v>3733.5</v>
      </c>
      <c r="V2900" s="13">
        <v>3733.5</v>
      </c>
      <c r="W2900" s="10" t="s">
        <v>33</v>
      </c>
      <c r="X2900" s="10" t="s">
        <v>2618</v>
      </c>
    </row>
    <row r="2901" spans="1:24" s="15" customFormat="1" ht="18.75" customHeight="1" x14ac:dyDescent="0.15">
      <c r="A2901" s="17">
        <v>2898</v>
      </c>
      <c r="B2901" s="21" t="s">
        <v>24</v>
      </c>
      <c r="C2901" s="10" t="s">
        <v>25</v>
      </c>
      <c r="D2901" s="10" t="s">
        <v>76</v>
      </c>
      <c r="E2901" s="11">
        <v>44182</v>
      </c>
      <c r="F2901" s="10" t="s">
        <v>2609</v>
      </c>
      <c r="G2901" s="10" t="s">
        <v>17195</v>
      </c>
      <c r="H2901" s="10" t="s">
        <v>2610</v>
      </c>
      <c r="I2901" s="10" t="s">
        <v>2611</v>
      </c>
      <c r="J2901" s="10" t="s">
        <v>2612</v>
      </c>
      <c r="K2901" s="10" t="s">
        <v>14667</v>
      </c>
      <c r="L2901" s="10" t="s">
        <v>87</v>
      </c>
      <c r="M2901" s="10" t="s">
        <v>32</v>
      </c>
      <c r="N2901" s="12">
        <v>1.26</v>
      </c>
      <c r="O2901" s="12">
        <v>1.26</v>
      </c>
      <c r="P2901" s="12">
        <f t="shared" si="135"/>
        <v>0</v>
      </c>
      <c r="Q2901" s="13">
        <v>2466.77</v>
      </c>
      <c r="R2901" s="13">
        <v>2700</v>
      </c>
      <c r="S2901" s="18">
        <f t="shared" si="136"/>
        <v>3402</v>
      </c>
      <c r="T2901" s="13">
        <f t="shared" si="137"/>
        <v>3402</v>
      </c>
      <c r="U2901" s="13">
        <v>3591</v>
      </c>
      <c r="V2901" s="13">
        <v>3591</v>
      </c>
      <c r="W2901" s="10" t="s">
        <v>33</v>
      </c>
      <c r="X2901" s="10" t="s">
        <v>2613</v>
      </c>
    </row>
    <row r="2902" spans="1:24" s="15" customFormat="1" ht="18.75" customHeight="1" x14ac:dyDescent="0.15">
      <c r="A2902" s="17">
        <v>2899</v>
      </c>
      <c r="B2902" s="20" t="s">
        <v>1171</v>
      </c>
      <c r="C2902" s="10" t="s">
        <v>25</v>
      </c>
      <c r="D2902" s="10" t="s">
        <v>2534</v>
      </c>
      <c r="E2902" s="11">
        <v>44182</v>
      </c>
      <c r="F2902" s="10" t="s">
        <v>966</v>
      </c>
      <c r="G2902" s="10" t="s">
        <v>17192</v>
      </c>
      <c r="H2902" s="10" t="s">
        <v>2551</v>
      </c>
      <c r="I2902" s="10" t="s">
        <v>2552</v>
      </c>
      <c r="J2902" s="10" t="s">
        <v>2553</v>
      </c>
      <c r="K2902" s="10" t="s">
        <v>14674</v>
      </c>
      <c r="L2902" s="10" t="s">
        <v>87</v>
      </c>
      <c r="M2902" s="10" t="s">
        <v>32</v>
      </c>
      <c r="N2902" s="12">
        <v>1.18</v>
      </c>
      <c r="O2902" s="12">
        <v>1.1499999999999999</v>
      </c>
      <c r="P2902" s="12">
        <f t="shared" si="135"/>
        <v>3.0000000000000027E-2</v>
      </c>
      <c r="Q2902" s="13">
        <v>3214.45</v>
      </c>
      <c r="R2902" s="13">
        <v>2700</v>
      </c>
      <c r="S2902" s="18">
        <f t="shared" si="136"/>
        <v>3145.5</v>
      </c>
      <c r="T2902" s="13">
        <f t="shared" si="137"/>
        <v>3186</v>
      </c>
      <c r="U2902" s="13">
        <v>3320.25</v>
      </c>
      <c r="V2902" s="13">
        <v>3320.25</v>
      </c>
      <c r="W2902" s="10" t="s">
        <v>33</v>
      </c>
      <c r="X2902" s="10" t="s">
        <v>2554</v>
      </c>
    </row>
    <row r="2903" spans="1:24" s="15" customFormat="1" ht="18.75" customHeight="1" x14ac:dyDescent="0.15">
      <c r="A2903" s="17">
        <v>2900</v>
      </c>
      <c r="B2903" s="21" t="s">
        <v>24</v>
      </c>
      <c r="C2903" s="10" t="s">
        <v>25</v>
      </c>
      <c r="D2903" s="10" t="s">
        <v>2614</v>
      </c>
      <c r="E2903" s="11">
        <v>44182</v>
      </c>
      <c r="F2903" s="10" t="s">
        <v>409</v>
      </c>
      <c r="G2903" s="10" t="s">
        <v>17193</v>
      </c>
      <c r="H2903" s="10" t="s">
        <v>2713</v>
      </c>
      <c r="I2903" s="10" t="s">
        <v>2714</v>
      </c>
      <c r="J2903" s="10" t="s">
        <v>2715</v>
      </c>
      <c r="K2903" s="10" t="s">
        <v>14667</v>
      </c>
      <c r="L2903" s="10" t="s">
        <v>87</v>
      </c>
      <c r="M2903" s="10" t="s">
        <v>32</v>
      </c>
      <c r="N2903" s="12">
        <v>1.1599999999999999</v>
      </c>
      <c r="O2903" s="12">
        <v>1.0389999999999999</v>
      </c>
      <c r="P2903" s="12">
        <f t="shared" si="135"/>
        <v>0.121</v>
      </c>
      <c r="Q2903" s="13">
        <v>2619.63</v>
      </c>
      <c r="R2903" s="13">
        <v>2700</v>
      </c>
      <c r="S2903" s="18">
        <f t="shared" si="136"/>
        <v>2968.6499999999996</v>
      </c>
      <c r="T2903" s="13">
        <f t="shared" si="137"/>
        <v>3132</v>
      </c>
      <c r="U2903" s="13">
        <v>3133.58</v>
      </c>
      <c r="V2903" s="13">
        <v>3133.58</v>
      </c>
      <c r="W2903" s="10" t="s">
        <v>33</v>
      </c>
      <c r="X2903" s="10" t="s">
        <v>2716</v>
      </c>
    </row>
    <row r="2904" spans="1:24" s="15" customFormat="1" ht="18.75" customHeight="1" x14ac:dyDescent="0.15">
      <c r="A2904" s="17">
        <v>2901</v>
      </c>
      <c r="B2904" s="21" t="s">
        <v>24</v>
      </c>
      <c r="C2904" s="10" t="s">
        <v>25</v>
      </c>
      <c r="D2904" s="10" t="s">
        <v>76</v>
      </c>
      <c r="E2904" s="11">
        <v>44182</v>
      </c>
      <c r="F2904" s="10" t="s">
        <v>1681</v>
      </c>
      <c r="G2904" s="10" t="s">
        <v>17196</v>
      </c>
      <c r="H2904" s="10" t="s">
        <v>2729</v>
      </c>
      <c r="I2904" s="10" t="s">
        <v>2730</v>
      </c>
      <c r="J2904" s="10" t="s">
        <v>2731</v>
      </c>
      <c r="K2904" s="10" t="s">
        <v>14667</v>
      </c>
      <c r="L2904" s="10" t="s">
        <v>87</v>
      </c>
      <c r="M2904" s="10" t="s">
        <v>32</v>
      </c>
      <c r="N2904" s="12">
        <v>1.1499999999999999</v>
      </c>
      <c r="O2904" s="12">
        <v>1.01</v>
      </c>
      <c r="P2904" s="12">
        <f t="shared" si="135"/>
        <v>0.1399999999999999</v>
      </c>
      <c r="Q2904" s="13">
        <v>2132.62</v>
      </c>
      <c r="R2904" s="13">
        <v>2700</v>
      </c>
      <c r="S2904" s="18">
        <f t="shared" si="136"/>
        <v>2916</v>
      </c>
      <c r="T2904" s="13">
        <f t="shared" si="137"/>
        <v>3104.9999999999995</v>
      </c>
      <c r="U2904" s="13">
        <v>3078</v>
      </c>
      <c r="V2904" s="13">
        <v>3078</v>
      </c>
      <c r="W2904" s="10" t="s">
        <v>33</v>
      </c>
      <c r="X2904" s="10" t="s">
        <v>2732</v>
      </c>
    </row>
    <row r="2905" spans="1:24" s="15" customFormat="1" ht="18.75" customHeight="1" x14ac:dyDescent="0.15">
      <c r="A2905" s="17">
        <v>2902</v>
      </c>
      <c r="B2905" s="20" t="s">
        <v>1171</v>
      </c>
      <c r="C2905" s="10" t="s">
        <v>25</v>
      </c>
      <c r="D2905" s="10" t="s">
        <v>2534</v>
      </c>
      <c r="E2905" s="11">
        <v>44182</v>
      </c>
      <c r="F2905" s="10" t="s">
        <v>2260</v>
      </c>
      <c r="G2905" s="10" t="s">
        <v>17197</v>
      </c>
      <c r="H2905" s="10" t="s">
        <v>2567</v>
      </c>
      <c r="I2905" s="10" t="s">
        <v>2568</v>
      </c>
      <c r="J2905" s="10" t="s">
        <v>2569</v>
      </c>
      <c r="K2905" s="10" t="s">
        <v>14667</v>
      </c>
      <c r="L2905" s="10" t="s">
        <v>87</v>
      </c>
      <c r="M2905" s="10" t="s">
        <v>32</v>
      </c>
      <c r="N2905" s="12">
        <v>1.1000000000000001</v>
      </c>
      <c r="O2905" s="12">
        <v>1.05</v>
      </c>
      <c r="P2905" s="12">
        <f t="shared" si="135"/>
        <v>5.0000000000000044E-2</v>
      </c>
      <c r="Q2905" s="13">
        <v>2863.88</v>
      </c>
      <c r="R2905" s="13">
        <v>2700</v>
      </c>
      <c r="S2905" s="18">
        <f t="shared" si="136"/>
        <v>2902.5000000000005</v>
      </c>
      <c r="T2905" s="13">
        <f t="shared" si="137"/>
        <v>2970.0000000000005</v>
      </c>
      <c r="U2905" s="13">
        <v>3063.75</v>
      </c>
      <c r="V2905" s="13">
        <v>3063.75</v>
      </c>
      <c r="W2905" s="10" t="s">
        <v>33</v>
      </c>
      <c r="X2905" s="10" t="s">
        <v>2570</v>
      </c>
    </row>
    <row r="2906" spans="1:24" s="15" customFormat="1" ht="18.75" customHeight="1" x14ac:dyDescent="0.15">
      <c r="A2906" s="17">
        <v>2903</v>
      </c>
      <c r="B2906" s="20" t="s">
        <v>1171</v>
      </c>
      <c r="C2906" s="10" t="s">
        <v>25</v>
      </c>
      <c r="D2906" s="10" t="s">
        <v>2534</v>
      </c>
      <c r="E2906" s="11">
        <v>44182</v>
      </c>
      <c r="F2906" s="10" t="s">
        <v>966</v>
      </c>
      <c r="G2906" s="10" t="s">
        <v>17192</v>
      </c>
      <c r="H2906" s="10" t="s">
        <v>2555</v>
      </c>
      <c r="I2906" s="10" t="s">
        <v>2556</v>
      </c>
      <c r="J2906" s="10" t="s">
        <v>2557</v>
      </c>
      <c r="K2906" s="10" t="s">
        <v>14674</v>
      </c>
      <c r="L2906" s="10" t="s">
        <v>87</v>
      </c>
      <c r="M2906" s="10" t="s">
        <v>32</v>
      </c>
      <c r="N2906" s="12">
        <v>1.06</v>
      </c>
      <c r="O2906" s="12">
        <v>1.052</v>
      </c>
      <c r="P2906" s="12">
        <f t="shared" si="135"/>
        <v>8.0000000000000071E-3</v>
      </c>
      <c r="Q2906" s="13">
        <v>2939.65</v>
      </c>
      <c r="R2906" s="13">
        <v>2700</v>
      </c>
      <c r="S2906" s="18">
        <f t="shared" si="136"/>
        <v>2851.2000000000003</v>
      </c>
      <c r="T2906" s="13">
        <f t="shared" si="137"/>
        <v>2862</v>
      </c>
      <c r="U2906" s="13">
        <v>3009.6</v>
      </c>
      <c r="V2906" s="13">
        <v>3009.6</v>
      </c>
      <c r="W2906" s="10" t="s">
        <v>33</v>
      </c>
      <c r="X2906" s="10" t="s">
        <v>2558</v>
      </c>
    </row>
    <row r="2907" spans="1:24" s="15" customFormat="1" ht="18.75" customHeight="1" x14ac:dyDescent="0.15">
      <c r="A2907" s="17">
        <v>2904</v>
      </c>
      <c r="B2907" s="21" t="s">
        <v>24</v>
      </c>
      <c r="C2907" s="10" t="s">
        <v>25</v>
      </c>
      <c r="D2907" s="10" t="s">
        <v>2614</v>
      </c>
      <c r="E2907" s="11">
        <v>44182</v>
      </c>
      <c r="F2907" s="10" t="s">
        <v>563</v>
      </c>
      <c r="G2907" s="10" t="s">
        <v>17184</v>
      </c>
      <c r="H2907" s="10" t="s">
        <v>2701</v>
      </c>
      <c r="I2907" s="10" t="s">
        <v>2702</v>
      </c>
      <c r="J2907" s="10" t="s">
        <v>2703</v>
      </c>
      <c r="K2907" s="10" t="s">
        <v>14667</v>
      </c>
      <c r="L2907" s="10" t="s">
        <v>87</v>
      </c>
      <c r="M2907" s="10" t="s">
        <v>32</v>
      </c>
      <c r="N2907" s="12">
        <v>1.2</v>
      </c>
      <c r="O2907" s="12">
        <v>0.89</v>
      </c>
      <c r="P2907" s="12">
        <f t="shared" si="135"/>
        <v>0.30999999999999994</v>
      </c>
      <c r="Q2907" s="13">
        <v>2243.96</v>
      </c>
      <c r="R2907" s="13">
        <v>2700</v>
      </c>
      <c r="S2907" s="18">
        <f t="shared" si="136"/>
        <v>2821.5</v>
      </c>
      <c r="T2907" s="13">
        <f t="shared" si="137"/>
        <v>3240</v>
      </c>
      <c r="U2907" s="13">
        <v>2978.25</v>
      </c>
      <c r="V2907" s="13">
        <v>2978.25</v>
      </c>
      <c r="W2907" s="10" t="s">
        <v>33</v>
      </c>
      <c r="X2907" s="10" t="s">
        <v>2704</v>
      </c>
    </row>
    <row r="2908" spans="1:24" s="15" customFormat="1" ht="18.75" customHeight="1" x14ac:dyDescent="0.15">
      <c r="A2908" s="17">
        <v>2905</v>
      </c>
      <c r="B2908" s="21" t="s">
        <v>24</v>
      </c>
      <c r="C2908" s="10" t="s">
        <v>25</v>
      </c>
      <c r="D2908" s="10" t="s">
        <v>2588</v>
      </c>
      <c r="E2908" s="11">
        <v>44182</v>
      </c>
      <c r="F2908" s="10" t="s">
        <v>246</v>
      </c>
      <c r="G2908" s="10" t="s">
        <v>17172</v>
      </c>
      <c r="H2908" s="10" t="s">
        <v>2605</v>
      </c>
      <c r="I2908" s="10" t="s">
        <v>2606</v>
      </c>
      <c r="J2908" s="10" t="s">
        <v>2607</v>
      </c>
      <c r="K2908" s="10" t="s">
        <v>14667</v>
      </c>
      <c r="L2908" s="10" t="s">
        <v>87</v>
      </c>
      <c r="M2908" s="10" t="s">
        <v>32</v>
      </c>
      <c r="N2908" s="12">
        <v>1.02</v>
      </c>
      <c r="O2908" s="12">
        <v>1.02</v>
      </c>
      <c r="P2908" s="12">
        <f t="shared" si="135"/>
        <v>0</v>
      </c>
      <c r="Q2908" s="13">
        <v>2571.9299999999998</v>
      </c>
      <c r="R2908" s="13">
        <v>2700</v>
      </c>
      <c r="S2908" s="18">
        <f t="shared" si="136"/>
        <v>2754</v>
      </c>
      <c r="T2908" s="13">
        <f t="shared" si="137"/>
        <v>2754</v>
      </c>
      <c r="U2908" s="13">
        <v>2907</v>
      </c>
      <c r="V2908" s="13">
        <v>2907</v>
      </c>
      <c r="W2908" s="10" t="s">
        <v>33</v>
      </c>
      <c r="X2908" s="10" t="s">
        <v>2608</v>
      </c>
    </row>
    <row r="2909" spans="1:24" s="15" customFormat="1" ht="18.75" customHeight="1" x14ac:dyDescent="0.15">
      <c r="A2909" s="17">
        <v>2906</v>
      </c>
      <c r="B2909" s="21" t="s">
        <v>24</v>
      </c>
      <c r="C2909" s="10" t="s">
        <v>25</v>
      </c>
      <c r="D2909" s="10" t="s">
        <v>309</v>
      </c>
      <c r="E2909" s="11">
        <v>44182</v>
      </c>
      <c r="F2909" s="10" t="s">
        <v>668</v>
      </c>
      <c r="G2909" s="10" t="s">
        <v>17198</v>
      </c>
      <c r="H2909" s="10" t="s">
        <v>2601</v>
      </c>
      <c r="I2909" s="10" t="s">
        <v>2602</v>
      </c>
      <c r="J2909" s="10" t="s">
        <v>2603</v>
      </c>
      <c r="K2909" s="10" t="s">
        <v>14667</v>
      </c>
      <c r="L2909" s="10" t="s">
        <v>87</v>
      </c>
      <c r="M2909" s="10" t="s">
        <v>32</v>
      </c>
      <c r="N2909" s="12">
        <v>0.98</v>
      </c>
      <c r="O2909" s="12">
        <v>0.98</v>
      </c>
      <c r="P2909" s="12">
        <f t="shared" si="135"/>
        <v>0</v>
      </c>
      <c r="Q2909" s="13">
        <v>2119.5</v>
      </c>
      <c r="R2909" s="13">
        <v>2700</v>
      </c>
      <c r="S2909" s="18">
        <f t="shared" si="136"/>
        <v>2646</v>
      </c>
      <c r="T2909" s="13">
        <f t="shared" si="137"/>
        <v>2646</v>
      </c>
      <c r="U2909" s="13">
        <v>2793</v>
      </c>
      <c r="V2909" s="13">
        <v>2793</v>
      </c>
      <c r="W2909" s="10" t="s">
        <v>33</v>
      </c>
      <c r="X2909" s="10" t="s">
        <v>2604</v>
      </c>
    </row>
    <row r="2910" spans="1:24" s="15" customFormat="1" ht="18.75" customHeight="1" x14ac:dyDescent="0.15">
      <c r="A2910" s="17">
        <v>2907</v>
      </c>
      <c r="B2910" s="20" t="s">
        <v>1171</v>
      </c>
      <c r="C2910" s="10" t="s">
        <v>25</v>
      </c>
      <c r="D2910" s="10" t="s">
        <v>2534</v>
      </c>
      <c r="E2910" s="11">
        <v>44182</v>
      </c>
      <c r="F2910" s="10" t="s">
        <v>966</v>
      </c>
      <c r="G2910" s="10" t="s">
        <v>17192</v>
      </c>
      <c r="H2910" s="10" t="s">
        <v>2543</v>
      </c>
      <c r="I2910" s="10" t="s">
        <v>2544</v>
      </c>
      <c r="J2910" s="10" t="s">
        <v>2545</v>
      </c>
      <c r="K2910" s="10" t="s">
        <v>14667</v>
      </c>
      <c r="L2910" s="10" t="s">
        <v>87</v>
      </c>
      <c r="M2910" s="10" t="s">
        <v>32</v>
      </c>
      <c r="N2910" s="12">
        <v>0.95499999999999996</v>
      </c>
      <c r="O2910" s="12">
        <v>0.94599999999999995</v>
      </c>
      <c r="P2910" s="12">
        <f t="shared" si="135"/>
        <v>9.000000000000008E-3</v>
      </c>
      <c r="Q2910" s="13">
        <v>2580.2199999999998</v>
      </c>
      <c r="R2910" s="13">
        <v>2700</v>
      </c>
      <c r="S2910" s="18">
        <f t="shared" si="136"/>
        <v>2566.35</v>
      </c>
      <c r="T2910" s="13">
        <f t="shared" si="137"/>
        <v>2578.5</v>
      </c>
      <c r="U2910" s="13">
        <v>2708.93</v>
      </c>
      <c r="V2910" s="13">
        <v>2708.93</v>
      </c>
      <c r="W2910" s="10" t="s">
        <v>33</v>
      </c>
      <c r="X2910" s="10" t="s">
        <v>2546</v>
      </c>
    </row>
    <row r="2911" spans="1:24" s="15" customFormat="1" ht="18.75" customHeight="1" x14ac:dyDescent="0.15">
      <c r="A2911" s="17">
        <v>2908</v>
      </c>
      <c r="B2911" s="21" t="s">
        <v>24</v>
      </c>
      <c r="C2911" s="10" t="s">
        <v>25</v>
      </c>
      <c r="D2911" s="10" t="s">
        <v>309</v>
      </c>
      <c r="E2911" s="11">
        <v>44182</v>
      </c>
      <c r="F2911" s="10" t="s">
        <v>673</v>
      </c>
      <c r="G2911" s="10" t="s">
        <v>17190</v>
      </c>
      <c r="H2911" s="10" t="s">
        <v>2597</v>
      </c>
      <c r="I2911" s="10" t="s">
        <v>2598</v>
      </c>
      <c r="J2911" s="10" t="s">
        <v>2599</v>
      </c>
      <c r="K2911" s="10" t="s">
        <v>14667</v>
      </c>
      <c r="L2911" s="10" t="s">
        <v>87</v>
      </c>
      <c r="M2911" s="10" t="s">
        <v>32</v>
      </c>
      <c r="N2911" s="12">
        <v>0.9</v>
      </c>
      <c r="O2911" s="12">
        <v>0.9</v>
      </c>
      <c r="P2911" s="12">
        <f t="shared" si="135"/>
        <v>0</v>
      </c>
      <c r="Q2911" s="13">
        <v>2070</v>
      </c>
      <c r="R2911" s="13">
        <v>2700</v>
      </c>
      <c r="S2911" s="18">
        <f t="shared" si="136"/>
        <v>2430</v>
      </c>
      <c r="T2911" s="13">
        <f t="shared" si="137"/>
        <v>2430</v>
      </c>
      <c r="U2911" s="13">
        <v>2565</v>
      </c>
      <c r="V2911" s="13">
        <v>2565</v>
      </c>
      <c r="W2911" s="10" t="s">
        <v>33</v>
      </c>
      <c r="X2911" s="10" t="s">
        <v>2600</v>
      </c>
    </row>
    <row r="2912" spans="1:24" s="15" customFormat="1" ht="18.75" customHeight="1" x14ac:dyDescent="0.15">
      <c r="A2912" s="17">
        <v>2909</v>
      </c>
      <c r="B2912" s="22" t="s">
        <v>544</v>
      </c>
      <c r="C2912" s="10" t="s">
        <v>25</v>
      </c>
      <c r="D2912" s="10" t="s">
        <v>2738</v>
      </c>
      <c r="E2912" s="11">
        <v>44182</v>
      </c>
      <c r="F2912" s="10" t="s">
        <v>1899</v>
      </c>
      <c r="G2912" s="10" t="s">
        <v>17199</v>
      </c>
      <c r="H2912" s="10" t="s">
        <v>2767</v>
      </c>
      <c r="I2912" s="10" t="s">
        <v>2768</v>
      </c>
      <c r="J2912" s="10" t="s">
        <v>2769</v>
      </c>
      <c r="K2912" s="10" t="s">
        <v>14667</v>
      </c>
      <c r="L2912" s="10" t="s">
        <v>87</v>
      </c>
      <c r="M2912" s="10" t="s">
        <v>32</v>
      </c>
      <c r="N2912" s="12">
        <v>0.94</v>
      </c>
      <c r="O2912" s="12">
        <v>0.85199999999999998</v>
      </c>
      <c r="P2912" s="12">
        <f t="shared" si="135"/>
        <v>8.7999999999999967E-2</v>
      </c>
      <c r="Q2912" s="13">
        <v>2323.83</v>
      </c>
      <c r="R2912" s="13">
        <v>2700</v>
      </c>
      <c r="S2912" s="18">
        <f t="shared" si="136"/>
        <v>2419.1999999999998</v>
      </c>
      <c r="T2912" s="13">
        <f t="shared" si="137"/>
        <v>2538</v>
      </c>
      <c r="U2912" s="13">
        <v>2553.6</v>
      </c>
      <c r="V2912" s="13">
        <v>2553.6</v>
      </c>
      <c r="W2912" s="10" t="s">
        <v>33</v>
      </c>
      <c r="X2912" s="10" t="s">
        <v>2770</v>
      </c>
    </row>
    <row r="2913" spans="1:24" s="15" customFormat="1" ht="18.75" customHeight="1" x14ac:dyDescent="0.15">
      <c r="A2913" s="17">
        <v>2910</v>
      </c>
      <c r="B2913" s="21" t="s">
        <v>24</v>
      </c>
      <c r="C2913" s="10" t="s">
        <v>25</v>
      </c>
      <c r="D2913" s="10" t="s">
        <v>2614</v>
      </c>
      <c r="E2913" s="11">
        <v>44182</v>
      </c>
      <c r="F2913" s="10" t="s">
        <v>409</v>
      </c>
      <c r="G2913" s="10" t="s">
        <v>17193</v>
      </c>
      <c r="H2913" s="10" t="s">
        <v>2709</v>
      </c>
      <c r="I2913" s="10" t="s">
        <v>2710</v>
      </c>
      <c r="J2913" s="10" t="s">
        <v>2711</v>
      </c>
      <c r="K2913" s="10" t="s">
        <v>14667</v>
      </c>
      <c r="L2913" s="10" t="s">
        <v>87</v>
      </c>
      <c r="M2913" s="10" t="s">
        <v>32</v>
      </c>
      <c r="N2913" s="12">
        <v>0.56000000000000005</v>
      </c>
      <c r="O2913" s="12">
        <v>0.54800000000000004</v>
      </c>
      <c r="P2913" s="12">
        <f t="shared" si="135"/>
        <v>1.2000000000000011E-2</v>
      </c>
      <c r="Q2913" s="13">
        <v>1381.67</v>
      </c>
      <c r="R2913" s="13">
        <v>2700</v>
      </c>
      <c r="S2913" s="18">
        <f t="shared" si="136"/>
        <v>1495.8000000000002</v>
      </c>
      <c r="T2913" s="13">
        <f t="shared" si="137"/>
        <v>1512.0000000000002</v>
      </c>
      <c r="U2913" s="13">
        <v>1578.9</v>
      </c>
      <c r="V2913" s="13">
        <v>1578.9</v>
      </c>
      <c r="W2913" s="10" t="s">
        <v>33</v>
      </c>
      <c r="X2913" s="10" t="s">
        <v>2712</v>
      </c>
    </row>
    <row r="2914" spans="1:24" s="15" customFormat="1" ht="18.75" customHeight="1" x14ac:dyDescent="0.15">
      <c r="A2914" s="17">
        <v>2911</v>
      </c>
      <c r="B2914" s="22" t="s">
        <v>544</v>
      </c>
      <c r="C2914" s="10" t="s">
        <v>25</v>
      </c>
      <c r="D2914" s="10" t="s">
        <v>2521</v>
      </c>
      <c r="E2914" s="11">
        <v>44183</v>
      </c>
      <c r="F2914" s="10" t="s">
        <v>609</v>
      </c>
      <c r="G2914" s="10" t="s">
        <v>17200</v>
      </c>
      <c r="H2914" s="10" t="s">
        <v>2522</v>
      </c>
      <c r="I2914" s="10" t="s">
        <v>2523</v>
      </c>
      <c r="J2914" s="10" t="s">
        <v>2524</v>
      </c>
      <c r="K2914" s="10" t="s">
        <v>14667</v>
      </c>
      <c r="L2914" s="10" t="s">
        <v>87</v>
      </c>
      <c r="M2914" s="10" t="s">
        <v>32</v>
      </c>
      <c r="N2914" s="12">
        <v>10.75</v>
      </c>
      <c r="O2914" s="12">
        <v>10.75</v>
      </c>
      <c r="P2914" s="12">
        <f t="shared" si="135"/>
        <v>0</v>
      </c>
      <c r="Q2914" s="13">
        <v>26555.19</v>
      </c>
      <c r="R2914" s="13">
        <v>2700</v>
      </c>
      <c r="S2914" s="18">
        <f t="shared" si="136"/>
        <v>29025</v>
      </c>
      <c r="T2914" s="13">
        <f t="shared" si="137"/>
        <v>29025</v>
      </c>
      <c r="U2914" s="13">
        <v>30637.5</v>
      </c>
      <c r="V2914" s="13">
        <v>30637.5</v>
      </c>
      <c r="W2914" s="10" t="s">
        <v>33</v>
      </c>
      <c r="X2914" s="10" t="s">
        <v>2525</v>
      </c>
    </row>
    <row r="2915" spans="1:24" s="15" customFormat="1" ht="18.75" customHeight="1" x14ac:dyDescent="0.15">
      <c r="A2915" s="17">
        <v>2912</v>
      </c>
      <c r="B2915" s="21" t="s">
        <v>24</v>
      </c>
      <c r="C2915" s="10" t="s">
        <v>25</v>
      </c>
      <c r="D2915" s="10" t="s">
        <v>2370</v>
      </c>
      <c r="E2915" s="11">
        <v>44183</v>
      </c>
      <c r="F2915" s="10" t="s">
        <v>362</v>
      </c>
      <c r="G2915" s="10" t="s">
        <v>17201</v>
      </c>
      <c r="H2915" s="10" t="s">
        <v>2371</v>
      </c>
      <c r="I2915" s="10" t="s">
        <v>2372</v>
      </c>
      <c r="J2915" s="10" t="s">
        <v>2373</v>
      </c>
      <c r="K2915" s="10" t="s">
        <v>14667</v>
      </c>
      <c r="L2915" s="10" t="s">
        <v>44</v>
      </c>
      <c r="M2915" s="10" t="s">
        <v>32</v>
      </c>
      <c r="N2915" s="12">
        <v>7.3</v>
      </c>
      <c r="O2915" s="12">
        <v>7.3</v>
      </c>
      <c r="P2915" s="12">
        <f t="shared" si="135"/>
        <v>0</v>
      </c>
      <c r="Q2915" s="13">
        <v>21525.58</v>
      </c>
      <c r="R2915" s="13">
        <v>2700</v>
      </c>
      <c r="S2915" s="18">
        <f t="shared" si="136"/>
        <v>19710</v>
      </c>
      <c r="T2915" s="13">
        <f t="shared" si="137"/>
        <v>19710</v>
      </c>
      <c r="U2915" s="13">
        <v>20805</v>
      </c>
      <c r="V2915" s="13">
        <v>20805</v>
      </c>
      <c r="W2915" s="10" t="s">
        <v>33</v>
      </c>
      <c r="X2915" s="10" t="s">
        <v>2374</v>
      </c>
    </row>
    <row r="2916" spans="1:24" s="15" customFormat="1" ht="18.75" customHeight="1" x14ac:dyDescent="0.15">
      <c r="A2916" s="17">
        <v>2913</v>
      </c>
      <c r="B2916" s="21" t="s">
        <v>24</v>
      </c>
      <c r="C2916" s="10" t="s">
        <v>25</v>
      </c>
      <c r="D2916" s="10" t="s">
        <v>15230</v>
      </c>
      <c r="E2916" s="11">
        <v>44183</v>
      </c>
      <c r="F2916" s="10" t="s">
        <v>2427</v>
      </c>
      <c r="G2916" s="10" t="s">
        <v>17202</v>
      </c>
      <c r="H2916" s="10" t="s">
        <v>2516</v>
      </c>
      <c r="I2916" s="10" t="s">
        <v>2517</v>
      </c>
      <c r="J2916" s="10" t="s">
        <v>2518</v>
      </c>
      <c r="K2916" s="10" t="s">
        <v>14667</v>
      </c>
      <c r="L2916" s="10" t="s">
        <v>2519</v>
      </c>
      <c r="M2916" s="10" t="s">
        <v>32</v>
      </c>
      <c r="N2916" s="12">
        <v>5.59</v>
      </c>
      <c r="O2916" s="12">
        <v>4.2450000000000001</v>
      </c>
      <c r="P2916" s="12">
        <f t="shared" si="135"/>
        <v>1.3449999999999998</v>
      </c>
      <c r="Q2916" s="13">
        <v>14385.88</v>
      </c>
      <c r="R2916" s="13">
        <v>2700</v>
      </c>
      <c r="S2916" s="18">
        <f t="shared" si="136"/>
        <v>13277.250000000002</v>
      </c>
      <c r="T2916" s="13">
        <f t="shared" si="137"/>
        <v>15093</v>
      </c>
      <c r="U2916" s="13">
        <v>17939.04</v>
      </c>
      <c r="V2916" s="13">
        <v>17939.04</v>
      </c>
      <c r="W2916" s="10" t="s">
        <v>33</v>
      </c>
      <c r="X2916" s="10" t="s">
        <v>2520</v>
      </c>
    </row>
    <row r="2917" spans="1:24" s="15" customFormat="1" ht="18.75" customHeight="1" x14ac:dyDescent="0.15">
      <c r="A2917" s="17">
        <v>2914</v>
      </c>
      <c r="B2917" s="21" t="s">
        <v>24</v>
      </c>
      <c r="C2917" s="10" t="s">
        <v>25</v>
      </c>
      <c r="D2917" s="10" t="s">
        <v>15230</v>
      </c>
      <c r="E2917" s="11">
        <v>44183</v>
      </c>
      <c r="F2917" s="10" t="s">
        <v>409</v>
      </c>
      <c r="G2917" s="10" t="s">
        <v>17203</v>
      </c>
      <c r="H2917" s="10" t="s">
        <v>2380</v>
      </c>
      <c r="I2917" s="10" t="s">
        <v>2381</v>
      </c>
      <c r="J2917" s="10" t="s">
        <v>2382</v>
      </c>
      <c r="K2917" s="10" t="s">
        <v>14674</v>
      </c>
      <c r="L2917" s="10" t="s">
        <v>44</v>
      </c>
      <c r="M2917" s="10" t="s">
        <v>32</v>
      </c>
      <c r="N2917" s="12">
        <v>5.93</v>
      </c>
      <c r="O2917" s="12">
        <v>5.298</v>
      </c>
      <c r="P2917" s="12">
        <f t="shared" si="135"/>
        <v>0.63199999999999967</v>
      </c>
      <c r="Q2917" s="13">
        <v>15049.57</v>
      </c>
      <c r="R2917" s="13">
        <v>2700</v>
      </c>
      <c r="S2917" s="18">
        <f t="shared" si="136"/>
        <v>15157.8</v>
      </c>
      <c r="T2917" s="13">
        <f t="shared" si="137"/>
        <v>16011</v>
      </c>
      <c r="U2917" s="13">
        <v>15999.9</v>
      </c>
      <c r="V2917" s="13">
        <v>15999.9</v>
      </c>
      <c r="W2917" s="10" t="s">
        <v>33</v>
      </c>
      <c r="X2917" s="10" t="s">
        <v>2383</v>
      </c>
    </row>
    <row r="2918" spans="1:24" s="15" customFormat="1" ht="18.75" customHeight="1" x14ac:dyDescent="0.15">
      <c r="A2918" s="17">
        <v>2915</v>
      </c>
      <c r="B2918" s="21" t="s">
        <v>24</v>
      </c>
      <c r="C2918" s="10" t="s">
        <v>25</v>
      </c>
      <c r="D2918" s="10" t="s">
        <v>2422</v>
      </c>
      <c r="E2918" s="11">
        <v>44183</v>
      </c>
      <c r="F2918" s="10" t="s">
        <v>121</v>
      </c>
      <c r="G2918" s="10" t="s">
        <v>17204</v>
      </c>
      <c r="H2918" s="10" t="s">
        <v>2460</v>
      </c>
      <c r="I2918" s="10" t="s">
        <v>2461</v>
      </c>
      <c r="J2918" s="10" t="s">
        <v>2462</v>
      </c>
      <c r="K2918" s="10" t="s">
        <v>14674</v>
      </c>
      <c r="L2918" s="10" t="s">
        <v>87</v>
      </c>
      <c r="M2918" s="10" t="s">
        <v>32</v>
      </c>
      <c r="N2918" s="12">
        <v>5.5</v>
      </c>
      <c r="O2918" s="12">
        <v>5.2</v>
      </c>
      <c r="P2918" s="12">
        <f t="shared" si="135"/>
        <v>0.29999999999999982</v>
      </c>
      <c r="Q2918" s="13">
        <v>13861.56</v>
      </c>
      <c r="R2918" s="13">
        <v>2700</v>
      </c>
      <c r="S2918" s="18">
        <f t="shared" si="136"/>
        <v>14444.999999999998</v>
      </c>
      <c r="T2918" s="13">
        <f t="shared" si="137"/>
        <v>14850</v>
      </c>
      <c r="U2918" s="13">
        <v>15247.5</v>
      </c>
      <c r="V2918" s="13">
        <v>15247.5</v>
      </c>
      <c r="W2918" s="10" t="s">
        <v>33</v>
      </c>
      <c r="X2918" s="10" t="s">
        <v>2463</v>
      </c>
    </row>
    <row r="2919" spans="1:24" s="15" customFormat="1" ht="18.75" customHeight="1" x14ac:dyDescent="0.15">
      <c r="A2919" s="17">
        <v>2916</v>
      </c>
      <c r="B2919" s="21" t="s">
        <v>24</v>
      </c>
      <c r="C2919" s="10" t="s">
        <v>25</v>
      </c>
      <c r="D2919" s="10" t="s">
        <v>2364</v>
      </c>
      <c r="E2919" s="11">
        <v>44183</v>
      </c>
      <c r="F2919" s="10" t="s">
        <v>2365</v>
      </c>
      <c r="G2919" s="10" t="s">
        <v>17205</v>
      </c>
      <c r="H2919" s="10" t="s">
        <v>2489</v>
      </c>
      <c r="I2919" s="10" t="s">
        <v>2490</v>
      </c>
      <c r="J2919" s="10" t="s">
        <v>2491</v>
      </c>
      <c r="K2919" s="10" t="s">
        <v>14667</v>
      </c>
      <c r="L2919" s="10" t="s">
        <v>87</v>
      </c>
      <c r="M2919" s="10" t="s">
        <v>32</v>
      </c>
      <c r="N2919" s="12">
        <v>5.23</v>
      </c>
      <c r="O2919" s="12">
        <v>4.93</v>
      </c>
      <c r="P2919" s="12">
        <f t="shared" si="135"/>
        <v>0.30000000000000071</v>
      </c>
      <c r="Q2919" s="13">
        <v>13446.58</v>
      </c>
      <c r="R2919" s="13">
        <v>2700</v>
      </c>
      <c r="S2919" s="18">
        <f t="shared" si="136"/>
        <v>13716</v>
      </c>
      <c r="T2919" s="13">
        <f t="shared" si="137"/>
        <v>14121.000000000002</v>
      </c>
      <c r="U2919" s="13">
        <v>14478</v>
      </c>
      <c r="V2919" s="13">
        <v>14478</v>
      </c>
      <c r="W2919" s="10" t="s">
        <v>33</v>
      </c>
      <c r="X2919" s="10" t="s">
        <v>2492</v>
      </c>
    </row>
    <row r="2920" spans="1:24" s="15" customFormat="1" ht="18.75" customHeight="1" x14ac:dyDescent="0.15">
      <c r="A2920" s="17">
        <v>2917</v>
      </c>
      <c r="B2920" s="21" t="s">
        <v>24</v>
      </c>
      <c r="C2920" s="10" t="s">
        <v>25</v>
      </c>
      <c r="D2920" s="10" t="s">
        <v>15230</v>
      </c>
      <c r="E2920" s="11">
        <v>44183</v>
      </c>
      <c r="F2920" s="10" t="s">
        <v>2427</v>
      </c>
      <c r="G2920" s="10" t="s">
        <v>17202</v>
      </c>
      <c r="H2920" s="10" t="s">
        <v>2428</v>
      </c>
      <c r="I2920" s="10" t="s">
        <v>2429</v>
      </c>
      <c r="J2920" s="10" t="s">
        <v>2430</v>
      </c>
      <c r="K2920" s="10" t="s">
        <v>14667</v>
      </c>
      <c r="L2920" s="10" t="s">
        <v>87</v>
      </c>
      <c r="M2920" s="10" t="s">
        <v>32</v>
      </c>
      <c r="N2920" s="12">
        <v>4.71</v>
      </c>
      <c r="O2920" s="12">
        <v>3.3650000000000002</v>
      </c>
      <c r="P2920" s="12">
        <f t="shared" si="135"/>
        <v>1.3449999999999998</v>
      </c>
      <c r="Q2920" s="13">
        <v>8909.11</v>
      </c>
      <c r="R2920" s="13">
        <v>2700</v>
      </c>
      <c r="S2920" s="18">
        <f t="shared" si="136"/>
        <v>10901.249999999998</v>
      </c>
      <c r="T2920" s="13">
        <f t="shared" si="137"/>
        <v>12717</v>
      </c>
      <c r="U2920" s="13">
        <v>11506.88</v>
      </c>
      <c r="V2920" s="13">
        <v>11506.88</v>
      </c>
      <c r="W2920" s="10" t="s">
        <v>33</v>
      </c>
      <c r="X2920" s="10" t="s">
        <v>2431</v>
      </c>
    </row>
    <row r="2921" spans="1:24" s="15" customFormat="1" ht="18.75" customHeight="1" x14ac:dyDescent="0.15">
      <c r="A2921" s="17">
        <v>2918</v>
      </c>
      <c r="B2921" s="21" t="s">
        <v>24</v>
      </c>
      <c r="C2921" s="10" t="s">
        <v>25</v>
      </c>
      <c r="D2921" s="10" t="s">
        <v>2422</v>
      </c>
      <c r="E2921" s="11">
        <v>44183</v>
      </c>
      <c r="F2921" s="10" t="s">
        <v>999</v>
      </c>
      <c r="G2921" s="10" t="s">
        <v>17206</v>
      </c>
      <c r="H2921" s="10" t="s">
        <v>2468</v>
      </c>
      <c r="I2921" s="10" t="s">
        <v>2469</v>
      </c>
      <c r="J2921" s="10" t="s">
        <v>2470</v>
      </c>
      <c r="K2921" s="10" t="s">
        <v>14667</v>
      </c>
      <c r="L2921" s="10" t="s">
        <v>87</v>
      </c>
      <c r="M2921" s="10" t="s">
        <v>32</v>
      </c>
      <c r="N2921" s="12">
        <v>3.91</v>
      </c>
      <c r="O2921" s="12">
        <v>3.78</v>
      </c>
      <c r="P2921" s="12">
        <f t="shared" si="135"/>
        <v>0.13000000000000034</v>
      </c>
      <c r="Q2921" s="13">
        <v>9918.7199999999993</v>
      </c>
      <c r="R2921" s="13">
        <v>2700</v>
      </c>
      <c r="S2921" s="18">
        <f t="shared" si="136"/>
        <v>10381.5</v>
      </c>
      <c r="T2921" s="13">
        <f t="shared" si="137"/>
        <v>10557</v>
      </c>
      <c r="U2921" s="13">
        <v>10958.25</v>
      </c>
      <c r="V2921" s="13">
        <v>10958.25</v>
      </c>
      <c r="W2921" s="10" t="s">
        <v>33</v>
      </c>
      <c r="X2921" s="10" t="s">
        <v>2471</v>
      </c>
    </row>
    <row r="2922" spans="1:24" s="15" customFormat="1" ht="18.75" customHeight="1" x14ac:dyDescent="0.15">
      <c r="A2922" s="17">
        <v>2919</v>
      </c>
      <c r="B2922" s="21" t="s">
        <v>24</v>
      </c>
      <c r="C2922" s="10" t="s">
        <v>25</v>
      </c>
      <c r="D2922" s="10" t="s">
        <v>1780</v>
      </c>
      <c r="E2922" s="11">
        <v>44183</v>
      </c>
      <c r="F2922" s="10" t="s">
        <v>883</v>
      </c>
      <c r="G2922" s="10" t="s">
        <v>17207</v>
      </c>
      <c r="H2922" s="10" t="s">
        <v>2504</v>
      </c>
      <c r="I2922" s="10" t="s">
        <v>2505</v>
      </c>
      <c r="J2922" s="10" t="s">
        <v>2506</v>
      </c>
      <c r="K2922" s="10" t="s">
        <v>14674</v>
      </c>
      <c r="L2922" s="10" t="s">
        <v>87</v>
      </c>
      <c r="M2922" s="10" t="s">
        <v>32</v>
      </c>
      <c r="N2922" s="12">
        <v>3.7</v>
      </c>
      <c r="O2922" s="12">
        <v>3.7</v>
      </c>
      <c r="P2922" s="12">
        <f t="shared" si="135"/>
        <v>0</v>
      </c>
      <c r="Q2922" s="13">
        <v>10311.969999999999</v>
      </c>
      <c r="R2922" s="13">
        <v>2700</v>
      </c>
      <c r="S2922" s="18">
        <f t="shared" si="136"/>
        <v>9990</v>
      </c>
      <c r="T2922" s="13">
        <f t="shared" si="137"/>
        <v>9990</v>
      </c>
      <c r="U2922" s="13">
        <v>10545</v>
      </c>
      <c r="V2922" s="13">
        <v>10545</v>
      </c>
      <c r="W2922" s="10" t="s">
        <v>33</v>
      </c>
      <c r="X2922" s="10" t="s">
        <v>2507</v>
      </c>
    </row>
    <row r="2923" spans="1:24" s="15" customFormat="1" ht="18.75" customHeight="1" x14ac:dyDescent="0.15">
      <c r="A2923" s="17">
        <v>2920</v>
      </c>
      <c r="B2923" s="22" t="s">
        <v>544</v>
      </c>
      <c r="C2923" s="10" t="s">
        <v>25</v>
      </c>
      <c r="D2923" s="10" t="s">
        <v>2521</v>
      </c>
      <c r="E2923" s="11">
        <v>44183</v>
      </c>
      <c r="F2923" s="10" t="s">
        <v>609</v>
      </c>
      <c r="G2923" s="10" t="s">
        <v>17208</v>
      </c>
      <c r="H2923" s="10" t="s">
        <v>2526</v>
      </c>
      <c r="I2923" s="10" t="s">
        <v>2527</v>
      </c>
      <c r="J2923" s="10" t="s">
        <v>2528</v>
      </c>
      <c r="K2923" s="10" t="s">
        <v>14667</v>
      </c>
      <c r="L2923" s="10" t="s">
        <v>87</v>
      </c>
      <c r="M2923" s="10" t="s">
        <v>32</v>
      </c>
      <c r="N2923" s="12">
        <v>3.63</v>
      </c>
      <c r="O2923" s="12">
        <v>3.63</v>
      </c>
      <c r="P2923" s="12">
        <f t="shared" si="135"/>
        <v>0</v>
      </c>
      <c r="Q2923" s="13">
        <v>6933.3</v>
      </c>
      <c r="R2923" s="13">
        <v>2700</v>
      </c>
      <c r="S2923" s="18">
        <f t="shared" si="136"/>
        <v>9801</v>
      </c>
      <c r="T2923" s="13">
        <f t="shared" si="137"/>
        <v>9801</v>
      </c>
      <c r="U2923" s="13">
        <v>10345.5</v>
      </c>
      <c r="V2923" s="13">
        <v>10345.5</v>
      </c>
      <c r="W2923" s="10" t="s">
        <v>33</v>
      </c>
      <c r="X2923" s="10" t="s">
        <v>2529</v>
      </c>
    </row>
    <row r="2924" spans="1:24" s="15" customFormat="1" ht="18.75" customHeight="1" x14ac:dyDescent="0.15">
      <c r="A2924" s="17">
        <v>2921</v>
      </c>
      <c r="B2924" s="21" t="s">
        <v>24</v>
      </c>
      <c r="C2924" s="10" t="s">
        <v>25</v>
      </c>
      <c r="D2924" s="10" t="s">
        <v>2364</v>
      </c>
      <c r="E2924" s="11">
        <v>44183</v>
      </c>
      <c r="F2924" s="10" t="s">
        <v>2365</v>
      </c>
      <c r="G2924" s="10" t="s">
        <v>17205</v>
      </c>
      <c r="H2924" s="10" t="s">
        <v>2366</v>
      </c>
      <c r="I2924" s="10" t="s">
        <v>2367</v>
      </c>
      <c r="J2924" s="10" t="s">
        <v>2368</v>
      </c>
      <c r="K2924" s="10" t="s">
        <v>14667</v>
      </c>
      <c r="L2924" s="10" t="s">
        <v>44</v>
      </c>
      <c r="M2924" s="10" t="s">
        <v>32</v>
      </c>
      <c r="N2924" s="12">
        <v>3.54</v>
      </c>
      <c r="O2924" s="12">
        <v>3.54</v>
      </c>
      <c r="P2924" s="12">
        <f t="shared" si="135"/>
        <v>0</v>
      </c>
      <c r="Q2924" s="13">
        <v>9944.92</v>
      </c>
      <c r="R2924" s="13">
        <v>2700</v>
      </c>
      <c r="S2924" s="18">
        <f t="shared" si="136"/>
        <v>9558</v>
      </c>
      <c r="T2924" s="13">
        <f t="shared" si="137"/>
        <v>9558</v>
      </c>
      <c r="U2924" s="13">
        <v>10089</v>
      </c>
      <c r="V2924" s="13">
        <v>10089</v>
      </c>
      <c r="W2924" s="10" t="s">
        <v>33</v>
      </c>
      <c r="X2924" s="10" t="s">
        <v>2369</v>
      </c>
    </row>
    <row r="2925" spans="1:24" s="15" customFormat="1" ht="18.75" customHeight="1" x14ac:dyDescent="0.15">
      <c r="A2925" s="17">
        <v>2922</v>
      </c>
      <c r="B2925" s="21" t="s">
        <v>24</v>
      </c>
      <c r="C2925" s="10" t="s">
        <v>25</v>
      </c>
      <c r="D2925" s="10" t="s">
        <v>2359</v>
      </c>
      <c r="E2925" s="11">
        <v>44183</v>
      </c>
      <c r="F2925" s="10" t="s">
        <v>673</v>
      </c>
      <c r="G2925" s="10" t="s">
        <v>17209</v>
      </c>
      <c r="H2925" s="10" t="s">
        <v>2448</v>
      </c>
      <c r="I2925" s="10" t="s">
        <v>2449</v>
      </c>
      <c r="J2925" s="10" t="s">
        <v>2450</v>
      </c>
      <c r="K2925" s="10" t="s">
        <v>14667</v>
      </c>
      <c r="L2925" s="10" t="s">
        <v>87</v>
      </c>
      <c r="M2925" s="10" t="s">
        <v>32</v>
      </c>
      <c r="N2925" s="12">
        <v>3.66</v>
      </c>
      <c r="O2925" s="12">
        <v>3.19</v>
      </c>
      <c r="P2925" s="12">
        <f t="shared" si="135"/>
        <v>0.4700000000000002</v>
      </c>
      <c r="Q2925" s="13">
        <v>8960.74</v>
      </c>
      <c r="R2925" s="13">
        <v>2700</v>
      </c>
      <c r="S2925" s="18">
        <f t="shared" si="136"/>
        <v>9247.5</v>
      </c>
      <c r="T2925" s="13">
        <f t="shared" si="137"/>
        <v>9882</v>
      </c>
      <c r="U2925" s="13">
        <v>9761.25</v>
      </c>
      <c r="V2925" s="13">
        <v>9761.25</v>
      </c>
      <c r="W2925" s="10" t="s">
        <v>33</v>
      </c>
      <c r="X2925" s="10" t="s">
        <v>2451</v>
      </c>
    </row>
    <row r="2926" spans="1:24" s="15" customFormat="1" ht="18.75" customHeight="1" x14ac:dyDescent="0.15">
      <c r="A2926" s="17">
        <v>2923</v>
      </c>
      <c r="B2926" s="21" t="s">
        <v>24</v>
      </c>
      <c r="C2926" s="10" t="s">
        <v>25</v>
      </c>
      <c r="D2926" s="10" t="s">
        <v>2364</v>
      </c>
      <c r="E2926" s="11">
        <v>44183</v>
      </c>
      <c r="F2926" s="10" t="s">
        <v>1718</v>
      </c>
      <c r="G2926" s="10" t="s">
        <v>17210</v>
      </c>
      <c r="H2926" s="10" t="s">
        <v>2485</v>
      </c>
      <c r="I2926" s="10" t="s">
        <v>2486</v>
      </c>
      <c r="J2926" s="10" t="s">
        <v>2487</v>
      </c>
      <c r="K2926" s="10" t="s">
        <v>14667</v>
      </c>
      <c r="L2926" s="10" t="s">
        <v>87</v>
      </c>
      <c r="M2926" s="10" t="s">
        <v>32</v>
      </c>
      <c r="N2926" s="12">
        <v>3.5</v>
      </c>
      <c r="O2926" s="12">
        <v>2.86</v>
      </c>
      <c r="P2926" s="12">
        <f t="shared" si="135"/>
        <v>0.64000000000000012</v>
      </c>
      <c r="Q2926" s="13">
        <v>7150</v>
      </c>
      <c r="R2926" s="13">
        <v>2700</v>
      </c>
      <c r="S2926" s="18">
        <f t="shared" si="136"/>
        <v>8586</v>
      </c>
      <c r="T2926" s="13">
        <f t="shared" si="137"/>
        <v>9450</v>
      </c>
      <c r="U2926" s="13">
        <v>9063</v>
      </c>
      <c r="V2926" s="13">
        <v>9063</v>
      </c>
      <c r="W2926" s="10" t="s">
        <v>33</v>
      </c>
      <c r="X2926" s="10" t="s">
        <v>2488</v>
      </c>
    </row>
    <row r="2927" spans="1:24" s="15" customFormat="1" ht="18.75" customHeight="1" x14ac:dyDescent="0.15">
      <c r="A2927" s="17">
        <v>2924</v>
      </c>
      <c r="B2927" s="21" t="s">
        <v>24</v>
      </c>
      <c r="C2927" s="10" t="s">
        <v>25</v>
      </c>
      <c r="D2927" s="10" t="s">
        <v>2413</v>
      </c>
      <c r="E2927" s="11">
        <v>44183</v>
      </c>
      <c r="F2927" s="10" t="s">
        <v>362</v>
      </c>
      <c r="G2927" s="10" t="s">
        <v>17211</v>
      </c>
      <c r="H2927" s="10" t="s">
        <v>2472</v>
      </c>
      <c r="I2927" s="10" t="s">
        <v>2473</v>
      </c>
      <c r="J2927" s="10" t="s">
        <v>2474</v>
      </c>
      <c r="K2927" s="10" t="s">
        <v>14667</v>
      </c>
      <c r="L2927" s="10" t="s">
        <v>87</v>
      </c>
      <c r="M2927" s="10" t="s">
        <v>32</v>
      </c>
      <c r="N2927" s="12">
        <v>3.06</v>
      </c>
      <c r="O2927" s="12">
        <v>2.48</v>
      </c>
      <c r="P2927" s="12">
        <f t="shared" si="135"/>
        <v>0.58000000000000007</v>
      </c>
      <c r="Q2927" s="13">
        <v>6566</v>
      </c>
      <c r="R2927" s="13">
        <v>2700</v>
      </c>
      <c r="S2927" s="18">
        <f t="shared" si="136"/>
        <v>7479</v>
      </c>
      <c r="T2927" s="13">
        <f t="shared" si="137"/>
        <v>8262</v>
      </c>
      <c r="U2927" s="13">
        <v>7894.5</v>
      </c>
      <c r="V2927" s="13">
        <v>7894.5</v>
      </c>
      <c r="W2927" s="10" t="s">
        <v>33</v>
      </c>
      <c r="X2927" s="10" t="s">
        <v>2475</v>
      </c>
    </row>
    <row r="2928" spans="1:24" s="15" customFormat="1" ht="18.75" customHeight="1" x14ac:dyDescent="0.15">
      <c r="A2928" s="17">
        <v>2925</v>
      </c>
      <c r="B2928" s="21" t="s">
        <v>24</v>
      </c>
      <c r="C2928" s="10" t="s">
        <v>25</v>
      </c>
      <c r="D2928" s="10" t="s">
        <v>2389</v>
      </c>
      <c r="E2928" s="11">
        <v>44183</v>
      </c>
      <c r="F2928" s="10" t="s">
        <v>2480</v>
      </c>
      <c r="G2928" s="10" t="s">
        <v>17212</v>
      </c>
      <c r="H2928" s="10" t="s">
        <v>2481</v>
      </c>
      <c r="I2928" s="10" t="s">
        <v>2482</v>
      </c>
      <c r="J2928" s="10" t="s">
        <v>2483</v>
      </c>
      <c r="K2928" s="10" t="s">
        <v>14667</v>
      </c>
      <c r="L2928" s="10" t="s">
        <v>87</v>
      </c>
      <c r="M2928" s="10" t="s">
        <v>32</v>
      </c>
      <c r="N2928" s="12">
        <v>2.72</v>
      </c>
      <c r="O2928" s="12">
        <v>2.4460000000000002</v>
      </c>
      <c r="P2928" s="12">
        <f t="shared" si="135"/>
        <v>0.27400000000000002</v>
      </c>
      <c r="Q2928" s="13">
        <v>5894.86</v>
      </c>
      <c r="R2928" s="13">
        <v>2700</v>
      </c>
      <c r="S2928" s="18">
        <f t="shared" si="136"/>
        <v>6974.1</v>
      </c>
      <c r="T2928" s="13">
        <f t="shared" si="137"/>
        <v>7344.0000000000009</v>
      </c>
      <c r="U2928" s="13">
        <v>7361.55</v>
      </c>
      <c r="V2928" s="13">
        <v>7361.55</v>
      </c>
      <c r="W2928" s="10" t="s">
        <v>33</v>
      </c>
      <c r="X2928" s="10" t="s">
        <v>2484</v>
      </c>
    </row>
    <row r="2929" spans="1:24" s="15" customFormat="1" ht="18.75" customHeight="1" x14ac:dyDescent="0.15">
      <c r="A2929" s="17">
        <v>2926</v>
      </c>
      <c r="B2929" s="21" t="s">
        <v>24</v>
      </c>
      <c r="C2929" s="10" t="s">
        <v>25</v>
      </c>
      <c r="D2929" s="10" t="s">
        <v>2413</v>
      </c>
      <c r="E2929" s="11">
        <v>44183</v>
      </c>
      <c r="F2929" s="10" t="s">
        <v>362</v>
      </c>
      <c r="G2929" s="10" t="s">
        <v>17213</v>
      </c>
      <c r="H2929" s="10" t="s">
        <v>2476</v>
      </c>
      <c r="I2929" s="10" t="s">
        <v>2477</v>
      </c>
      <c r="J2929" s="10" t="s">
        <v>2478</v>
      </c>
      <c r="K2929" s="10" t="s">
        <v>14667</v>
      </c>
      <c r="L2929" s="10" t="s">
        <v>87</v>
      </c>
      <c r="M2929" s="10" t="s">
        <v>32</v>
      </c>
      <c r="N2929" s="12">
        <v>2.7</v>
      </c>
      <c r="O2929" s="12">
        <v>2.46</v>
      </c>
      <c r="P2929" s="12">
        <f t="shared" si="135"/>
        <v>0.24000000000000021</v>
      </c>
      <c r="Q2929" s="13">
        <v>6513.05</v>
      </c>
      <c r="R2929" s="13">
        <v>2700</v>
      </c>
      <c r="S2929" s="18">
        <f t="shared" si="136"/>
        <v>6966</v>
      </c>
      <c r="T2929" s="13">
        <f t="shared" si="137"/>
        <v>7290.0000000000009</v>
      </c>
      <c r="U2929" s="13">
        <v>7353</v>
      </c>
      <c r="V2929" s="13">
        <v>7353</v>
      </c>
      <c r="W2929" s="10" t="s">
        <v>33</v>
      </c>
      <c r="X2929" s="10" t="s">
        <v>2479</v>
      </c>
    </row>
    <row r="2930" spans="1:24" s="15" customFormat="1" ht="18.75" customHeight="1" x14ac:dyDescent="0.15">
      <c r="A2930" s="17">
        <v>2927</v>
      </c>
      <c r="B2930" s="21" t="s">
        <v>24</v>
      </c>
      <c r="C2930" s="10" t="s">
        <v>25</v>
      </c>
      <c r="D2930" s="10" t="s">
        <v>2422</v>
      </c>
      <c r="E2930" s="11">
        <v>44183</v>
      </c>
      <c r="F2930" s="10" t="s">
        <v>999</v>
      </c>
      <c r="G2930" s="10" t="s">
        <v>17206</v>
      </c>
      <c r="H2930" s="10" t="s">
        <v>2464</v>
      </c>
      <c r="I2930" s="10" t="s">
        <v>2465</v>
      </c>
      <c r="J2930" s="10" t="s">
        <v>2466</v>
      </c>
      <c r="K2930" s="10" t="s">
        <v>14667</v>
      </c>
      <c r="L2930" s="10" t="s">
        <v>87</v>
      </c>
      <c r="M2930" s="10" t="s">
        <v>32</v>
      </c>
      <c r="N2930" s="12">
        <v>2.52</v>
      </c>
      <c r="O2930" s="12">
        <v>2.46</v>
      </c>
      <c r="P2930" s="12">
        <f t="shared" si="135"/>
        <v>6.0000000000000053E-2</v>
      </c>
      <c r="Q2930" s="13">
        <v>6455.04</v>
      </c>
      <c r="R2930" s="13">
        <v>2700</v>
      </c>
      <c r="S2930" s="18">
        <f t="shared" si="136"/>
        <v>6723.0000000000009</v>
      </c>
      <c r="T2930" s="13">
        <f t="shared" si="137"/>
        <v>6804</v>
      </c>
      <c r="U2930" s="13">
        <v>7096.5</v>
      </c>
      <c r="V2930" s="13">
        <v>7096.5</v>
      </c>
      <c r="W2930" s="10" t="s">
        <v>33</v>
      </c>
      <c r="X2930" s="10" t="s">
        <v>2467</v>
      </c>
    </row>
    <row r="2931" spans="1:24" s="15" customFormat="1" ht="18.75" customHeight="1" x14ac:dyDescent="0.15">
      <c r="A2931" s="17">
        <v>2928</v>
      </c>
      <c r="B2931" s="21" t="s">
        <v>24</v>
      </c>
      <c r="C2931" s="10" t="s">
        <v>25</v>
      </c>
      <c r="D2931" s="10" t="s">
        <v>2375</v>
      </c>
      <c r="E2931" s="11">
        <v>44183</v>
      </c>
      <c r="F2931" s="10" t="s">
        <v>121</v>
      </c>
      <c r="G2931" s="10" t="s">
        <v>17214</v>
      </c>
      <c r="H2931" s="10" t="s">
        <v>2423</v>
      </c>
      <c r="I2931" s="10" t="s">
        <v>2424</v>
      </c>
      <c r="J2931" s="10" t="s">
        <v>2425</v>
      </c>
      <c r="K2931" s="10" t="s">
        <v>14667</v>
      </c>
      <c r="L2931" s="10" t="s">
        <v>87</v>
      </c>
      <c r="M2931" s="10" t="s">
        <v>32</v>
      </c>
      <c r="N2931" s="12">
        <v>2.5</v>
      </c>
      <c r="O2931" s="12">
        <v>2.41</v>
      </c>
      <c r="P2931" s="12">
        <f t="shared" si="135"/>
        <v>8.9999999999999858E-2</v>
      </c>
      <c r="Q2931" s="13">
        <v>6570.87</v>
      </c>
      <c r="R2931" s="13">
        <v>2700</v>
      </c>
      <c r="S2931" s="18">
        <f t="shared" si="136"/>
        <v>6628.5</v>
      </c>
      <c r="T2931" s="13">
        <f t="shared" si="137"/>
        <v>6750</v>
      </c>
      <c r="U2931" s="13">
        <v>6996.75</v>
      </c>
      <c r="V2931" s="13">
        <v>6996.75</v>
      </c>
      <c r="W2931" s="10" t="s">
        <v>33</v>
      </c>
      <c r="X2931" s="10" t="s">
        <v>2426</v>
      </c>
    </row>
    <row r="2932" spans="1:24" s="15" customFormat="1" ht="18.75" customHeight="1" x14ac:dyDescent="0.15">
      <c r="A2932" s="17">
        <v>2929</v>
      </c>
      <c r="B2932" s="21" t="s">
        <v>24</v>
      </c>
      <c r="C2932" s="10" t="s">
        <v>25</v>
      </c>
      <c r="D2932" s="10" t="s">
        <v>2350</v>
      </c>
      <c r="E2932" s="11">
        <v>44183</v>
      </c>
      <c r="F2932" s="10" t="s">
        <v>168</v>
      </c>
      <c r="G2932" s="10" t="s">
        <v>17215</v>
      </c>
      <c r="H2932" s="10" t="s">
        <v>2496</v>
      </c>
      <c r="I2932" s="10" t="s">
        <v>2497</v>
      </c>
      <c r="J2932" s="10" t="s">
        <v>2498</v>
      </c>
      <c r="K2932" s="10" t="s">
        <v>14667</v>
      </c>
      <c r="L2932" s="10" t="s">
        <v>87</v>
      </c>
      <c r="M2932" s="10" t="s">
        <v>32</v>
      </c>
      <c r="N2932" s="12">
        <v>2.6</v>
      </c>
      <c r="O2932" s="12">
        <v>2.2599999999999998</v>
      </c>
      <c r="P2932" s="12">
        <f t="shared" si="135"/>
        <v>0.3400000000000003</v>
      </c>
      <c r="Q2932" s="13">
        <v>5698.59</v>
      </c>
      <c r="R2932" s="13">
        <v>2700</v>
      </c>
      <c r="S2932" s="18">
        <f t="shared" si="136"/>
        <v>6560.9999999999991</v>
      </c>
      <c r="T2932" s="13">
        <f t="shared" si="137"/>
        <v>7020</v>
      </c>
      <c r="U2932" s="13">
        <v>6925.5</v>
      </c>
      <c r="V2932" s="13">
        <v>6925.5</v>
      </c>
      <c r="W2932" s="10" t="s">
        <v>33</v>
      </c>
      <c r="X2932" s="10" t="s">
        <v>2499</v>
      </c>
    </row>
    <row r="2933" spans="1:24" s="15" customFormat="1" ht="18.75" customHeight="1" x14ac:dyDescent="0.15">
      <c r="A2933" s="17">
        <v>2930</v>
      </c>
      <c r="B2933" s="21" t="s">
        <v>24</v>
      </c>
      <c r="C2933" s="10" t="s">
        <v>25</v>
      </c>
      <c r="D2933" s="10" t="s">
        <v>2408</v>
      </c>
      <c r="E2933" s="11">
        <v>44183</v>
      </c>
      <c r="F2933" s="10" t="s">
        <v>1682</v>
      </c>
      <c r="G2933" s="10" t="s">
        <v>17216</v>
      </c>
      <c r="H2933" s="10" t="s">
        <v>2436</v>
      </c>
      <c r="I2933" s="10" t="s">
        <v>2437</v>
      </c>
      <c r="J2933" s="10" t="s">
        <v>2438</v>
      </c>
      <c r="K2933" s="10" t="s">
        <v>14674</v>
      </c>
      <c r="L2933" s="10" t="s">
        <v>87</v>
      </c>
      <c r="M2933" s="10" t="s">
        <v>32</v>
      </c>
      <c r="N2933" s="12">
        <v>2.44</v>
      </c>
      <c r="O2933" s="12">
        <v>2.4</v>
      </c>
      <c r="P2933" s="12">
        <f t="shared" si="135"/>
        <v>4.0000000000000036E-2</v>
      </c>
      <c r="Q2933" s="13">
        <v>7046.76</v>
      </c>
      <c r="R2933" s="13">
        <v>2700</v>
      </c>
      <c r="S2933" s="18">
        <f t="shared" si="136"/>
        <v>6534</v>
      </c>
      <c r="T2933" s="13">
        <f t="shared" si="137"/>
        <v>6588</v>
      </c>
      <c r="U2933" s="13">
        <v>6897</v>
      </c>
      <c r="V2933" s="13">
        <v>6897</v>
      </c>
      <c r="W2933" s="10" t="s">
        <v>33</v>
      </c>
      <c r="X2933" s="10" t="s">
        <v>2439</v>
      </c>
    </row>
    <row r="2934" spans="1:24" s="15" customFormat="1" ht="18.75" customHeight="1" x14ac:dyDescent="0.15">
      <c r="A2934" s="17">
        <v>2931</v>
      </c>
      <c r="B2934" s="21" t="s">
        <v>24</v>
      </c>
      <c r="C2934" s="10" t="s">
        <v>25</v>
      </c>
      <c r="D2934" s="10" t="s">
        <v>2359</v>
      </c>
      <c r="E2934" s="11">
        <v>44183</v>
      </c>
      <c r="F2934" s="10" t="s">
        <v>563</v>
      </c>
      <c r="G2934" s="10" t="s">
        <v>17217</v>
      </c>
      <c r="H2934" s="10" t="s">
        <v>2440</v>
      </c>
      <c r="I2934" s="10" t="s">
        <v>2441</v>
      </c>
      <c r="J2934" s="10" t="s">
        <v>2442</v>
      </c>
      <c r="K2934" s="10" t="s">
        <v>14674</v>
      </c>
      <c r="L2934" s="10" t="s">
        <v>87</v>
      </c>
      <c r="M2934" s="10" t="s">
        <v>32</v>
      </c>
      <c r="N2934" s="12">
        <v>2.39</v>
      </c>
      <c r="O2934" s="12">
        <v>2.34</v>
      </c>
      <c r="P2934" s="12">
        <f t="shared" si="135"/>
        <v>5.0000000000000266E-2</v>
      </c>
      <c r="Q2934" s="13">
        <v>6420.27</v>
      </c>
      <c r="R2934" s="13">
        <v>2700</v>
      </c>
      <c r="S2934" s="18">
        <f t="shared" si="136"/>
        <v>6385.5000000000009</v>
      </c>
      <c r="T2934" s="13">
        <f t="shared" si="137"/>
        <v>6453</v>
      </c>
      <c r="U2934" s="13">
        <v>6740.25</v>
      </c>
      <c r="V2934" s="13">
        <v>6740.25</v>
      </c>
      <c r="W2934" s="10" t="s">
        <v>33</v>
      </c>
      <c r="X2934" s="10" t="s">
        <v>2443</v>
      </c>
    </row>
    <row r="2935" spans="1:24" s="15" customFormat="1" ht="18.75" customHeight="1" x14ac:dyDescent="0.15">
      <c r="A2935" s="17">
        <v>2932</v>
      </c>
      <c r="B2935" s="21" t="s">
        <v>24</v>
      </c>
      <c r="C2935" s="10" t="s">
        <v>25</v>
      </c>
      <c r="D2935" s="10" t="s">
        <v>2359</v>
      </c>
      <c r="E2935" s="11">
        <v>44183</v>
      </c>
      <c r="F2935" s="10" t="s">
        <v>299</v>
      </c>
      <c r="G2935" s="10" t="s">
        <v>17218</v>
      </c>
      <c r="H2935" s="10" t="s">
        <v>2360</v>
      </c>
      <c r="I2935" s="10" t="s">
        <v>2361</v>
      </c>
      <c r="J2935" s="10" t="s">
        <v>2362</v>
      </c>
      <c r="K2935" s="10" t="s">
        <v>14667</v>
      </c>
      <c r="L2935" s="10" t="s">
        <v>44</v>
      </c>
      <c r="M2935" s="10" t="s">
        <v>32</v>
      </c>
      <c r="N2935" s="12">
        <v>2.25</v>
      </c>
      <c r="O2935" s="12">
        <v>2.25</v>
      </c>
      <c r="P2935" s="12">
        <f t="shared" si="135"/>
        <v>0</v>
      </c>
      <c r="Q2935" s="13">
        <v>6320.93</v>
      </c>
      <c r="R2935" s="13">
        <v>2700</v>
      </c>
      <c r="S2935" s="18">
        <f t="shared" si="136"/>
        <v>6075</v>
      </c>
      <c r="T2935" s="13">
        <f t="shared" si="137"/>
        <v>6075</v>
      </c>
      <c r="U2935" s="13">
        <v>6412.5</v>
      </c>
      <c r="V2935" s="13">
        <v>6412.5</v>
      </c>
      <c r="W2935" s="10" t="s">
        <v>33</v>
      </c>
      <c r="X2935" s="10" t="s">
        <v>2363</v>
      </c>
    </row>
    <row r="2936" spans="1:24" s="15" customFormat="1" ht="18.75" customHeight="1" x14ac:dyDescent="0.15">
      <c r="A2936" s="17">
        <v>2933</v>
      </c>
      <c r="B2936" s="21" t="s">
        <v>24</v>
      </c>
      <c r="C2936" s="10" t="s">
        <v>25</v>
      </c>
      <c r="D2936" s="10" t="s">
        <v>1780</v>
      </c>
      <c r="E2936" s="11">
        <v>44183</v>
      </c>
      <c r="F2936" s="10" t="s">
        <v>105</v>
      </c>
      <c r="G2936" s="10" t="s">
        <v>17219</v>
      </c>
      <c r="H2936" s="10" t="s">
        <v>2418</v>
      </c>
      <c r="I2936" s="10" t="s">
        <v>2419</v>
      </c>
      <c r="J2936" s="10" t="s">
        <v>2420</v>
      </c>
      <c r="K2936" s="10" t="s">
        <v>14674</v>
      </c>
      <c r="L2936" s="10" t="s">
        <v>87</v>
      </c>
      <c r="M2936" s="10" t="s">
        <v>32</v>
      </c>
      <c r="N2936" s="12">
        <v>2.11</v>
      </c>
      <c r="O2936" s="12">
        <v>2.11</v>
      </c>
      <c r="P2936" s="12">
        <f t="shared" si="135"/>
        <v>0</v>
      </c>
      <c r="Q2936" s="13">
        <v>6190</v>
      </c>
      <c r="R2936" s="13">
        <v>2700</v>
      </c>
      <c r="S2936" s="18">
        <f t="shared" si="136"/>
        <v>5697</v>
      </c>
      <c r="T2936" s="13">
        <f t="shared" si="137"/>
        <v>5697</v>
      </c>
      <c r="U2936" s="13">
        <v>6013.5</v>
      </c>
      <c r="V2936" s="13">
        <v>6013.5</v>
      </c>
      <c r="W2936" s="10" t="s">
        <v>33</v>
      </c>
      <c r="X2936" s="10" t="s">
        <v>2421</v>
      </c>
    </row>
    <row r="2937" spans="1:24" s="15" customFormat="1" ht="18.75" customHeight="1" x14ac:dyDescent="0.15">
      <c r="A2937" s="17">
        <v>2934</v>
      </c>
      <c r="B2937" s="21" t="s">
        <v>24</v>
      </c>
      <c r="C2937" s="10" t="s">
        <v>25</v>
      </c>
      <c r="D2937" s="10" t="s">
        <v>2359</v>
      </c>
      <c r="E2937" s="11">
        <v>44183</v>
      </c>
      <c r="F2937" s="10" t="s">
        <v>609</v>
      </c>
      <c r="G2937" s="10" t="s">
        <v>17220</v>
      </c>
      <c r="H2937" s="10" t="s">
        <v>2456</v>
      </c>
      <c r="I2937" s="10" t="s">
        <v>2457</v>
      </c>
      <c r="J2937" s="10" t="s">
        <v>2458</v>
      </c>
      <c r="K2937" s="10" t="s">
        <v>14674</v>
      </c>
      <c r="L2937" s="10" t="s">
        <v>87</v>
      </c>
      <c r="M2937" s="10" t="s">
        <v>32</v>
      </c>
      <c r="N2937" s="12">
        <v>2.35</v>
      </c>
      <c r="O2937" s="12">
        <v>1.6739999999999999</v>
      </c>
      <c r="P2937" s="12">
        <f t="shared" si="135"/>
        <v>0.67600000000000016</v>
      </c>
      <c r="Q2937" s="13">
        <v>4778.5600000000004</v>
      </c>
      <c r="R2937" s="13">
        <v>2700</v>
      </c>
      <c r="S2937" s="18">
        <f t="shared" si="136"/>
        <v>5432.4</v>
      </c>
      <c r="T2937" s="13">
        <f t="shared" si="137"/>
        <v>6345</v>
      </c>
      <c r="U2937" s="13">
        <v>5734.2</v>
      </c>
      <c r="V2937" s="13">
        <v>5734.2</v>
      </c>
      <c r="W2937" s="10" t="s">
        <v>33</v>
      </c>
      <c r="X2937" s="10" t="s">
        <v>2459</v>
      </c>
    </row>
    <row r="2938" spans="1:24" s="15" customFormat="1" ht="18.75" customHeight="1" x14ac:dyDescent="0.15">
      <c r="A2938" s="17">
        <v>2935</v>
      </c>
      <c r="B2938" s="21" t="s">
        <v>24</v>
      </c>
      <c r="C2938" s="10" t="s">
        <v>25</v>
      </c>
      <c r="D2938" s="10" t="s">
        <v>2413</v>
      </c>
      <c r="E2938" s="11">
        <v>44183</v>
      </c>
      <c r="F2938" s="10" t="s">
        <v>362</v>
      </c>
      <c r="G2938" s="10" t="s">
        <v>17211</v>
      </c>
      <c r="H2938" s="10" t="s">
        <v>2414</v>
      </c>
      <c r="I2938" s="10" t="s">
        <v>2415</v>
      </c>
      <c r="J2938" s="10" t="s">
        <v>2416</v>
      </c>
      <c r="K2938" s="10" t="s">
        <v>14667</v>
      </c>
      <c r="L2938" s="10" t="s">
        <v>87</v>
      </c>
      <c r="M2938" s="10" t="s">
        <v>32</v>
      </c>
      <c r="N2938" s="12">
        <v>1.94</v>
      </c>
      <c r="O2938" s="12">
        <v>1.94</v>
      </c>
      <c r="P2938" s="12">
        <f t="shared" si="135"/>
        <v>0</v>
      </c>
      <c r="Q2938" s="13">
        <v>5136.3100000000004</v>
      </c>
      <c r="R2938" s="13">
        <v>2700</v>
      </c>
      <c r="S2938" s="18">
        <f t="shared" si="136"/>
        <v>5238</v>
      </c>
      <c r="T2938" s="13">
        <f t="shared" si="137"/>
        <v>5238</v>
      </c>
      <c r="U2938" s="13">
        <v>5529</v>
      </c>
      <c r="V2938" s="13">
        <v>5529</v>
      </c>
      <c r="W2938" s="10" t="s">
        <v>33</v>
      </c>
      <c r="X2938" s="10" t="s">
        <v>2417</v>
      </c>
    </row>
    <row r="2939" spans="1:24" s="15" customFormat="1" ht="18.75" customHeight="1" x14ac:dyDescent="0.15">
      <c r="A2939" s="17">
        <v>2936</v>
      </c>
      <c r="B2939" s="21" t="s">
        <v>24</v>
      </c>
      <c r="C2939" s="10" t="s">
        <v>25</v>
      </c>
      <c r="D2939" s="10" t="s">
        <v>2384</v>
      </c>
      <c r="E2939" s="11">
        <v>44183</v>
      </c>
      <c r="F2939" s="10" t="s">
        <v>454</v>
      </c>
      <c r="G2939" s="10" t="s">
        <v>17221</v>
      </c>
      <c r="H2939" s="10" t="s">
        <v>2409</v>
      </c>
      <c r="I2939" s="10" t="s">
        <v>2410</v>
      </c>
      <c r="J2939" s="10" t="s">
        <v>2411</v>
      </c>
      <c r="K2939" s="10" t="s">
        <v>14667</v>
      </c>
      <c r="L2939" s="10" t="s">
        <v>87</v>
      </c>
      <c r="M2939" s="10" t="s">
        <v>32</v>
      </c>
      <c r="N2939" s="12">
        <v>1.92</v>
      </c>
      <c r="O2939" s="12">
        <v>1.92</v>
      </c>
      <c r="P2939" s="12">
        <f t="shared" si="135"/>
        <v>0</v>
      </c>
      <c r="Q2939" s="13">
        <v>3854.28</v>
      </c>
      <c r="R2939" s="13">
        <v>2700</v>
      </c>
      <c r="S2939" s="18">
        <f t="shared" si="136"/>
        <v>5184</v>
      </c>
      <c r="T2939" s="13">
        <f t="shared" si="137"/>
        <v>5184</v>
      </c>
      <c r="U2939" s="13">
        <v>5472</v>
      </c>
      <c r="V2939" s="13">
        <v>5472</v>
      </c>
      <c r="W2939" s="10" t="s">
        <v>33</v>
      </c>
      <c r="X2939" s="10" t="s">
        <v>2412</v>
      </c>
    </row>
    <row r="2940" spans="1:24" s="15" customFormat="1" ht="18.75" customHeight="1" x14ac:dyDescent="0.15">
      <c r="A2940" s="17">
        <v>2937</v>
      </c>
      <c r="B2940" s="21" t="s">
        <v>24</v>
      </c>
      <c r="C2940" s="10" t="s">
        <v>25</v>
      </c>
      <c r="D2940" s="10" t="s">
        <v>2408</v>
      </c>
      <c r="E2940" s="11">
        <v>44183</v>
      </c>
      <c r="F2940" s="10" t="s">
        <v>1129</v>
      </c>
      <c r="G2940" s="10" t="s">
        <v>17222</v>
      </c>
      <c r="H2940" s="10" t="s">
        <v>2432</v>
      </c>
      <c r="I2940" s="10" t="s">
        <v>2433</v>
      </c>
      <c r="J2940" s="10" t="s">
        <v>2434</v>
      </c>
      <c r="K2940" s="10" t="s">
        <v>14667</v>
      </c>
      <c r="L2940" s="10" t="s">
        <v>87</v>
      </c>
      <c r="M2940" s="10" t="s">
        <v>32</v>
      </c>
      <c r="N2940" s="12">
        <v>2.0099999999999998</v>
      </c>
      <c r="O2940" s="12">
        <v>1.7849999999999999</v>
      </c>
      <c r="P2940" s="12">
        <f t="shared" si="135"/>
        <v>0.22499999999999987</v>
      </c>
      <c r="Q2940" s="13">
        <v>5014.08</v>
      </c>
      <c r="R2940" s="13">
        <v>2700</v>
      </c>
      <c r="S2940" s="18">
        <f t="shared" si="136"/>
        <v>5123.25</v>
      </c>
      <c r="T2940" s="13">
        <f t="shared" si="137"/>
        <v>5426.9999999999991</v>
      </c>
      <c r="U2940" s="13">
        <v>5407.88</v>
      </c>
      <c r="V2940" s="13">
        <v>5407.88</v>
      </c>
      <c r="W2940" s="10" t="s">
        <v>33</v>
      </c>
      <c r="X2940" s="10" t="s">
        <v>2435</v>
      </c>
    </row>
    <row r="2941" spans="1:24" s="15" customFormat="1" ht="18.75" customHeight="1" x14ac:dyDescent="0.15">
      <c r="A2941" s="17">
        <v>2938</v>
      </c>
      <c r="B2941" s="21" t="s">
        <v>24</v>
      </c>
      <c r="C2941" s="10" t="s">
        <v>25</v>
      </c>
      <c r="D2941" s="10" t="s">
        <v>2403</v>
      </c>
      <c r="E2941" s="11">
        <v>44183</v>
      </c>
      <c r="F2941" s="10" t="s">
        <v>285</v>
      </c>
      <c r="G2941" s="10" t="s">
        <v>17223</v>
      </c>
      <c r="H2941" s="10" t="s">
        <v>2512</v>
      </c>
      <c r="I2941" s="10" t="s">
        <v>2513</v>
      </c>
      <c r="J2941" s="10" t="s">
        <v>2514</v>
      </c>
      <c r="K2941" s="10" t="s">
        <v>14667</v>
      </c>
      <c r="L2941" s="10" t="s">
        <v>87</v>
      </c>
      <c r="M2941" s="10" t="s">
        <v>32</v>
      </c>
      <c r="N2941" s="12">
        <v>1.8</v>
      </c>
      <c r="O2941" s="12">
        <v>1.8</v>
      </c>
      <c r="P2941" s="12">
        <f t="shared" si="135"/>
        <v>0</v>
      </c>
      <c r="Q2941" s="13">
        <v>4725</v>
      </c>
      <c r="R2941" s="13">
        <v>2700</v>
      </c>
      <c r="S2941" s="18">
        <f t="shared" si="136"/>
        <v>4860</v>
      </c>
      <c r="T2941" s="13">
        <f t="shared" si="137"/>
        <v>4860</v>
      </c>
      <c r="U2941" s="13">
        <v>5130</v>
      </c>
      <c r="V2941" s="13">
        <v>5130</v>
      </c>
      <c r="W2941" s="10" t="s">
        <v>33</v>
      </c>
      <c r="X2941" s="10" t="s">
        <v>2515</v>
      </c>
    </row>
    <row r="2942" spans="1:24" s="15" customFormat="1" ht="18.75" customHeight="1" x14ac:dyDescent="0.15">
      <c r="A2942" s="17">
        <v>2939</v>
      </c>
      <c r="B2942" s="21" t="s">
        <v>24</v>
      </c>
      <c r="C2942" s="10" t="s">
        <v>25</v>
      </c>
      <c r="D2942" s="10" t="s">
        <v>2359</v>
      </c>
      <c r="E2942" s="11">
        <v>44183</v>
      </c>
      <c r="F2942" s="10" t="s">
        <v>1718</v>
      </c>
      <c r="G2942" s="10" t="s">
        <v>17224</v>
      </c>
      <c r="H2942" s="10" t="s">
        <v>2444</v>
      </c>
      <c r="I2942" s="10" t="s">
        <v>2445</v>
      </c>
      <c r="J2942" s="10" t="s">
        <v>2446</v>
      </c>
      <c r="K2942" s="10" t="s">
        <v>14674</v>
      </c>
      <c r="L2942" s="10" t="s">
        <v>87</v>
      </c>
      <c r="M2942" s="10" t="s">
        <v>32</v>
      </c>
      <c r="N2942" s="12">
        <v>1.79</v>
      </c>
      <c r="O2942" s="12">
        <v>1.69</v>
      </c>
      <c r="P2942" s="12">
        <f t="shared" si="135"/>
        <v>0.10000000000000009</v>
      </c>
      <c r="Q2942" s="13">
        <v>4646.45</v>
      </c>
      <c r="R2942" s="13">
        <v>2700</v>
      </c>
      <c r="S2942" s="18">
        <f t="shared" si="136"/>
        <v>4698</v>
      </c>
      <c r="T2942" s="13">
        <f t="shared" si="137"/>
        <v>4833</v>
      </c>
      <c r="U2942" s="13">
        <v>4959</v>
      </c>
      <c r="V2942" s="13">
        <v>4959</v>
      </c>
      <c r="W2942" s="10" t="s">
        <v>33</v>
      </c>
      <c r="X2942" s="10" t="s">
        <v>2447</v>
      </c>
    </row>
    <row r="2943" spans="1:24" s="15" customFormat="1" ht="18.75" customHeight="1" x14ac:dyDescent="0.15">
      <c r="A2943" s="17">
        <v>2940</v>
      </c>
      <c r="B2943" s="21" t="s">
        <v>24</v>
      </c>
      <c r="C2943" s="10" t="s">
        <v>25</v>
      </c>
      <c r="D2943" s="10" t="s">
        <v>1780</v>
      </c>
      <c r="E2943" s="11">
        <v>44183</v>
      </c>
      <c r="F2943" s="10" t="s">
        <v>105</v>
      </c>
      <c r="G2943" s="10" t="s">
        <v>17219</v>
      </c>
      <c r="H2943" s="10" t="s">
        <v>2355</v>
      </c>
      <c r="I2943" s="10" t="s">
        <v>2356</v>
      </c>
      <c r="J2943" s="10" t="s">
        <v>2357</v>
      </c>
      <c r="K2943" s="10" t="s">
        <v>14674</v>
      </c>
      <c r="L2943" s="10" t="s">
        <v>44</v>
      </c>
      <c r="M2943" s="10" t="s">
        <v>32</v>
      </c>
      <c r="N2943" s="12">
        <v>1.73</v>
      </c>
      <c r="O2943" s="12">
        <v>1.73</v>
      </c>
      <c r="P2943" s="12">
        <f t="shared" si="135"/>
        <v>0</v>
      </c>
      <c r="Q2943" s="13">
        <v>5227.42</v>
      </c>
      <c r="R2943" s="13">
        <v>2700</v>
      </c>
      <c r="S2943" s="18">
        <f t="shared" si="136"/>
        <v>4671</v>
      </c>
      <c r="T2943" s="13">
        <f t="shared" si="137"/>
        <v>4671</v>
      </c>
      <c r="U2943" s="13">
        <v>4930.5</v>
      </c>
      <c r="V2943" s="13">
        <v>4930.5</v>
      </c>
      <c r="W2943" s="10" t="s">
        <v>33</v>
      </c>
      <c r="X2943" s="10" t="s">
        <v>2358</v>
      </c>
    </row>
    <row r="2944" spans="1:24" s="15" customFormat="1" ht="18.75" customHeight="1" x14ac:dyDescent="0.15">
      <c r="A2944" s="17">
        <v>2941</v>
      </c>
      <c r="B2944" s="21" t="s">
        <v>24</v>
      </c>
      <c r="C2944" s="10" t="s">
        <v>25</v>
      </c>
      <c r="D2944" s="10" t="s">
        <v>2403</v>
      </c>
      <c r="E2944" s="11">
        <v>44183</v>
      </c>
      <c r="F2944" s="10" t="s">
        <v>210</v>
      </c>
      <c r="G2944" s="10" t="s">
        <v>17225</v>
      </c>
      <c r="H2944" s="10" t="s">
        <v>2404</v>
      </c>
      <c r="I2944" s="10" t="s">
        <v>2405</v>
      </c>
      <c r="J2944" s="10" t="s">
        <v>2406</v>
      </c>
      <c r="K2944" s="10" t="s">
        <v>14674</v>
      </c>
      <c r="L2944" s="10" t="s">
        <v>87</v>
      </c>
      <c r="M2944" s="10" t="s">
        <v>32</v>
      </c>
      <c r="N2944" s="12">
        <v>1.59</v>
      </c>
      <c r="O2944" s="12">
        <v>1.59</v>
      </c>
      <c r="P2944" s="12">
        <f t="shared" si="135"/>
        <v>0</v>
      </c>
      <c r="Q2944" s="13">
        <v>3698.79</v>
      </c>
      <c r="R2944" s="13">
        <v>2700</v>
      </c>
      <c r="S2944" s="18">
        <f t="shared" si="136"/>
        <v>4293</v>
      </c>
      <c r="T2944" s="13">
        <f t="shared" si="137"/>
        <v>4293</v>
      </c>
      <c r="U2944" s="13">
        <v>4531.5</v>
      </c>
      <c r="V2944" s="13">
        <v>4531.5</v>
      </c>
      <c r="W2944" s="10" t="s">
        <v>33</v>
      </c>
      <c r="X2944" s="10" t="s">
        <v>2407</v>
      </c>
    </row>
    <row r="2945" spans="1:24" s="15" customFormat="1" ht="18.75" customHeight="1" x14ac:dyDescent="0.15">
      <c r="A2945" s="17">
        <v>2942</v>
      </c>
      <c r="B2945" s="21" t="s">
        <v>24</v>
      </c>
      <c r="C2945" s="10" t="s">
        <v>25</v>
      </c>
      <c r="D2945" s="10" t="s">
        <v>15230</v>
      </c>
      <c r="E2945" s="11">
        <v>44183</v>
      </c>
      <c r="F2945" s="10" t="s">
        <v>1899</v>
      </c>
      <c r="G2945" s="10" t="s">
        <v>17226</v>
      </c>
      <c r="H2945" s="10" t="s">
        <v>2399</v>
      </c>
      <c r="I2945" s="10" t="s">
        <v>2400</v>
      </c>
      <c r="J2945" s="10" t="s">
        <v>2401</v>
      </c>
      <c r="K2945" s="10" t="s">
        <v>14667</v>
      </c>
      <c r="L2945" s="10" t="s">
        <v>87</v>
      </c>
      <c r="M2945" s="10" t="s">
        <v>32</v>
      </c>
      <c r="N2945" s="12">
        <v>1.43</v>
      </c>
      <c r="O2945" s="12">
        <v>1.43</v>
      </c>
      <c r="P2945" s="12">
        <f t="shared" si="135"/>
        <v>0</v>
      </c>
      <c r="Q2945" s="13">
        <v>3900.33</v>
      </c>
      <c r="R2945" s="13">
        <v>2700</v>
      </c>
      <c r="S2945" s="18">
        <f t="shared" si="136"/>
        <v>3861</v>
      </c>
      <c r="T2945" s="13">
        <f t="shared" si="137"/>
        <v>3861</v>
      </c>
      <c r="U2945" s="13">
        <v>4075.5</v>
      </c>
      <c r="V2945" s="13">
        <v>4075.5</v>
      </c>
      <c r="W2945" s="10" t="s">
        <v>33</v>
      </c>
      <c r="X2945" s="10" t="s">
        <v>2402</v>
      </c>
    </row>
    <row r="2946" spans="1:24" s="15" customFormat="1" ht="18.75" customHeight="1" x14ac:dyDescent="0.15">
      <c r="A2946" s="17">
        <v>2943</v>
      </c>
      <c r="B2946" s="22" t="s">
        <v>544</v>
      </c>
      <c r="C2946" s="10" t="s">
        <v>25</v>
      </c>
      <c r="D2946" s="10" t="s">
        <v>2521</v>
      </c>
      <c r="E2946" s="11">
        <v>44183</v>
      </c>
      <c r="F2946" s="10" t="s">
        <v>197</v>
      </c>
      <c r="G2946" s="10" t="s">
        <v>17227</v>
      </c>
      <c r="H2946" s="10" t="s">
        <v>2530</v>
      </c>
      <c r="I2946" s="10" t="s">
        <v>2531</v>
      </c>
      <c r="J2946" s="10" t="s">
        <v>2532</v>
      </c>
      <c r="K2946" s="10" t="s">
        <v>14667</v>
      </c>
      <c r="L2946" s="10" t="s">
        <v>87</v>
      </c>
      <c r="M2946" s="10" t="s">
        <v>32</v>
      </c>
      <c r="N2946" s="12">
        <v>1.41</v>
      </c>
      <c r="O2946" s="12">
        <v>1.1599999999999999</v>
      </c>
      <c r="P2946" s="12">
        <f t="shared" si="135"/>
        <v>0.25</v>
      </c>
      <c r="Q2946" s="13">
        <v>2215.6</v>
      </c>
      <c r="R2946" s="13">
        <v>2700</v>
      </c>
      <c r="S2946" s="18">
        <f t="shared" si="136"/>
        <v>3469.5</v>
      </c>
      <c r="T2946" s="13">
        <f t="shared" si="137"/>
        <v>3807</v>
      </c>
      <c r="U2946" s="13">
        <v>3662.25</v>
      </c>
      <c r="V2946" s="13">
        <v>3662.25</v>
      </c>
      <c r="W2946" s="10" t="s">
        <v>33</v>
      </c>
      <c r="X2946" s="10" t="s">
        <v>2533</v>
      </c>
    </row>
    <row r="2947" spans="1:24" s="15" customFormat="1" ht="18.75" customHeight="1" x14ac:dyDescent="0.15">
      <c r="A2947" s="17">
        <v>2944</v>
      </c>
      <c r="B2947" s="21" t="s">
        <v>24</v>
      </c>
      <c r="C2947" s="10" t="s">
        <v>25</v>
      </c>
      <c r="D2947" s="10" t="s">
        <v>2375</v>
      </c>
      <c r="E2947" s="11">
        <v>44183</v>
      </c>
      <c r="F2947" s="10" t="s">
        <v>673</v>
      </c>
      <c r="G2947" s="10" t="s">
        <v>17228</v>
      </c>
      <c r="H2947" s="10" t="s">
        <v>2376</v>
      </c>
      <c r="I2947" s="10" t="s">
        <v>2377</v>
      </c>
      <c r="J2947" s="10" t="s">
        <v>2378</v>
      </c>
      <c r="K2947" s="10" t="s">
        <v>14667</v>
      </c>
      <c r="L2947" s="10" t="s">
        <v>44</v>
      </c>
      <c r="M2947" s="10" t="s">
        <v>32</v>
      </c>
      <c r="N2947" s="12">
        <v>1.22</v>
      </c>
      <c r="O2947" s="12">
        <v>1.1200000000000001</v>
      </c>
      <c r="P2947" s="12">
        <f t="shared" si="135"/>
        <v>9.9999999999999867E-2</v>
      </c>
      <c r="Q2947" s="13">
        <v>3145.3</v>
      </c>
      <c r="R2947" s="13">
        <v>2700</v>
      </c>
      <c r="S2947" s="18">
        <f t="shared" si="136"/>
        <v>3159</v>
      </c>
      <c r="T2947" s="13">
        <f t="shared" si="137"/>
        <v>3294</v>
      </c>
      <c r="U2947" s="13">
        <v>3334.5</v>
      </c>
      <c r="V2947" s="13">
        <v>3334.5</v>
      </c>
      <c r="W2947" s="10" t="s">
        <v>33</v>
      </c>
      <c r="X2947" s="10" t="s">
        <v>2379</v>
      </c>
    </row>
    <row r="2948" spans="1:24" s="15" customFormat="1" ht="18.75" customHeight="1" x14ac:dyDescent="0.15">
      <c r="A2948" s="17">
        <v>2945</v>
      </c>
      <c r="B2948" s="21" t="s">
        <v>24</v>
      </c>
      <c r="C2948" s="10" t="s">
        <v>25</v>
      </c>
      <c r="D2948" s="10" t="s">
        <v>2359</v>
      </c>
      <c r="E2948" s="11">
        <v>44183</v>
      </c>
      <c r="F2948" s="10" t="s">
        <v>609</v>
      </c>
      <c r="G2948" s="10" t="s">
        <v>17229</v>
      </c>
      <c r="H2948" s="10" t="s">
        <v>2452</v>
      </c>
      <c r="I2948" s="10" t="s">
        <v>2453</v>
      </c>
      <c r="J2948" s="10" t="s">
        <v>2454</v>
      </c>
      <c r="K2948" s="10" t="s">
        <v>14667</v>
      </c>
      <c r="L2948" s="10" t="s">
        <v>87</v>
      </c>
      <c r="M2948" s="10" t="s">
        <v>32</v>
      </c>
      <c r="N2948" s="12">
        <v>1.19</v>
      </c>
      <c r="O2948" s="12">
        <v>1.0629999999999999</v>
      </c>
      <c r="P2948" s="12">
        <f t="shared" si="135"/>
        <v>0.127</v>
      </c>
      <c r="Q2948" s="13">
        <v>2899.33</v>
      </c>
      <c r="R2948" s="13">
        <v>2700</v>
      </c>
      <c r="S2948" s="18">
        <f t="shared" si="136"/>
        <v>3041.55</v>
      </c>
      <c r="T2948" s="13">
        <f t="shared" si="137"/>
        <v>3213</v>
      </c>
      <c r="U2948" s="13">
        <v>3210.53</v>
      </c>
      <c r="V2948" s="13">
        <v>3210.53</v>
      </c>
      <c r="W2948" s="10" t="s">
        <v>33</v>
      </c>
      <c r="X2948" s="10" t="s">
        <v>2455</v>
      </c>
    </row>
    <row r="2949" spans="1:24" s="15" customFormat="1" ht="18.75" customHeight="1" x14ac:dyDescent="0.15">
      <c r="A2949" s="17">
        <v>2946</v>
      </c>
      <c r="B2949" s="21" t="s">
        <v>24</v>
      </c>
      <c r="C2949" s="10" t="s">
        <v>25</v>
      </c>
      <c r="D2949" s="10" t="s">
        <v>15230</v>
      </c>
      <c r="E2949" s="11">
        <v>44183</v>
      </c>
      <c r="F2949" s="10" t="s">
        <v>71</v>
      </c>
      <c r="G2949" s="10" t="s">
        <v>17230</v>
      </c>
      <c r="H2949" s="10" t="s">
        <v>2395</v>
      </c>
      <c r="I2949" s="10" t="s">
        <v>2396</v>
      </c>
      <c r="J2949" s="10" t="s">
        <v>2397</v>
      </c>
      <c r="K2949" s="10" t="s">
        <v>14674</v>
      </c>
      <c r="L2949" s="10" t="s">
        <v>87</v>
      </c>
      <c r="M2949" s="10" t="s">
        <v>32</v>
      </c>
      <c r="N2949" s="12">
        <v>1.0900000000000001</v>
      </c>
      <c r="O2949" s="12">
        <v>1.0900000000000001</v>
      </c>
      <c r="P2949" s="12">
        <f t="shared" ref="P2949:P3012" si="138">N2949-O2949</f>
        <v>0</v>
      </c>
      <c r="Q2949" s="13">
        <v>2987.15</v>
      </c>
      <c r="R2949" s="13">
        <v>2700</v>
      </c>
      <c r="S2949" s="18">
        <f t="shared" ref="S2949:S3012" si="139">(O2949+P2949/2)*R2949</f>
        <v>2943</v>
      </c>
      <c r="T2949" s="13">
        <f t="shared" ref="T2949:T3012" si="140">N2949*R2949</f>
        <v>2943</v>
      </c>
      <c r="U2949" s="13">
        <v>3106.5</v>
      </c>
      <c r="V2949" s="13">
        <v>3106.5</v>
      </c>
      <c r="W2949" s="10" t="s">
        <v>33</v>
      </c>
      <c r="X2949" s="10" t="s">
        <v>2398</v>
      </c>
    </row>
    <row r="2950" spans="1:24" s="15" customFormat="1" ht="18.75" customHeight="1" x14ac:dyDescent="0.15">
      <c r="A2950" s="17">
        <v>2947</v>
      </c>
      <c r="B2950" s="21" t="s">
        <v>24</v>
      </c>
      <c r="C2950" s="10" t="s">
        <v>25</v>
      </c>
      <c r="D2950" s="10" t="s">
        <v>509</v>
      </c>
      <c r="E2950" s="11">
        <v>44183</v>
      </c>
      <c r="F2950" s="10" t="s">
        <v>27</v>
      </c>
      <c r="G2950" s="10" t="s">
        <v>17231</v>
      </c>
      <c r="H2950" s="10" t="s">
        <v>2493</v>
      </c>
      <c r="I2950" s="10" t="s">
        <v>17232</v>
      </c>
      <c r="J2950" s="10" t="s">
        <v>2494</v>
      </c>
      <c r="K2950" s="10" t="s">
        <v>14667</v>
      </c>
      <c r="L2950" s="10" t="s">
        <v>87</v>
      </c>
      <c r="M2950" s="10" t="s">
        <v>32</v>
      </c>
      <c r="N2950" s="12">
        <v>1.04</v>
      </c>
      <c r="O2950" s="12">
        <v>0.95</v>
      </c>
      <c r="P2950" s="12">
        <f t="shared" si="138"/>
        <v>9.000000000000008E-2</v>
      </c>
      <c r="Q2950" s="13">
        <v>2591.13</v>
      </c>
      <c r="R2950" s="13">
        <v>2700</v>
      </c>
      <c r="S2950" s="18">
        <f t="shared" si="139"/>
        <v>2686.5</v>
      </c>
      <c r="T2950" s="13">
        <f t="shared" si="140"/>
        <v>2808</v>
      </c>
      <c r="U2950" s="13">
        <v>2835.75</v>
      </c>
      <c r="V2950" s="13">
        <v>2835.75</v>
      </c>
      <c r="W2950" s="10" t="s">
        <v>33</v>
      </c>
      <c r="X2950" s="10" t="s">
        <v>2495</v>
      </c>
    </row>
    <row r="2951" spans="1:24" s="15" customFormat="1" ht="18.75" customHeight="1" x14ac:dyDescent="0.15">
      <c r="A2951" s="17">
        <v>2948</v>
      </c>
      <c r="B2951" s="21" t="s">
        <v>24</v>
      </c>
      <c r="C2951" s="10" t="s">
        <v>25</v>
      </c>
      <c r="D2951" s="10" t="s">
        <v>2350</v>
      </c>
      <c r="E2951" s="11">
        <v>44183</v>
      </c>
      <c r="F2951" s="10" t="s">
        <v>999</v>
      </c>
      <c r="G2951" s="10" t="s">
        <v>17233</v>
      </c>
      <c r="H2951" s="10" t="s">
        <v>2351</v>
      </c>
      <c r="I2951" s="10" t="s">
        <v>2352</v>
      </c>
      <c r="J2951" s="10" t="s">
        <v>2353</v>
      </c>
      <c r="K2951" s="10" t="s">
        <v>14667</v>
      </c>
      <c r="L2951" s="10" t="s">
        <v>44</v>
      </c>
      <c r="M2951" s="10" t="s">
        <v>32</v>
      </c>
      <c r="N2951" s="12">
        <v>0.93</v>
      </c>
      <c r="O2951" s="12">
        <v>0.93</v>
      </c>
      <c r="P2951" s="12">
        <f t="shared" si="138"/>
        <v>0</v>
      </c>
      <c r="Q2951" s="13">
        <v>2415.35</v>
      </c>
      <c r="R2951" s="13">
        <v>2700</v>
      </c>
      <c r="S2951" s="18">
        <f t="shared" si="139"/>
        <v>2511</v>
      </c>
      <c r="T2951" s="13">
        <f t="shared" si="140"/>
        <v>2511</v>
      </c>
      <c r="U2951" s="13">
        <v>2650.5</v>
      </c>
      <c r="V2951" s="13">
        <v>2650.5</v>
      </c>
      <c r="W2951" s="10" t="s">
        <v>33</v>
      </c>
      <c r="X2951" s="10" t="s">
        <v>2354</v>
      </c>
    </row>
    <row r="2952" spans="1:24" s="15" customFormat="1" ht="18.75" customHeight="1" x14ac:dyDescent="0.15">
      <c r="A2952" s="17">
        <v>2949</v>
      </c>
      <c r="B2952" s="21" t="s">
        <v>24</v>
      </c>
      <c r="C2952" s="10" t="s">
        <v>25</v>
      </c>
      <c r="D2952" s="10" t="s">
        <v>2389</v>
      </c>
      <c r="E2952" s="11">
        <v>44183</v>
      </c>
      <c r="F2952" s="10" t="s">
        <v>2390</v>
      </c>
      <c r="G2952" s="10" t="s">
        <v>17234</v>
      </c>
      <c r="H2952" s="10" t="s">
        <v>2391</v>
      </c>
      <c r="I2952" s="10" t="s">
        <v>2392</v>
      </c>
      <c r="J2952" s="10" t="s">
        <v>2393</v>
      </c>
      <c r="K2952" s="10" t="s">
        <v>14667</v>
      </c>
      <c r="L2952" s="10" t="s">
        <v>87</v>
      </c>
      <c r="M2952" s="10" t="s">
        <v>32</v>
      </c>
      <c r="N2952" s="12">
        <v>0.91</v>
      </c>
      <c r="O2952" s="12">
        <v>0.91</v>
      </c>
      <c r="P2952" s="12">
        <f t="shared" si="138"/>
        <v>0</v>
      </c>
      <c r="Q2952" s="13">
        <v>1921.47</v>
      </c>
      <c r="R2952" s="13">
        <v>2700</v>
      </c>
      <c r="S2952" s="18">
        <f t="shared" si="139"/>
        <v>2457</v>
      </c>
      <c r="T2952" s="13">
        <f t="shared" si="140"/>
        <v>2457</v>
      </c>
      <c r="U2952" s="13">
        <v>2593.5</v>
      </c>
      <c r="V2952" s="13">
        <v>2593.5</v>
      </c>
      <c r="W2952" s="10" t="s">
        <v>33</v>
      </c>
      <c r="X2952" s="10" t="s">
        <v>2394</v>
      </c>
    </row>
    <row r="2953" spans="1:24" s="15" customFormat="1" ht="18.75" customHeight="1" x14ac:dyDescent="0.15">
      <c r="A2953" s="17">
        <v>2950</v>
      </c>
      <c r="B2953" s="21" t="s">
        <v>24</v>
      </c>
      <c r="C2953" s="10" t="s">
        <v>25</v>
      </c>
      <c r="D2953" s="10" t="s">
        <v>15230</v>
      </c>
      <c r="E2953" s="11">
        <v>44183</v>
      </c>
      <c r="F2953" s="10" t="s">
        <v>563</v>
      </c>
      <c r="G2953" s="10" t="s">
        <v>17235</v>
      </c>
      <c r="H2953" s="10" t="s">
        <v>2346</v>
      </c>
      <c r="I2953" s="10" t="s">
        <v>2347</v>
      </c>
      <c r="J2953" s="10" t="s">
        <v>2348</v>
      </c>
      <c r="K2953" s="10" t="s">
        <v>14667</v>
      </c>
      <c r="L2953" s="10" t="s">
        <v>44</v>
      </c>
      <c r="M2953" s="10" t="s">
        <v>32</v>
      </c>
      <c r="N2953" s="12">
        <v>0.89</v>
      </c>
      <c r="O2953" s="12">
        <v>0.89</v>
      </c>
      <c r="P2953" s="12">
        <f t="shared" si="138"/>
        <v>0</v>
      </c>
      <c r="Q2953" s="13">
        <v>2452.4</v>
      </c>
      <c r="R2953" s="13">
        <v>2700</v>
      </c>
      <c r="S2953" s="18">
        <f t="shared" si="139"/>
        <v>2403</v>
      </c>
      <c r="T2953" s="13">
        <f t="shared" si="140"/>
        <v>2403</v>
      </c>
      <c r="U2953" s="13">
        <v>2536.5</v>
      </c>
      <c r="V2953" s="13">
        <v>2536.5</v>
      </c>
      <c r="W2953" s="10" t="s">
        <v>33</v>
      </c>
      <c r="X2953" s="10" t="s">
        <v>2349</v>
      </c>
    </row>
    <row r="2954" spans="1:24" s="15" customFormat="1" ht="18.75" customHeight="1" x14ac:dyDescent="0.15">
      <c r="A2954" s="17">
        <v>2951</v>
      </c>
      <c r="B2954" s="21" t="s">
        <v>24</v>
      </c>
      <c r="C2954" s="10" t="s">
        <v>25</v>
      </c>
      <c r="D2954" s="10" t="s">
        <v>1780</v>
      </c>
      <c r="E2954" s="11">
        <v>44183</v>
      </c>
      <c r="F2954" s="10" t="s">
        <v>883</v>
      </c>
      <c r="G2954" s="10" t="s">
        <v>17207</v>
      </c>
      <c r="H2954" s="10" t="s">
        <v>2508</v>
      </c>
      <c r="I2954" s="10" t="s">
        <v>2509</v>
      </c>
      <c r="J2954" s="10" t="s">
        <v>2510</v>
      </c>
      <c r="K2954" s="10" t="s">
        <v>14674</v>
      </c>
      <c r="L2954" s="10" t="s">
        <v>87</v>
      </c>
      <c r="M2954" s="10" t="s">
        <v>32</v>
      </c>
      <c r="N2954" s="12">
        <v>0.79</v>
      </c>
      <c r="O2954" s="12">
        <v>0.76800000000000002</v>
      </c>
      <c r="P2954" s="12">
        <f t="shared" si="138"/>
        <v>2.200000000000002E-2</v>
      </c>
      <c r="Q2954" s="13">
        <v>2256.34</v>
      </c>
      <c r="R2954" s="13">
        <v>2700</v>
      </c>
      <c r="S2954" s="18">
        <f t="shared" si="139"/>
        <v>2103.3000000000002</v>
      </c>
      <c r="T2954" s="13">
        <f t="shared" si="140"/>
        <v>2133</v>
      </c>
      <c r="U2954" s="13">
        <v>2220.15</v>
      </c>
      <c r="V2954" s="13">
        <v>2220.15</v>
      </c>
      <c r="W2954" s="10" t="s">
        <v>33</v>
      </c>
      <c r="X2954" s="10" t="s">
        <v>2511</v>
      </c>
    </row>
    <row r="2955" spans="1:24" s="15" customFormat="1" ht="18.75" customHeight="1" x14ac:dyDescent="0.15">
      <c r="A2955" s="17">
        <v>2952</v>
      </c>
      <c r="B2955" s="21" t="s">
        <v>24</v>
      </c>
      <c r="C2955" s="10" t="s">
        <v>25</v>
      </c>
      <c r="D2955" s="10" t="s">
        <v>2384</v>
      </c>
      <c r="E2955" s="11">
        <v>44183</v>
      </c>
      <c r="F2955" s="10" t="s">
        <v>136</v>
      </c>
      <c r="G2955" s="10" t="s">
        <v>17236</v>
      </c>
      <c r="H2955" s="10" t="s">
        <v>2385</v>
      </c>
      <c r="I2955" s="10" t="s">
        <v>2386</v>
      </c>
      <c r="J2955" s="10" t="s">
        <v>2387</v>
      </c>
      <c r="K2955" s="10" t="s">
        <v>14667</v>
      </c>
      <c r="L2955" s="10" t="s">
        <v>87</v>
      </c>
      <c r="M2955" s="10" t="s">
        <v>32</v>
      </c>
      <c r="N2955" s="12">
        <v>0.63</v>
      </c>
      <c r="O2955" s="12">
        <v>0.63</v>
      </c>
      <c r="P2955" s="12">
        <f t="shared" si="138"/>
        <v>0</v>
      </c>
      <c r="Q2955" s="13">
        <v>1769.68</v>
      </c>
      <c r="R2955" s="13">
        <v>2700</v>
      </c>
      <c r="S2955" s="18">
        <f t="shared" si="139"/>
        <v>1701</v>
      </c>
      <c r="T2955" s="13">
        <f t="shared" si="140"/>
        <v>1701</v>
      </c>
      <c r="U2955" s="13">
        <v>1795.5</v>
      </c>
      <c r="V2955" s="13">
        <v>1795.5</v>
      </c>
      <c r="W2955" s="10" t="s">
        <v>33</v>
      </c>
      <c r="X2955" s="10" t="s">
        <v>2388</v>
      </c>
    </row>
    <row r="2956" spans="1:24" s="15" customFormat="1" ht="18.75" customHeight="1" x14ac:dyDescent="0.15">
      <c r="A2956" s="17">
        <v>2953</v>
      </c>
      <c r="B2956" s="21" t="s">
        <v>24</v>
      </c>
      <c r="C2956" s="10" t="s">
        <v>25</v>
      </c>
      <c r="D2956" s="10" t="s">
        <v>1780</v>
      </c>
      <c r="E2956" s="11">
        <v>44183</v>
      </c>
      <c r="F2956" s="10" t="s">
        <v>105</v>
      </c>
      <c r="G2956" s="10" t="s">
        <v>17219</v>
      </c>
      <c r="H2956" s="10" t="s">
        <v>2500</v>
      </c>
      <c r="I2956" s="10" t="s">
        <v>2501</v>
      </c>
      <c r="J2956" s="10" t="s">
        <v>2502</v>
      </c>
      <c r="K2956" s="10" t="s">
        <v>14674</v>
      </c>
      <c r="L2956" s="10" t="s">
        <v>87</v>
      </c>
      <c r="M2956" s="10" t="s">
        <v>32</v>
      </c>
      <c r="N2956" s="12">
        <v>0.61</v>
      </c>
      <c r="O2956" s="12">
        <v>0.6</v>
      </c>
      <c r="P2956" s="12">
        <f t="shared" si="138"/>
        <v>1.0000000000000009E-2</v>
      </c>
      <c r="Q2956" s="13">
        <v>1761.69</v>
      </c>
      <c r="R2956" s="13">
        <v>2700</v>
      </c>
      <c r="S2956" s="18">
        <f t="shared" si="139"/>
        <v>1633.5</v>
      </c>
      <c r="T2956" s="13">
        <f t="shared" si="140"/>
        <v>1647</v>
      </c>
      <c r="U2956" s="13">
        <v>1724.25</v>
      </c>
      <c r="V2956" s="13">
        <v>1724.25</v>
      </c>
      <c r="W2956" s="10" t="s">
        <v>33</v>
      </c>
      <c r="X2956" s="10" t="s">
        <v>2503</v>
      </c>
    </row>
    <row r="2957" spans="1:24" s="15" customFormat="1" ht="18.75" customHeight="1" x14ac:dyDescent="0.15">
      <c r="A2957" s="17">
        <v>2954</v>
      </c>
      <c r="B2957" s="21" t="s">
        <v>24</v>
      </c>
      <c r="C2957" s="10" t="s">
        <v>25</v>
      </c>
      <c r="D2957" s="10" t="s">
        <v>196</v>
      </c>
      <c r="E2957" s="11">
        <v>44186</v>
      </c>
      <c r="F2957" s="10" t="s">
        <v>246</v>
      </c>
      <c r="G2957" s="10" t="s">
        <v>17237</v>
      </c>
      <c r="H2957" s="10" t="s">
        <v>2205</v>
      </c>
      <c r="I2957" s="10" t="s">
        <v>2206</v>
      </c>
      <c r="J2957" s="10" t="s">
        <v>2207</v>
      </c>
      <c r="K2957" s="10" t="s">
        <v>14667</v>
      </c>
      <c r="L2957" s="10" t="s">
        <v>87</v>
      </c>
      <c r="M2957" s="10" t="s">
        <v>32</v>
      </c>
      <c r="N2957" s="12">
        <v>5.88</v>
      </c>
      <c r="O2957" s="12">
        <v>5.88</v>
      </c>
      <c r="P2957" s="12">
        <f t="shared" si="138"/>
        <v>0</v>
      </c>
      <c r="Q2957" s="13">
        <v>15730.47</v>
      </c>
      <c r="R2957" s="13">
        <v>2700</v>
      </c>
      <c r="S2957" s="18">
        <f t="shared" si="139"/>
        <v>15876</v>
      </c>
      <c r="T2957" s="13">
        <f t="shared" si="140"/>
        <v>15876</v>
      </c>
      <c r="U2957" s="13">
        <v>16758</v>
      </c>
      <c r="V2957" s="13">
        <v>16758</v>
      </c>
      <c r="W2957" s="10" t="s">
        <v>33</v>
      </c>
      <c r="X2957" s="10" t="s">
        <v>2208</v>
      </c>
    </row>
    <row r="2958" spans="1:24" s="15" customFormat="1" ht="18.75" customHeight="1" x14ac:dyDescent="0.15">
      <c r="A2958" s="17">
        <v>2955</v>
      </c>
      <c r="B2958" s="21" t="s">
        <v>24</v>
      </c>
      <c r="C2958" s="10" t="s">
        <v>25</v>
      </c>
      <c r="D2958" s="10" t="s">
        <v>2136</v>
      </c>
      <c r="E2958" s="11">
        <v>44186</v>
      </c>
      <c r="F2958" s="10" t="s">
        <v>245</v>
      </c>
      <c r="G2958" s="10" t="s">
        <v>17238</v>
      </c>
      <c r="H2958" s="10" t="s">
        <v>2142</v>
      </c>
      <c r="I2958" s="10" t="s">
        <v>2143</v>
      </c>
      <c r="J2958" s="10" t="s">
        <v>2144</v>
      </c>
      <c r="K2958" s="10" t="s">
        <v>14667</v>
      </c>
      <c r="L2958" s="10" t="s">
        <v>44</v>
      </c>
      <c r="M2958" s="10" t="s">
        <v>32</v>
      </c>
      <c r="N2958" s="12">
        <v>7.83</v>
      </c>
      <c r="O2958" s="12">
        <v>3.1659999999999999</v>
      </c>
      <c r="P2958" s="12">
        <f t="shared" si="138"/>
        <v>4.6639999999999997</v>
      </c>
      <c r="Q2958" s="13">
        <v>6885.58</v>
      </c>
      <c r="R2958" s="13">
        <v>2700</v>
      </c>
      <c r="S2958" s="18">
        <f t="shared" si="139"/>
        <v>14844.599999999999</v>
      </c>
      <c r="T2958" s="13">
        <f t="shared" si="140"/>
        <v>21141</v>
      </c>
      <c r="U2958" s="13">
        <v>15669.3</v>
      </c>
      <c r="V2958" s="13">
        <v>15669.3</v>
      </c>
      <c r="W2958" s="10" t="s">
        <v>33</v>
      </c>
      <c r="X2958" s="10" t="s">
        <v>2145</v>
      </c>
    </row>
    <row r="2959" spans="1:24" s="15" customFormat="1" ht="18.75" customHeight="1" x14ac:dyDescent="0.15">
      <c r="A2959" s="17">
        <v>2956</v>
      </c>
      <c r="B2959" s="21" t="s">
        <v>24</v>
      </c>
      <c r="C2959" s="10" t="s">
        <v>25</v>
      </c>
      <c r="D2959" s="10" t="s">
        <v>2325</v>
      </c>
      <c r="E2959" s="11">
        <v>44186</v>
      </c>
      <c r="F2959" s="10" t="s">
        <v>299</v>
      </c>
      <c r="G2959" s="10" t="s">
        <v>17239</v>
      </c>
      <c r="H2959" s="10" t="s">
        <v>2326</v>
      </c>
      <c r="I2959" s="10" t="s">
        <v>2327</v>
      </c>
      <c r="J2959" s="10" t="s">
        <v>2328</v>
      </c>
      <c r="K2959" s="10" t="s">
        <v>14667</v>
      </c>
      <c r="L2959" s="10" t="s">
        <v>87</v>
      </c>
      <c r="M2959" s="10" t="s">
        <v>32</v>
      </c>
      <c r="N2959" s="12">
        <v>5.58</v>
      </c>
      <c r="O2959" s="12">
        <v>5.3</v>
      </c>
      <c r="P2959" s="12">
        <f t="shared" si="138"/>
        <v>0.28000000000000025</v>
      </c>
      <c r="Q2959" s="13">
        <v>14455.75</v>
      </c>
      <c r="R2959" s="13">
        <v>2700</v>
      </c>
      <c r="S2959" s="18">
        <f t="shared" si="139"/>
        <v>14687.999999999998</v>
      </c>
      <c r="T2959" s="13">
        <f t="shared" si="140"/>
        <v>15066</v>
      </c>
      <c r="U2959" s="13">
        <v>15504</v>
      </c>
      <c r="V2959" s="13">
        <v>15504</v>
      </c>
      <c r="W2959" s="10" t="s">
        <v>33</v>
      </c>
      <c r="X2959" s="10" t="s">
        <v>2329</v>
      </c>
    </row>
    <row r="2960" spans="1:24" s="15" customFormat="1" ht="18.75" customHeight="1" x14ac:dyDescent="0.15">
      <c r="A2960" s="17">
        <v>2957</v>
      </c>
      <c r="B2960" s="21" t="s">
        <v>24</v>
      </c>
      <c r="C2960" s="10" t="s">
        <v>25</v>
      </c>
      <c r="D2960" s="10" t="s">
        <v>2209</v>
      </c>
      <c r="E2960" s="11">
        <v>44186</v>
      </c>
      <c r="F2960" s="10" t="s">
        <v>715</v>
      </c>
      <c r="G2960" s="10" t="s">
        <v>17240</v>
      </c>
      <c r="H2960" s="10" t="s">
        <v>2215</v>
      </c>
      <c r="I2960" s="10" t="s">
        <v>2216</v>
      </c>
      <c r="J2960" s="10" t="s">
        <v>2217</v>
      </c>
      <c r="K2960" s="10" t="s">
        <v>14667</v>
      </c>
      <c r="L2960" s="10" t="s">
        <v>87</v>
      </c>
      <c r="M2960" s="10" t="s">
        <v>32</v>
      </c>
      <c r="N2960" s="12">
        <v>5.3</v>
      </c>
      <c r="O2960" s="12">
        <v>5.3</v>
      </c>
      <c r="P2960" s="12">
        <f t="shared" si="138"/>
        <v>0</v>
      </c>
      <c r="Q2960" s="13">
        <v>13363.95</v>
      </c>
      <c r="R2960" s="13">
        <v>2700</v>
      </c>
      <c r="S2960" s="18">
        <f t="shared" si="139"/>
        <v>14310</v>
      </c>
      <c r="T2960" s="13">
        <f t="shared" si="140"/>
        <v>14310</v>
      </c>
      <c r="U2960" s="13">
        <v>15105</v>
      </c>
      <c r="V2960" s="13">
        <v>15105</v>
      </c>
      <c r="W2960" s="10" t="s">
        <v>33</v>
      </c>
      <c r="X2960" s="10" t="s">
        <v>2218</v>
      </c>
    </row>
    <row r="2961" spans="1:24" s="15" customFormat="1" ht="18.75" customHeight="1" x14ac:dyDescent="0.15">
      <c r="A2961" s="17">
        <v>2958</v>
      </c>
      <c r="B2961" s="21" t="s">
        <v>24</v>
      </c>
      <c r="C2961" s="10" t="s">
        <v>25</v>
      </c>
      <c r="D2961" s="10" t="s">
        <v>2235</v>
      </c>
      <c r="E2961" s="11">
        <v>44186</v>
      </c>
      <c r="F2961" s="10" t="s">
        <v>163</v>
      </c>
      <c r="G2961" s="10" t="s">
        <v>17241</v>
      </c>
      <c r="H2961" s="10" t="s">
        <v>2243</v>
      </c>
      <c r="I2961" s="10" t="s">
        <v>2244</v>
      </c>
      <c r="J2961" s="10" t="s">
        <v>2245</v>
      </c>
      <c r="K2961" s="10" t="s">
        <v>14667</v>
      </c>
      <c r="L2961" s="10" t="s">
        <v>87</v>
      </c>
      <c r="M2961" s="10" t="s">
        <v>32</v>
      </c>
      <c r="N2961" s="12">
        <v>5.82</v>
      </c>
      <c r="O2961" s="12">
        <v>4.4560000000000004</v>
      </c>
      <c r="P2961" s="12">
        <f t="shared" si="138"/>
        <v>1.3639999999999999</v>
      </c>
      <c r="Q2961" s="13">
        <v>12153.74</v>
      </c>
      <c r="R2961" s="13">
        <v>2700</v>
      </c>
      <c r="S2961" s="18">
        <f t="shared" si="139"/>
        <v>13872.6</v>
      </c>
      <c r="T2961" s="13">
        <f t="shared" si="140"/>
        <v>15714</v>
      </c>
      <c r="U2961" s="13">
        <v>14643.3</v>
      </c>
      <c r="V2961" s="13">
        <v>14643.3</v>
      </c>
      <c r="W2961" s="10" t="s">
        <v>33</v>
      </c>
      <c r="X2961" s="10" t="s">
        <v>2246</v>
      </c>
    </row>
    <row r="2962" spans="1:24" s="15" customFormat="1" ht="18.75" customHeight="1" x14ac:dyDescent="0.15">
      <c r="A2962" s="17">
        <v>2959</v>
      </c>
      <c r="B2962" s="21" t="s">
        <v>24</v>
      </c>
      <c r="C2962" s="10" t="s">
        <v>25</v>
      </c>
      <c r="D2962" s="10" t="s">
        <v>2247</v>
      </c>
      <c r="E2962" s="11">
        <v>44186</v>
      </c>
      <c r="F2962" s="10" t="s">
        <v>1851</v>
      </c>
      <c r="G2962" s="10" t="s">
        <v>17242</v>
      </c>
      <c r="H2962" s="10" t="s">
        <v>2256</v>
      </c>
      <c r="I2962" s="10" t="s">
        <v>2257</v>
      </c>
      <c r="J2962" s="10" t="s">
        <v>2258</v>
      </c>
      <c r="K2962" s="10" t="s">
        <v>14667</v>
      </c>
      <c r="L2962" s="10" t="s">
        <v>87</v>
      </c>
      <c r="M2962" s="10" t="s">
        <v>32</v>
      </c>
      <c r="N2962" s="12">
        <v>4.33</v>
      </c>
      <c r="O2962" s="12">
        <v>4.0599999999999996</v>
      </c>
      <c r="P2962" s="12">
        <f t="shared" si="138"/>
        <v>0.27000000000000046</v>
      </c>
      <c r="Q2962" s="13">
        <v>9987.6</v>
      </c>
      <c r="R2962" s="13">
        <v>2700</v>
      </c>
      <c r="S2962" s="18">
        <f t="shared" si="139"/>
        <v>11326.5</v>
      </c>
      <c r="T2962" s="13">
        <f t="shared" si="140"/>
        <v>11691</v>
      </c>
      <c r="U2962" s="13">
        <v>11955.75</v>
      </c>
      <c r="V2962" s="13">
        <v>11955.75</v>
      </c>
      <c r="W2962" s="10" t="s">
        <v>33</v>
      </c>
      <c r="X2962" s="10" t="s">
        <v>2259</v>
      </c>
    </row>
    <row r="2963" spans="1:24" s="15" customFormat="1" ht="18.75" customHeight="1" x14ac:dyDescent="0.15">
      <c r="A2963" s="17">
        <v>2960</v>
      </c>
      <c r="B2963" s="21" t="s">
        <v>24</v>
      </c>
      <c r="C2963" s="10" t="s">
        <v>25</v>
      </c>
      <c r="D2963" s="10" t="s">
        <v>2168</v>
      </c>
      <c r="E2963" s="11">
        <v>44186</v>
      </c>
      <c r="F2963" s="10" t="s">
        <v>332</v>
      </c>
      <c r="G2963" s="10" t="s">
        <v>17243</v>
      </c>
      <c r="H2963" s="10" t="s">
        <v>2201</v>
      </c>
      <c r="I2963" s="10" t="s">
        <v>2202</v>
      </c>
      <c r="J2963" s="10" t="s">
        <v>2203</v>
      </c>
      <c r="K2963" s="10" t="s">
        <v>14674</v>
      </c>
      <c r="L2963" s="10" t="s">
        <v>87</v>
      </c>
      <c r="M2963" s="10" t="s">
        <v>32</v>
      </c>
      <c r="N2963" s="12">
        <v>3.82</v>
      </c>
      <c r="O2963" s="12">
        <v>3.82</v>
      </c>
      <c r="P2963" s="12">
        <f t="shared" si="138"/>
        <v>0</v>
      </c>
      <c r="Q2963" s="13">
        <v>9666.51</v>
      </c>
      <c r="R2963" s="13">
        <v>2700</v>
      </c>
      <c r="S2963" s="18">
        <f t="shared" si="139"/>
        <v>10314</v>
      </c>
      <c r="T2963" s="13">
        <f t="shared" si="140"/>
        <v>10314</v>
      </c>
      <c r="U2963" s="13">
        <v>10887</v>
      </c>
      <c r="V2963" s="13">
        <v>10887</v>
      </c>
      <c r="W2963" s="10" t="s">
        <v>33</v>
      </c>
      <c r="X2963" s="10" t="s">
        <v>2204</v>
      </c>
    </row>
    <row r="2964" spans="1:24" s="15" customFormat="1" ht="18.75" customHeight="1" x14ac:dyDescent="0.15">
      <c r="A2964" s="17">
        <v>2961</v>
      </c>
      <c r="B2964" s="21" t="s">
        <v>24</v>
      </c>
      <c r="C2964" s="10" t="s">
        <v>25</v>
      </c>
      <c r="D2964" s="10" t="s">
        <v>2146</v>
      </c>
      <c r="E2964" s="11">
        <v>44186</v>
      </c>
      <c r="F2964" s="10" t="s">
        <v>403</v>
      </c>
      <c r="G2964" s="10" t="s">
        <v>17244</v>
      </c>
      <c r="H2964" s="10" t="s">
        <v>2197</v>
      </c>
      <c r="I2964" s="10" t="s">
        <v>2198</v>
      </c>
      <c r="J2964" s="10" t="s">
        <v>2199</v>
      </c>
      <c r="K2964" s="10" t="s">
        <v>14674</v>
      </c>
      <c r="L2964" s="10" t="s">
        <v>87</v>
      </c>
      <c r="M2964" s="10" t="s">
        <v>32</v>
      </c>
      <c r="N2964" s="12">
        <v>3.78</v>
      </c>
      <c r="O2964" s="12">
        <v>3.78</v>
      </c>
      <c r="P2964" s="12">
        <f t="shared" si="138"/>
        <v>0</v>
      </c>
      <c r="Q2964" s="13">
        <v>10557.54</v>
      </c>
      <c r="R2964" s="13">
        <v>2700</v>
      </c>
      <c r="S2964" s="18">
        <f t="shared" si="139"/>
        <v>10206</v>
      </c>
      <c r="T2964" s="13">
        <f t="shared" si="140"/>
        <v>10206</v>
      </c>
      <c r="U2964" s="13">
        <v>10773</v>
      </c>
      <c r="V2964" s="13">
        <v>10773</v>
      </c>
      <c r="W2964" s="10" t="s">
        <v>33</v>
      </c>
      <c r="X2964" s="10" t="s">
        <v>2200</v>
      </c>
    </row>
    <row r="2965" spans="1:24" s="15" customFormat="1" ht="18.75" customHeight="1" x14ac:dyDescent="0.15">
      <c r="A2965" s="17">
        <v>2962</v>
      </c>
      <c r="B2965" s="21" t="s">
        <v>24</v>
      </c>
      <c r="C2965" s="10" t="s">
        <v>25</v>
      </c>
      <c r="D2965" s="10" t="s">
        <v>2136</v>
      </c>
      <c r="E2965" s="11">
        <v>44186</v>
      </c>
      <c r="F2965" s="10" t="s">
        <v>256</v>
      </c>
      <c r="G2965" s="10" t="s">
        <v>17245</v>
      </c>
      <c r="H2965" s="10" t="s">
        <v>2288</v>
      </c>
      <c r="I2965" s="10" t="s">
        <v>2289</v>
      </c>
      <c r="J2965" s="10" t="s">
        <v>2290</v>
      </c>
      <c r="K2965" s="10" t="s">
        <v>14667</v>
      </c>
      <c r="L2965" s="10" t="s">
        <v>87</v>
      </c>
      <c r="M2965" s="10" t="s">
        <v>32</v>
      </c>
      <c r="N2965" s="12">
        <v>3.65</v>
      </c>
      <c r="O2965" s="12">
        <v>3.55</v>
      </c>
      <c r="P2965" s="12">
        <f t="shared" si="138"/>
        <v>0.10000000000000009</v>
      </c>
      <c r="Q2965" s="13">
        <v>8769.39</v>
      </c>
      <c r="R2965" s="13">
        <v>2700</v>
      </c>
      <c r="S2965" s="18">
        <f t="shared" si="139"/>
        <v>9719.9999999999982</v>
      </c>
      <c r="T2965" s="13">
        <f t="shared" si="140"/>
        <v>9855</v>
      </c>
      <c r="U2965" s="13">
        <v>10260</v>
      </c>
      <c r="V2965" s="13">
        <v>10260</v>
      </c>
      <c r="W2965" s="10" t="s">
        <v>33</v>
      </c>
      <c r="X2965" s="10" t="s">
        <v>2291</v>
      </c>
    </row>
    <row r="2966" spans="1:24" s="15" customFormat="1" ht="18.75" customHeight="1" x14ac:dyDescent="0.15">
      <c r="A2966" s="17">
        <v>2963</v>
      </c>
      <c r="B2966" s="21" t="s">
        <v>24</v>
      </c>
      <c r="C2966" s="10" t="s">
        <v>25</v>
      </c>
      <c r="D2966" s="10" t="s">
        <v>2235</v>
      </c>
      <c r="E2966" s="11">
        <v>44186</v>
      </c>
      <c r="F2966" s="10" t="s">
        <v>163</v>
      </c>
      <c r="G2966" s="10" t="s">
        <v>17241</v>
      </c>
      <c r="H2966" s="10" t="s">
        <v>2239</v>
      </c>
      <c r="I2966" s="10" t="s">
        <v>2240</v>
      </c>
      <c r="J2966" s="10" t="s">
        <v>2241</v>
      </c>
      <c r="K2966" s="10" t="s">
        <v>14667</v>
      </c>
      <c r="L2966" s="10" t="s">
        <v>87</v>
      </c>
      <c r="M2966" s="10" t="s">
        <v>32</v>
      </c>
      <c r="N2966" s="12">
        <v>3.92</v>
      </c>
      <c r="O2966" s="12">
        <v>3.238</v>
      </c>
      <c r="P2966" s="12">
        <f t="shared" si="138"/>
        <v>0.68199999999999994</v>
      </c>
      <c r="Q2966" s="13">
        <v>8831.65</v>
      </c>
      <c r="R2966" s="13">
        <v>2700</v>
      </c>
      <c r="S2966" s="18">
        <f t="shared" si="139"/>
        <v>9663.2999999999993</v>
      </c>
      <c r="T2966" s="13">
        <f t="shared" si="140"/>
        <v>10584</v>
      </c>
      <c r="U2966" s="13">
        <v>10200.15</v>
      </c>
      <c r="V2966" s="13">
        <v>10200.15</v>
      </c>
      <c r="W2966" s="10" t="s">
        <v>33</v>
      </c>
      <c r="X2966" s="10" t="s">
        <v>2242</v>
      </c>
    </row>
    <row r="2967" spans="1:24" s="15" customFormat="1" ht="18.75" customHeight="1" x14ac:dyDescent="0.15">
      <c r="A2967" s="17">
        <v>2964</v>
      </c>
      <c r="B2967" s="21" t="s">
        <v>24</v>
      </c>
      <c r="C2967" s="10" t="s">
        <v>25</v>
      </c>
      <c r="D2967" s="10" t="s">
        <v>2146</v>
      </c>
      <c r="E2967" s="11">
        <v>44186</v>
      </c>
      <c r="F2967" s="10" t="s">
        <v>121</v>
      </c>
      <c r="G2967" s="10" t="s">
        <v>17246</v>
      </c>
      <c r="H2967" s="10" t="s">
        <v>2338</v>
      </c>
      <c r="I2967" s="10" t="s">
        <v>2339</v>
      </c>
      <c r="J2967" s="10" t="s">
        <v>2340</v>
      </c>
      <c r="K2967" s="10" t="s">
        <v>14674</v>
      </c>
      <c r="L2967" s="10" t="s">
        <v>87</v>
      </c>
      <c r="M2967" s="10" t="s">
        <v>32</v>
      </c>
      <c r="N2967" s="12">
        <v>3.4</v>
      </c>
      <c r="O2967" s="12">
        <v>3.4</v>
      </c>
      <c r="P2967" s="12">
        <f t="shared" si="138"/>
        <v>0</v>
      </c>
      <c r="Q2967" s="13">
        <v>9496.2000000000007</v>
      </c>
      <c r="R2967" s="13">
        <v>2700</v>
      </c>
      <c r="S2967" s="18">
        <f t="shared" si="139"/>
        <v>9180</v>
      </c>
      <c r="T2967" s="13">
        <f t="shared" si="140"/>
        <v>9180</v>
      </c>
      <c r="U2967" s="13">
        <v>9690</v>
      </c>
      <c r="V2967" s="13">
        <v>9690</v>
      </c>
      <c r="W2967" s="10" t="s">
        <v>33</v>
      </c>
      <c r="X2967" s="10" t="s">
        <v>2341</v>
      </c>
    </row>
    <row r="2968" spans="1:24" s="15" customFormat="1" ht="18.75" customHeight="1" x14ac:dyDescent="0.15">
      <c r="A2968" s="17">
        <v>2965</v>
      </c>
      <c r="B2968" s="21" t="s">
        <v>24</v>
      </c>
      <c r="C2968" s="10" t="s">
        <v>25</v>
      </c>
      <c r="D2968" s="10" t="s">
        <v>2168</v>
      </c>
      <c r="E2968" s="11">
        <v>44186</v>
      </c>
      <c r="F2968" s="10" t="s">
        <v>332</v>
      </c>
      <c r="G2968" s="10" t="s">
        <v>17243</v>
      </c>
      <c r="H2968" s="10" t="s">
        <v>2223</v>
      </c>
      <c r="I2968" s="10" t="s">
        <v>2224</v>
      </c>
      <c r="J2968" s="10" t="s">
        <v>2225</v>
      </c>
      <c r="K2968" s="10" t="s">
        <v>14674</v>
      </c>
      <c r="L2968" s="10" t="s">
        <v>87</v>
      </c>
      <c r="M2968" s="10" t="s">
        <v>32</v>
      </c>
      <c r="N2968" s="12">
        <v>3.07</v>
      </c>
      <c r="O2968" s="12">
        <v>3.01</v>
      </c>
      <c r="P2968" s="12">
        <f t="shared" si="138"/>
        <v>6.0000000000000053E-2</v>
      </c>
      <c r="Q2968" s="13">
        <v>7625.81</v>
      </c>
      <c r="R2968" s="13">
        <v>2700</v>
      </c>
      <c r="S2968" s="18">
        <f t="shared" si="139"/>
        <v>8208</v>
      </c>
      <c r="T2968" s="13">
        <f t="shared" si="140"/>
        <v>8289</v>
      </c>
      <c r="U2968" s="13">
        <v>8664</v>
      </c>
      <c r="V2968" s="13">
        <v>8664</v>
      </c>
      <c r="W2968" s="10" t="s">
        <v>33</v>
      </c>
      <c r="X2968" s="10" t="s">
        <v>2226</v>
      </c>
    </row>
    <row r="2969" spans="1:24" s="15" customFormat="1" ht="18.75" customHeight="1" x14ac:dyDescent="0.15">
      <c r="A2969" s="17">
        <v>2966</v>
      </c>
      <c r="B2969" s="21" t="s">
        <v>24</v>
      </c>
      <c r="C2969" s="10" t="s">
        <v>25</v>
      </c>
      <c r="D2969" s="10" t="s">
        <v>1024</v>
      </c>
      <c r="E2969" s="11">
        <v>44186</v>
      </c>
      <c r="F2969" s="10" t="s">
        <v>163</v>
      </c>
      <c r="G2969" s="10" t="s">
        <v>17247</v>
      </c>
      <c r="H2969" s="10" t="s">
        <v>2132</v>
      </c>
      <c r="I2969" s="10" t="s">
        <v>2133</v>
      </c>
      <c r="J2969" s="10" t="s">
        <v>2134</v>
      </c>
      <c r="K2969" s="10" t="s">
        <v>14674</v>
      </c>
      <c r="L2969" s="10" t="s">
        <v>44</v>
      </c>
      <c r="M2969" s="10" t="s">
        <v>32</v>
      </c>
      <c r="N2969" s="12">
        <v>2.99</v>
      </c>
      <c r="O2969" s="12">
        <v>2.99</v>
      </c>
      <c r="P2969" s="12">
        <f t="shared" si="138"/>
        <v>0</v>
      </c>
      <c r="Q2969" s="13">
        <v>8432.5499999999993</v>
      </c>
      <c r="R2969" s="13">
        <v>2700</v>
      </c>
      <c r="S2969" s="18">
        <f t="shared" si="139"/>
        <v>8073.0000000000009</v>
      </c>
      <c r="T2969" s="13">
        <f t="shared" si="140"/>
        <v>8073.0000000000009</v>
      </c>
      <c r="U2969" s="13">
        <v>8521.5</v>
      </c>
      <c r="V2969" s="13">
        <v>8521.5</v>
      </c>
      <c r="W2969" s="10" t="s">
        <v>33</v>
      </c>
      <c r="X2969" s="10" t="s">
        <v>2135</v>
      </c>
    </row>
    <row r="2970" spans="1:24" s="15" customFormat="1" ht="18.75" customHeight="1" x14ac:dyDescent="0.15">
      <c r="A2970" s="17">
        <v>2967</v>
      </c>
      <c r="B2970" s="21" t="s">
        <v>24</v>
      </c>
      <c r="C2970" s="10" t="s">
        <v>25</v>
      </c>
      <c r="D2970" s="10" t="s">
        <v>2137</v>
      </c>
      <c r="E2970" s="11">
        <v>44186</v>
      </c>
      <c r="F2970" s="10" t="s">
        <v>71</v>
      </c>
      <c r="G2970" s="10" t="s">
        <v>17248</v>
      </c>
      <c r="H2970" s="10" t="s">
        <v>2272</v>
      </c>
      <c r="I2970" s="10" t="s">
        <v>2273</v>
      </c>
      <c r="J2970" s="10" t="s">
        <v>2274</v>
      </c>
      <c r="K2970" s="10" t="s">
        <v>14667</v>
      </c>
      <c r="L2970" s="10" t="s">
        <v>87</v>
      </c>
      <c r="M2970" s="10" t="s">
        <v>32</v>
      </c>
      <c r="N2970" s="12">
        <v>2.83</v>
      </c>
      <c r="O2970" s="12">
        <v>2.69</v>
      </c>
      <c r="P2970" s="12">
        <f t="shared" si="138"/>
        <v>0.14000000000000012</v>
      </c>
      <c r="Q2970" s="13">
        <v>5514.5</v>
      </c>
      <c r="R2970" s="13">
        <v>2700</v>
      </c>
      <c r="S2970" s="18">
        <f t="shared" si="139"/>
        <v>7451.9999999999991</v>
      </c>
      <c r="T2970" s="13">
        <f t="shared" si="140"/>
        <v>7641</v>
      </c>
      <c r="U2970" s="13">
        <v>7866</v>
      </c>
      <c r="V2970" s="13">
        <v>7866</v>
      </c>
      <c r="W2970" s="10" t="s">
        <v>33</v>
      </c>
      <c r="X2970" s="10" t="s">
        <v>2275</v>
      </c>
    </row>
    <row r="2971" spans="1:24" s="15" customFormat="1" ht="18.75" customHeight="1" x14ac:dyDescent="0.15">
      <c r="A2971" s="17">
        <v>2968</v>
      </c>
      <c r="B2971" s="21" t="s">
        <v>24</v>
      </c>
      <c r="C2971" s="10" t="s">
        <v>25</v>
      </c>
      <c r="D2971" s="10" t="s">
        <v>2136</v>
      </c>
      <c r="E2971" s="11">
        <v>44186</v>
      </c>
      <c r="F2971" s="10" t="s">
        <v>256</v>
      </c>
      <c r="G2971" s="10" t="s">
        <v>17249</v>
      </c>
      <c r="H2971" s="10" t="s">
        <v>2296</v>
      </c>
      <c r="I2971" s="10" t="s">
        <v>2297</v>
      </c>
      <c r="J2971" s="10" t="s">
        <v>2298</v>
      </c>
      <c r="K2971" s="10" t="s">
        <v>14667</v>
      </c>
      <c r="L2971" s="10" t="s">
        <v>87</v>
      </c>
      <c r="M2971" s="10" t="s">
        <v>32</v>
      </c>
      <c r="N2971" s="12">
        <v>2.78</v>
      </c>
      <c r="O2971" s="12">
        <v>2.71</v>
      </c>
      <c r="P2971" s="12">
        <f t="shared" si="138"/>
        <v>6.999999999999984E-2</v>
      </c>
      <c r="Q2971" s="13">
        <v>6694.38</v>
      </c>
      <c r="R2971" s="13">
        <v>2700</v>
      </c>
      <c r="S2971" s="18">
        <f t="shared" si="139"/>
        <v>7411.5</v>
      </c>
      <c r="T2971" s="13">
        <f t="shared" si="140"/>
        <v>7505.9999999999991</v>
      </c>
      <c r="U2971" s="13">
        <v>7823.25</v>
      </c>
      <c r="V2971" s="13">
        <v>7823.25</v>
      </c>
      <c r="W2971" s="10" t="s">
        <v>33</v>
      </c>
      <c r="X2971" s="10" t="s">
        <v>2299</v>
      </c>
    </row>
    <row r="2972" spans="1:24" s="15" customFormat="1" ht="18.75" customHeight="1" x14ac:dyDescent="0.15">
      <c r="A2972" s="17">
        <v>2969</v>
      </c>
      <c r="B2972" s="21" t="s">
        <v>24</v>
      </c>
      <c r="C2972" s="10" t="s">
        <v>25</v>
      </c>
      <c r="D2972" s="10" t="s">
        <v>2168</v>
      </c>
      <c r="E2972" s="11">
        <v>44186</v>
      </c>
      <c r="F2972" s="10" t="s">
        <v>698</v>
      </c>
      <c r="G2972" s="10" t="s">
        <v>17250</v>
      </c>
      <c r="H2972" s="10" t="s">
        <v>2193</v>
      </c>
      <c r="I2972" s="10" t="s">
        <v>2194</v>
      </c>
      <c r="J2972" s="10" t="s">
        <v>2195</v>
      </c>
      <c r="K2972" s="10" t="s">
        <v>14667</v>
      </c>
      <c r="L2972" s="10" t="s">
        <v>87</v>
      </c>
      <c r="M2972" s="10" t="s">
        <v>32</v>
      </c>
      <c r="N2972" s="12">
        <v>2.67</v>
      </c>
      <c r="O2972" s="12">
        <v>2.67</v>
      </c>
      <c r="P2972" s="12">
        <f t="shared" si="138"/>
        <v>0</v>
      </c>
      <c r="Q2972" s="13">
        <v>6595.57</v>
      </c>
      <c r="R2972" s="13">
        <v>2700</v>
      </c>
      <c r="S2972" s="18">
        <f t="shared" si="139"/>
        <v>7209</v>
      </c>
      <c r="T2972" s="13">
        <f t="shared" si="140"/>
        <v>7209</v>
      </c>
      <c r="U2972" s="13">
        <v>7609.5</v>
      </c>
      <c r="V2972" s="13">
        <v>7609.5</v>
      </c>
      <c r="W2972" s="10" t="s">
        <v>33</v>
      </c>
      <c r="X2972" s="10" t="s">
        <v>2196</v>
      </c>
    </row>
    <row r="2973" spans="1:24" s="15" customFormat="1" ht="18.75" customHeight="1" x14ac:dyDescent="0.15">
      <c r="A2973" s="17">
        <v>2970</v>
      </c>
      <c r="B2973" s="21" t="s">
        <v>24</v>
      </c>
      <c r="C2973" s="10" t="s">
        <v>25</v>
      </c>
      <c r="D2973" s="10" t="s">
        <v>2168</v>
      </c>
      <c r="E2973" s="11">
        <v>44186</v>
      </c>
      <c r="F2973" s="10" t="s">
        <v>403</v>
      </c>
      <c r="G2973" s="10" t="s">
        <v>17251</v>
      </c>
      <c r="H2973" s="10" t="s">
        <v>2189</v>
      </c>
      <c r="I2973" s="10" t="s">
        <v>2190</v>
      </c>
      <c r="J2973" s="10" t="s">
        <v>2191</v>
      </c>
      <c r="K2973" s="10" t="s">
        <v>14674</v>
      </c>
      <c r="L2973" s="10" t="s">
        <v>87</v>
      </c>
      <c r="M2973" s="10" t="s">
        <v>32</v>
      </c>
      <c r="N2973" s="12">
        <v>2.65</v>
      </c>
      <c r="O2973" s="12">
        <v>2.65</v>
      </c>
      <c r="P2973" s="12">
        <f t="shared" si="138"/>
        <v>0</v>
      </c>
      <c r="Q2973" s="13">
        <v>7401.45</v>
      </c>
      <c r="R2973" s="13">
        <v>2700</v>
      </c>
      <c r="S2973" s="18">
        <f t="shared" si="139"/>
        <v>7155</v>
      </c>
      <c r="T2973" s="13">
        <f t="shared" si="140"/>
        <v>7155</v>
      </c>
      <c r="U2973" s="13">
        <v>7552.5</v>
      </c>
      <c r="V2973" s="13">
        <v>7552.5</v>
      </c>
      <c r="W2973" s="10" t="s">
        <v>33</v>
      </c>
      <c r="X2973" s="10" t="s">
        <v>2192</v>
      </c>
    </row>
    <row r="2974" spans="1:24" s="15" customFormat="1" ht="18.75" customHeight="1" x14ac:dyDescent="0.15">
      <c r="A2974" s="17">
        <v>2971</v>
      </c>
      <c r="B2974" s="21" t="s">
        <v>24</v>
      </c>
      <c r="C2974" s="10" t="s">
        <v>25</v>
      </c>
      <c r="D2974" s="10" t="s">
        <v>141</v>
      </c>
      <c r="E2974" s="11">
        <v>44186</v>
      </c>
      <c r="F2974" s="10" t="s">
        <v>472</v>
      </c>
      <c r="G2974" s="10" t="s">
        <v>17252</v>
      </c>
      <c r="H2974" s="10" t="s">
        <v>2284</v>
      </c>
      <c r="I2974" s="10" t="s">
        <v>2285</v>
      </c>
      <c r="J2974" s="10" t="s">
        <v>2286</v>
      </c>
      <c r="K2974" s="10" t="s">
        <v>14667</v>
      </c>
      <c r="L2974" s="10" t="s">
        <v>87</v>
      </c>
      <c r="M2974" s="10" t="s">
        <v>32</v>
      </c>
      <c r="N2974" s="12">
        <v>2.93</v>
      </c>
      <c r="O2974" s="12">
        <v>2.33</v>
      </c>
      <c r="P2974" s="12">
        <f t="shared" si="138"/>
        <v>0.60000000000000009</v>
      </c>
      <c r="Q2974" s="13">
        <v>6352.75</v>
      </c>
      <c r="R2974" s="13">
        <v>2700</v>
      </c>
      <c r="S2974" s="18">
        <f t="shared" si="139"/>
        <v>7101</v>
      </c>
      <c r="T2974" s="13">
        <f t="shared" si="140"/>
        <v>7911</v>
      </c>
      <c r="U2974" s="13">
        <v>7495.5</v>
      </c>
      <c r="V2974" s="13">
        <v>7495.5</v>
      </c>
      <c r="W2974" s="10" t="s">
        <v>33</v>
      </c>
      <c r="X2974" s="10" t="s">
        <v>2287</v>
      </c>
    </row>
    <row r="2975" spans="1:24" s="15" customFormat="1" ht="18.75" customHeight="1" x14ac:dyDescent="0.15">
      <c r="A2975" s="17">
        <v>2972</v>
      </c>
      <c r="B2975" s="21" t="s">
        <v>24</v>
      </c>
      <c r="C2975" s="10" t="s">
        <v>25</v>
      </c>
      <c r="D2975" s="10" t="s">
        <v>196</v>
      </c>
      <c r="E2975" s="11">
        <v>44186</v>
      </c>
      <c r="F2975" s="10" t="s">
        <v>246</v>
      </c>
      <c r="G2975" s="10" t="s">
        <v>17253</v>
      </c>
      <c r="H2975" s="10" t="s">
        <v>2185</v>
      </c>
      <c r="I2975" s="10" t="s">
        <v>2186</v>
      </c>
      <c r="J2975" s="10" t="s">
        <v>2187</v>
      </c>
      <c r="K2975" s="10" t="s">
        <v>14674</v>
      </c>
      <c r="L2975" s="10" t="s">
        <v>87</v>
      </c>
      <c r="M2975" s="10" t="s">
        <v>32</v>
      </c>
      <c r="N2975" s="12">
        <v>2.6</v>
      </c>
      <c r="O2975" s="12">
        <v>2.6</v>
      </c>
      <c r="P2975" s="12">
        <f t="shared" si="138"/>
        <v>0</v>
      </c>
      <c r="Q2975" s="13">
        <v>7125.3</v>
      </c>
      <c r="R2975" s="13">
        <v>2700</v>
      </c>
      <c r="S2975" s="18">
        <f t="shared" si="139"/>
        <v>7020</v>
      </c>
      <c r="T2975" s="13">
        <f t="shared" si="140"/>
        <v>7020</v>
      </c>
      <c r="U2975" s="13">
        <v>7410</v>
      </c>
      <c r="V2975" s="13">
        <v>7410</v>
      </c>
      <c r="W2975" s="10" t="s">
        <v>33</v>
      </c>
      <c r="X2975" s="10" t="s">
        <v>2188</v>
      </c>
    </row>
    <row r="2976" spans="1:24" s="15" customFormat="1" ht="18.75" customHeight="1" x14ac:dyDescent="0.15">
      <c r="A2976" s="17">
        <v>2973</v>
      </c>
      <c r="B2976" s="21" t="s">
        <v>24</v>
      </c>
      <c r="C2976" s="10" t="s">
        <v>25</v>
      </c>
      <c r="D2976" s="10" t="s">
        <v>196</v>
      </c>
      <c r="E2976" s="11">
        <v>44186</v>
      </c>
      <c r="F2976" s="10" t="s">
        <v>83</v>
      </c>
      <c r="G2976" s="10" t="s">
        <v>17254</v>
      </c>
      <c r="H2976" s="10" t="s">
        <v>2321</v>
      </c>
      <c r="I2976" s="10" t="s">
        <v>2322</v>
      </c>
      <c r="J2976" s="10" t="s">
        <v>2323</v>
      </c>
      <c r="K2976" s="10" t="s">
        <v>14667</v>
      </c>
      <c r="L2976" s="10" t="s">
        <v>87</v>
      </c>
      <c r="M2976" s="10" t="s">
        <v>32</v>
      </c>
      <c r="N2976" s="12">
        <v>2.59</v>
      </c>
      <c r="O2976" s="12">
        <v>2.59</v>
      </c>
      <c r="P2976" s="12">
        <f t="shared" si="138"/>
        <v>0</v>
      </c>
      <c r="Q2976" s="13">
        <v>6928.9</v>
      </c>
      <c r="R2976" s="13">
        <v>2700</v>
      </c>
      <c r="S2976" s="18">
        <f t="shared" si="139"/>
        <v>6993</v>
      </c>
      <c r="T2976" s="13">
        <f t="shared" si="140"/>
        <v>6993</v>
      </c>
      <c r="U2976" s="13">
        <v>7381.5</v>
      </c>
      <c r="V2976" s="13">
        <v>7381.5</v>
      </c>
      <c r="W2976" s="10" t="s">
        <v>33</v>
      </c>
      <c r="X2976" s="10" t="s">
        <v>2324</v>
      </c>
    </row>
    <row r="2977" spans="1:24" s="15" customFormat="1" ht="18.75" customHeight="1" x14ac:dyDescent="0.15">
      <c r="A2977" s="17">
        <v>2974</v>
      </c>
      <c r="B2977" s="21" t="s">
        <v>24</v>
      </c>
      <c r="C2977" s="10" t="s">
        <v>25</v>
      </c>
      <c r="D2977" s="10" t="s">
        <v>2168</v>
      </c>
      <c r="E2977" s="11">
        <v>44186</v>
      </c>
      <c r="F2977" s="10" t="s">
        <v>403</v>
      </c>
      <c r="G2977" s="10" t="s">
        <v>17251</v>
      </c>
      <c r="H2977" s="10" t="s">
        <v>2231</v>
      </c>
      <c r="I2977" s="10" t="s">
        <v>2232</v>
      </c>
      <c r="J2977" s="10" t="s">
        <v>2233</v>
      </c>
      <c r="K2977" s="10" t="s">
        <v>14674</v>
      </c>
      <c r="L2977" s="10" t="s">
        <v>87</v>
      </c>
      <c r="M2977" s="10" t="s">
        <v>32</v>
      </c>
      <c r="N2977" s="12">
        <v>2.66</v>
      </c>
      <c r="O2977" s="12">
        <v>2.42</v>
      </c>
      <c r="P2977" s="12">
        <f t="shared" si="138"/>
        <v>0.24000000000000021</v>
      </c>
      <c r="Q2977" s="13">
        <v>6795.06</v>
      </c>
      <c r="R2977" s="13">
        <v>2700</v>
      </c>
      <c r="S2977" s="18">
        <f t="shared" si="139"/>
        <v>6858</v>
      </c>
      <c r="T2977" s="13">
        <f t="shared" si="140"/>
        <v>7182</v>
      </c>
      <c r="U2977" s="13">
        <v>7239</v>
      </c>
      <c r="V2977" s="13">
        <v>7239</v>
      </c>
      <c r="W2977" s="10" t="s">
        <v>33</v>
      </c>
      <c r="X2977" s="10" t="s">
        <v>2234</v>
      </c>
    </row>
    <row r="2978" spans="1:24" s="15" customFormat="1" ht="18.75" customHeight="1" x14ac:dyDescent="0.15">
      <c r="A2978" s="17">
        <v>2975</v>
      </c>
      <c r="B2978" s="21" t="s">
        <v>24</v>
      </c>
      <c r="C2978" s="10" t="s">
        <v>25</v>
      </c>
      <c r="D2978" s="10" t="s">
        <v>2137</v>
      </c>
      <c r="E2978" s="11">
        <v>44186</v>
      </c>
      <c r="F2978" s="10" t="s">
        <v>409</v>
      </c>
      <c r="G2978" s="10" t="s">
        <v>17255</v>
      </c>
      <c r="H2978" s="10" t="s">
        <v>2280</v>
      </c>
      <c r="I2978" s="10" t="s">
        <v>2281</v>
      </c>
      <c r="J2978" s="10" t="s">
        <v>2282</v>
      </c>
      <c r="K2978" s="10" t="s">
        <v>14667</v>
      </c>
      <c r="L2978" s="10" t="s">
        <v>87</v>
      </c>
      <c r="M2978" s="10" t="s">
        <v>32</v>
      </c>
      <c r="N2978" s="12">
        <v>2.54</v>
      </c>
      <c r="O2978" s="12">
        <v>2.42</v>
      </c>
      <c r="P2978" s="12">
        <f t="shared" si="138"/>
        <v>0.12000000000000011</v>
      </c>
      <c r="Q2978" s="13">
        <v>6598.13</v>
      </c>
      <c r="R2978" s="13">
        <v>2700</v>
      </c>
      <c r="S2978" s="18">
        <f t="shared" si="139"/>
        <v>6696</v>
      </c>
      <c r="T2978" s="13">
        <f t="shared" si="140"/>
        <v>6858</v>
      </c>
      <c r="U2978" s="13">
        <v>7068</v>
      </c>
      <c r="V2978" s="13">
        <v>7068</v>
      </c>
      <c r="W2978" s="10" t="s">
        <v>33</v>
      </c>
      <c r="X2978" s="10" t="s">
        <v>2283</v>
      </c>
    </row>
    <row r="2979" spans="1:24" s="15" customFormat="1" ht="18.75" customHeight="1" x14ac:dyDescent="0.15">
      <c r="A2979" s="17">
        <v>2976</v>
      </c>
      <c r="B2979" s="21" t="s">
        <v>24</v>
      </c>
      <c r="C2979" s="10" t="s">
        <v>25</v>
      </c>
      <c r="D2979" s="10" t="s">
        <v>2137</v>
      </c>
      <c r="E2979" s="11">
        <v>44186</v>
      </c>
      <c r="F2979" s="10" t="s">
        <v>715</v>
      </c>
      <c r="G2979" s="10" t="s">
        <v>17256</v>
      </c>
      <c r="H2979" s="10" t="s">
        <v>2261</v>
      </c>
      <c r="I2979" s="10" t="s">
        <v>17257</v>
      </c>
      <c r="J2979" s="10" t="s">
        <v>2262</v>
      </c>
      <c r="K2979" s="10" t="s">
        <v>14667</v>
      </c>
      <c r="L2979" s="10" t="s">
        <v>87</v>
      </c>
      <c r="M2979" s="10" t="s">
        <v>32</v>
      </c>
      <c r="N2979" s="12">
        <v>2.5</v>
      </c>
      <c r="O2979" s="12">
        <v>2.4279999999999999</v>
      </c>
      <c r="P2979" s="12">
        <f t="shared" si="138"/>
        <v>7.2000000000000064E-2</v>
      </c>
      <c r="Q2979" s="13">
        <v>4214.16</v>
      </c>
      <c r="R2979" s="13">
        <v>2700</v>
      </c>
      <c r="S2979" s="18">
        <f t="shared" si="139"/>
        <v>6652.8</v>
      </c>
      <c r="T2979" s="13">
        <f t="shared" si="140"/>
        <v>6750</v>
      </c>
      <c r="U2979" s="13">
        <v>7022.4</v>
      </c>
      <c r="V2979" s="13">
        <v>7022.4</v>
      </c>
      <c r="W2979" s="10" t="s">
        <v>33</v>
      </c>
      <c r="X2979" s="10" t="s">
        <v>2263</v>
      </c>
    </row>
    <row r="2980" spans="1:24" s="15" customFormat="1" ht="18.75" customHeight="1" x14ac:dyDescent="0.15">
      <c r="A2980" s="17">
        <v>2977</v>
      </c>
      <c r="B2980" s="21" t="s">
        <v>24</v>
      </c>
      <c r="C2980" s="10" t="s">
        <v>25</v>
      </c>
      <c r="D2980" s="10" t="s">
        <v>2146</v>
      </c>
      <c r="E2980" s="11">
        <v>44186</v>
      </c>
      <c r="F2980" s="10" t="s">
        <v>121</v>
      </c>
      <c r="G2980" s="10" t="s">
        <v>17258</v>
      </c>
      <c r="H2980" s="10" t="s">
        <v>2181</v>
      </c>
      <c r="I2980" s="10" t="s">
        <v>2182</v>
      </c>
      <c r="J2980" s="10" t="s">
        <v>2183</v>
      </c>
      <c r="K2980" s="10" t="s">
        <v>14667</v>
      </c>
      <c r="L2980" s="10" t="s">
        <v>87</v>
      </c>
      <c r="M2980" s="10" t="s">
        <v>32</v>
      </c>
      <c r="N2980" s="12">
        <v>2.355</v>
      </c>
      <c r="O2980" s="12">
        <v>2.355</v>
      </c>
      <c r="P2980" s="12">
        <f t="shared" si="138"/>
        <v>0</v>
      </c>
      <c r="Q2980" s="13">
        <v>6420.91</v>
      </c>
      <c r="R2980" s="13">
        <v>2700</v>
      </c>
      <c r="S2980" s="18">
        <f t="shared" si="139"/>
        <v>6358.5</v>
      </c>
      <c r="T2980" s="13">
        <f t="shared" si="140"/>
        <v>6358.5</v>
      </c>
      <c r="U2980" s="13">
        <v>6711.75</v>
      </c>
      <c r="V2980" s="13">
        <v>6711.75</v>
      </c>
      <c r="W2980" s="10" t="s">
        <v>33</v>
      </c>
      <c r="X2980" s="10" t="s">
        <v>2184</v>
      </c>
    </row>
    <row r="2981" spans="1:24" s="15" customFormat="1" ht="18.75" customHeight="1" x14ac:dyDescent="0.15">
      <c r="A2981" s="17">
        <v>2978</v>
      </c>
      <c r="B2981" s="21" t="s">
        <v>24</v>
      </c>
      <c r="C2981" s="10" t="s">
        <v>25</v>
      </c>
      <c r="D2981" s="10" t="s">
        <v>2136</v>
      </c>
      <c r="E2981" s="11">
        <v>44186</v>
      </c>
      <c r="F2981" s="10" t="s">
        <v>256</v>
      </c>
      <c r="G2981" s="10" t="s">
        <v>17249</v>
      </c>
      <c r="H2981" s="10" t="s">
        <v>2292</v>
      </c>
      <c r="I2981" s="10" t="s">
        <v>2293</v>
      </c>
      <c r="J2981" s="10" t="s">
        <v>2294</v>
      </c>
      <c r="K2981" s="10" t="s">
        <v>14667</v>
      </c>
      <c r="L2981" s="10" t="s">
        <v>87</v>
      </c>
      <c r="M2981" s="10" t="s">
        <v>32</v>
      </c>
      <c r="N2981" s="12">
        <v>2.39</v>
      </c>
      <c r="O2981" s="12">
        <v>2.2389999999999999</v>
      </c>
      <c r="P2981" s="12">
        <f t="shared" si="138"/>
        <v>0.15100000000000025</v>
      </c>
      <c r="Q2981" s="13">
        <v>5530.89</v>
      </c>
      <c r="R2981" s="13">
        <v>2700</v>
      </c>
      <c r="S2981" s="18">
        <f t="shared" si="139"/>
        <v>6249.15</v>
      </c>
      <c r="T2981" s="13">
        <f t="shared" si="140"/>
        <v>6453</v>
      </c>
      <c r="U2981" s="13">
        <v>6596.32</v>
      </c>
      <c r="V2981" s="13">
        <v>6596.32</v>
      </c>
      <c r="W2981" s="10" t="s">
        <v>33</v>
      </c>
      <c r="X2981" s="10" t="s">
        <v>2295</v>
      </c>
    </row>
    <row r="2982" spans="1:24" s="15" customFormat="1" ht="18.75" customHeight="1" x14ac:dyDescent="0.15">
      <c r="A2982" s="17">
        <v>2979</v>
      </c>
      <c r="B2982" s="21" t="s">
        <v>24</v>
      </c>
      <c r="C2982" s="10" t="s">
        <v>25</v>
      </c>
      <c r="D2982" s="10" t="s">
        <v>2146</v>
      </c>
      <c r="E2982" s="11">
        <v>44186</v>
      </c>
      <c r="F2982" s="10" t="s">
        <v>246</v>
      </c>
      <c r="G2982" s="10" t="s">
        <v>17259</v>
      </c>
      <c r="H2982" s="10" t="s">
        <v>2177</v>
      </c>
      <c r="I2982" s="10" t="s">
        <v>2178</v>
      </c>
      <c r="J2982" s="10" t="s">
        <v>2179</v>
      </c>
      <c r="K2982" s="10" t="s">
        <v>14674</v>
      </c>
      <c r="L2982" s="10" t="s">
        <v>87</v>
      </c>
      <c r="M2982" s="10" t="s">
        <v>32</v>
      </c>
      <c r="N2982" s="12">
        <v>2.27</v>
      </c>
      <c r="O2982" s="12">
        <v>2.27</v>
      </c>
      <c r="P2982" s="12">
        <f t="shared" si="138"/>
        <v>0</v>
      </c>
      <c r="Q2982" s="13">
        <v>6096.52</v>
      </c>
      <c r="R2982" s="13">
        <v>2700</v>
      </c>
      <c r="S2982" s="18">
        <f t="shared" si="139"/>
        <v>6129</v>
      </c>
      <c r="T2982" s="13">
        <f t="shared" si="140"/>
        <v>6129</v>
      </c>
      <c r="U2982" s="13">
        <v>6469.5</v>
      </c>
      <c r="V2982" s="13">
        <v>6469.5</v>
      </c>
      <c r="W2982" s="10" t="s">
        <v>33</v>
      </c>
      <c r="X2982" s="10" t="s">
        <v>2180</v>
      </c>
    </row>
    <row r="2983" spans="1:24" s="15" customFormat="1" ht="18.75" customHeight="1" x14ac:dyDescent="0.15">
      <c r="A2983" s="17">
        <v>2980</v>
      </c>
      <c r="B2983" s="21" t="s">
        <v>24</v>
      </c>
      <c r="C2983" s="10" t="s">
        <v>25</v>
      </c>
      <c r="D2983" s="10" t="s">
        <v>2137</v>
      </c>
      <c r="E2983" s="11">
        <v>44186</v>
      </c>
      <c r="F2983" s="10" t="s">
        <v>121</v>
      </c>
      <c r="G2983" s="10" t="s">
        <v>17260</v>
      </c>
      <c r="H2983" s="10" t="s">
        <v>2138</v>
      </c>
      <c r="I2983" s="10" t="s">
        <v>2139</v>
      </c>
      <c r="J2983" s="10" t="s">
        <v>2140</v>
      </c>
      <c r="K2983" s="10" t="s">
        <v>14674</v>
      </c>
      <c r="L2983" s="10" t="s">
        <v>44</v>
      </c>
      <c r="M2983" s="10" t="s">
        <v>32</v>
      </c>
      <c r="N2983" s="12">
        <v>2.13</v>
      </c>
      <c r="O2983" s="12">
        <v>2.1059999999999999</v>
      </c>
      <c r="P2983" s="12">
        <f t="shared" si="138"/>
        <v>2.4000000000000021E-2</v>
      </c>
      <c r="Q2983" s="13">
        <v>6062.12</v>
      </c>
      <c r="R2983" s="13">
        <v>2700</v>
      </c>
      <c r="S2983" s="18">
        <f t="shared" si="139"/>
        <v>5718.5999999999995</v>
      </c>
      <c r="T2983" s="13">
        <f t="shared" si="140"/>
        <v>5751</v>
      </c>
      <c r="U2983" s="13">
        <v>6036.3</v>
      </c>
      <c r="V2983" s="13">
        <v>6036.3</v>
      </c>
      <c r="W2983" s="10" t="s">
        <v>33</v>
      </c>
      <c r="X2983" s="10" t="s">
        <v>2141</v>
      </c>
    </row>
    <row r="2984" spans="1:24" s="15" customFormat="1" ht="18.75" customHeight="1" x14ac:dyDescent="0.15">
      <c r="A2984" s="17">
        <v>2981</v>
      </c>
      <c r="B2984" s="21" t="s">
        <v>24</v>
      </c>
      <c r="C2984" s="10" t="s">
        <v>25</v>
      </c>
      <c r="D2984" s="10" t="s">
        <v>2309</v>
      </c>
      <c r="E2984" s="11">
        <v>44186</v>
      </c>
      <c r="F2984" s="10" t="s">
        <v>246</v>
      </c>
      <c r="G2984" s="10" t="s">
        <v>17261</v>
      </c>
      <c r="H2984" s="10" t="s">
        <v>2310</v>
      </c>
      <c r="I2984" s="10" t="s">
        <v>17262</v>
      </c>
      <c r="J2984" s="10" t="s">
        <v>2311</v>
      </c>
      <c r="K2984" s="10" t="s">
        <v>14674</v>
      </c>
      <c r="L2984" s="10" t="s">
        <v>87</v>
      </c>
      <c r="M2984" s="10" t="s">
        <v>32</v>
      </c>
      <c r="N2984" s="12">
        <v>2.11</v>
      </c>
      <c r="O2984" s="12">
        <v>2.0499999999999998</v>
      </c>
      <c r="P2984" s="12">
        <f t="shared" si="138"/>
        <v>6.0000000000000053E-2</v>
      </c>
      <c r="Q2984" s="13">
        <v>4550.78</v>
      </c>
      <c r="R2984" s="13">
        <v>2700</v>
      </c>
      <c r="S2984" s="18">
        <f t="shared" si="139"/>
        <v>5616</v>
      </c>
      <c r="T2984" s="13">
        <f t="shared" si="140"/>
        <v>5697</v>
      </c>
      <c r="U2984" s="13">
        <v>5928</v>
      </c>
      <c r="V2984" s="13">
        <v>5928</v>
      </c>
      <c r="W2984" s="10" t="s">
        <v>33</v>
      </c>
      <c r="X2984" s="10" t="s">
        <v>2312</v>
      </c>
    </row>
    <row r="2985" spans="1:24" s="15" customFormat="1" ht="18.75" customHeight="1" x14ac:dyDescent="0.15">
      <c r="A2985" s="17">
        <v>2982</v>
      </c>
      <c r="B2985" s="21" t="s">
        <v>24</v>
      </c>
      <c r="C2985" s="10" t="s">
        <v>25</v>
      </c>
      <c r="D2985" s="10" t="s">
        <v>196</v>
      </c>
      <c r="E2985" s="11">
        <v>44186</v>
      </c>
      <c r="F2985" s="10" t="s">
        <v>224</v>
      </c>
      <c r="G2985" s="10" t="s">
        <v>17263</v>
      </c>
      <c r="H2985" s="10" t="s">
        <v>2313</v>
      </c>
      <c r="I2985" s="10" t="s">
        <v>2314</v>
      </c>
      <c r="J2985" s="10" t="s">
        <v>2315</v>
      </c>
      <c r="K2985" s="10" t="s">
        <v>14667</v>
      </c>
      <c r="L2985" s="10" t="s">
        <v>87</v>
      </c>
      <c r="M2985" s="10" t="s">
        <v>32</v>
      </c>
      <c r="N2985" s="12">
        <v>2.2200000000000002</v>
      </c>
      <c r="O2985" s="12">
        <v>1.94</v>
      </c>
      <c r="P2985" s="12">
        <f t="shared" si="138"/>
        <v>0.28000000000000025</v>
      </c>
      <c r="Q2985" s="13">
        <v>5189.99</v>
      </c>
      <c r="R2985" s="13">
        <v>2700</v>
      </c>
      <c r="S2985" s="18">
        <f t="shared" si="139"/>
        <v>5616</v>
      </c>
      <c r="T2985" s="13">
        <f t="shared" si="140"/>
        <v>5994.0000000000009</v>
      </c>
      <c r="U2985" s="13">
        <v>5928</v>
      </c>
      <c r="V2985" s="13">
        <v>5928</v>
      </c>
      <c r="W2985" s="10" t="s">
        <v>33</v>
      </c>
      <c r="X2985" s="10" t="s">
        <v>2316</v>
      </c>
    </row>
    <row r="2986" spans="1:24" s="15" customFormat="1" ht="18.75" customHeight="1" x14ac:dyDescent="0.15">
      <c r="A2986" s="17">
        <v>2983</v>
      </c>
      <c r="B2986" s="21" t="s">
        <v>24</v>
      </c>
      <c r="C2986" s="10" t="s">
        <v>25</v>
      </c>
      <c r="D2986" s="10" t="s">
        <v>2235</v>
      </c>
      <c r="E2986" s="11">
        <v>44186</v>
      </c>
      <c r="F2986" s="10" t="s">
        <v>609</v>
      </c>
      <c r="G2986" s="10" t="s">
        <v>17264</v>
      </c>
      <c r="H2986" s="10" t="s">
        <v>2236</v>
      </c>
      <c r="I2986" s="10" t="s">
        <v>17265</v>
      </c>
      <c r="J2986" s="10" t="s">
        <v>2237</v>
      </c>
      <c r="K2986" s="10" t="s">
        <v>14667</v>
      </c>
      <c r="L2986" s="10" t="s">
        <v>87</v>
      </c>
      <c r="M2986" s="10" t="s">
        <v>32</v>
      </c>
      <c r="N2986" s="12">
        <v>2.15</v>
      </c>
      <c r="O2986" s="12">
        <v>2.0070000000000001</v>
      </c>
      <c r="P2986" s="12">
        <f t="shared" si="138"/>
        <v>0.14299999999999979</v>
      </c>
      <c r="Q2986" s="13">
        <v>3687.16</v>
      </c>
      <c r="R2986" s="13">
        <v>2700</v>
      </c>
      <c r="S2986" s="18">
        <f t="shared" si="139"/>
        <v>5611.95</v>
      </c>
      <c r="T2986" s="13">
        <f t="shared" si="140"/>
        <v>5805</v>
      </c>
      <c r="U2986" s="13">
        <v>5923.73</v>
      </c>
      <c r="V2986" s="13">
        <v>5923.73</v>
      </c>
      <c r="W2986" s="10" t="s">
        <v>33</v>
      </c>
      <c r="X2986" s="10" t="s">
        <v>2238</v>
      </c>
    </row>
    <row r="2987" spans="1:24" s="15" customFormat="1" ht="18.75" customHeight="1" x14ac:dyDescent="0.15">
      <c r="A2987" s="17">
        <v>2984</v>
      </c>
      <c r="B2987" s="21" t="s">
        <v>24</v>
      </c>
      <c r="C2987" s="10" t="s">
        <v>25</v>
      </c>
      <c r="D2987" s="10" t="s">
        <v>2325</v>
      </c>
      <c r="E2987" s="11">
        <v>44186</v>
      </c>
      <c r="F2987" s="10" t="s">
        <v>980</v>
      </c>
      <c r="G2987" s="10" t="s">
        <v>17266</v>
      </c>
      <c r="H2987" s="10" t="s">
        <v>2330</v>
      </c>
      <c r="I2987" s="10" t="s">
        <v>2331</v>
      </c>
      <c r="J2987" s="10" t="s">
        <v>2332</v>
      </c>
      <c r="K2987" s="10" t="s">
        <v>14667</v>
      </c>
      <c r="L2987" s="10" t="s">
        <v>87</v>
      </c>
      <c r="M2987" s="10" t="s">
        <v>32</v>
      </c>
      <c r="N2987" s="12">
        <v>2.13</v>
      </c>
      <c r="O2987" s="12">
        <v>1.95</v>
      </c>
      <c r="P2987" s="12">
        <f t="shared" si="138"/>
        <v>0.17999999999999994</v>
      </c>
      <c r="Q2987" s="13">
        <v>5584.47</v>
      </c>
      <c r="R2987" s="13">
        <v>2700</v>
      </c>
      <c r="S2987" s="18">
        <f t="shared" si="139"/>
        <v>5508</v>
      </c>
      <c r="T2987" s="13">
        <f t="shared" si="140"/>
        <v>5751</v>
      </c>
      <c r="U2987" s="13">
        <v>5814</v>
      </c>
      <c r="V2987" s="13">
        <v>5814</v>
      </c>
      <c r="W2987" s="10" t="s">
        <v>33</v>
      </c>
      <c r="X2987" s="10" t="s">
        <v>2333</v>
      </c>
    </row>
    <row r="2988" spans="1:24" s="15" customFormat="1" ht="18.75" customHeight="1" x14ac:dyDescent="0.15">
      <c r="A2988" s="17">
        <v>2985</v>
      </c>
      <c r="B2988" s="21" t="s">
        <v>24</v>
      </c>
      <c r="C2988" s="10" t="s">
        <v>25</v>
      </c>
      <c r="D2988" s="10" t="s">
        <v>2146</v>
      </c>
      <c r="E2988" s="11">
        <v>44186</v>
      </c>
      <c r="F2988" s="10" t="s">
        <v>673</v>
      </c>
      <c r="G2988" s="10" t="s">
        <v>17267</v>
      </c>
      <c r="H2988" s="10" t="s">
        <v>2173</v>
      </c>
      <c r="I2988" s="10" t="s">
        <v>2174</v>
      </c>
      <c r="J2988" s="10" t="s">
        <v>2175</v>
      </c>
      <c r="K2988" s="10" t="s">
        <v>14674</v>
      </c>
      <c r="L2988" s="10" t="s">
        <v>87</v>
      </c>
      <c r="M2988" s="10" t="s">
        <v>32</v>
      </c>
      <c r="N2988" s="12">
        <v>1.84</v>
      </c>
      <c r="O2988" s="12">
        <v>1.84</v>
      </c>
      <c r="P2988" s="12">
        <f t="shared" si="138"/>
        <v>0</v>
      </c>
      <c r="Q2988" s="13">
        <v>5139.12</v>
      </c>
      <c r="R2988" s="13">
        <v>2700</v>
      </c>
      <c r="S2988" s="18">
        <f t="shared" si="139"/>
        <v>4968</v>
      </c>
      <c r="T2988" s="13">
        <f t="shared" si="140"/>
        <v>4968</v>
      </c>
      <c r="U2988" s="13">
        <v>5244</v>
      </c>
      <c r="V2988" s="13">
        <v>5244</v>
      </c>
      <c r="W2988" s="10" t="s">
        <v>33</v>
      </c>
      <c r="X2988" s="10" t="s">
        <v>2176</v>
      </c>
    </row>
    <row r="2989" spans="1:24" s="15" customFormat="1" ht="18.75" customHeight="1" x14ac:dyDescent="0.15">
      <c r="A2989" s="17">
        <v>2986</v>
      </c>
      <c r="B2989" s="21" t="s">
        <v>24</v>
      </c>
      <c r="C2989" s="10" t="s">
        <v>25</v>
      </c>
      <c r="D2989" s="10" t="s">
        <v>2137</v>
      </c>
      <c r="E2989" s="11">
        <v>44186</v>
      </c>
      <c r="F2989" s="10" t="s">
        <v>1718</v>
      </c>
      <c r="G2989" s="10" t="s">
        <v>17268</v>
      </c>
      <c r="H2989" s="10" t="s">
        <v>2264</v>
      </c>
      <c r="I2989" s="10" t="s">
        <v>2265</v>
      </c>
      <c r="J2989" s="10" t="s">
        <v>2266</v>
      </c>
      <c r="K2989" s="10" t="s">
        <v>14667</v>
      </c>
      <c r="L2989" s="10" t="s">
        <v>87</v>
      </c>
      <c r="M2989" s="10" t="s">
        <v>32</v>
      </c>
      <c r="N2989" s="12">
        <v>1.8</v>
      </c>
      <c r="O2989" s="12">
        <v>1.8</v>
      </c>
      <c r="P2989" s="12">
        <f t="shared" si="138"/>
        <v>0</v>
      </c>
      <c r="Q2989" s="13">
        <v>4538.7</v>
      </c>
      <c r="R2989" s="13">
        <v>2700</v>
      </c>
      <c r="S2989" s="18">
        <f t="shared" si="139"/>
        <v>4860</v>
      </c>
      <c r="T2989" s="13">
        <f t="shared" si="140"/>
        <v>4860</v>
      </c>
      <c r="U2989" s="13">
        <v>5130</v>
      </c>
      <c r="V2989" s="13">
        <v>5130</v>
      </c>
      <c r="W2989" s="10" t="s">
        <v>33</v>
      </c>
      <c r="X2989" s="10" t="s">
        <v>2267</v>
      </c>
    </row>
    <row r="2990" spans="1:24" s="15" customFormat="1" ht="18.75" customHeight="1" x14ac:dyDescent="0.15">
      <c r="A2990" s="17">
        <v>2987</v>
      </c>
      <c r="B2990" s="21" t="s">
        <v>24</v>
      </c>
      <c r="C2990" s="10" t="s">
        <v>25</v>
      </c>
      <c r="D2990" s="10" t="s">
        <v>2168</v>
      </c>
      <c r="E2990" s="11">
        <v>44186</v>
      </c>
      <c r="F2990" s="10" t="s">
        <v>121</v>
      </c>
      <c r="G2990" s="10" t="s">
        <v>17269</v>
      </c>
      <c r="H2990" s="10" t="s">
        <v>2169</v>
      </c>
      <c r="I2990" s="10" t="s">
        <v>2170</v>
      </c>
      <c r="J2990" s="10" t="s">
        <v>2171</v>
      </c>
      <c r="K2990" s="10" t="s">
        <v>14674</v>
      </c>
      <c r="L2990" s="10" t="s">
        <v>87</v>
      </c>
      <c r="M2990" s="10" t="s">
        <v>32</v>
      </c>
      <c r="N2990" s="12">
        <v>1.79</v>
      </c>
      <c r="O2990" s="12">
        <v>1.79</v>
      </c>
      <c r="P2990" s="12">
        <f t="shared" si="138"/>
        <v>0</v>
      </c>
      <c r="Q2990" s="13">
        <v>4529.6000000000004</v>
      </c>
      <c r="R2990" s="13">
        <v>2700</v>
      </c>
      <c r="S2990" s="18">
        <f t="shared" si="139"/>
        <v>4833</v>
      </c>
      <c r="T2990" s="13">
        <f t="shared" si="140"/>
        <v>4833</v>
      </c>
      <c r="U2990" s="13">
        <v>5101.5</v>
      </c>
      <c r="V2990" s="13">
        <v>5101.5</v>
      </c>
      <c r="W2990" s="10" t="s">
        <v>33</v>
      </c>
      <c r="X2990" s="10" t="s">
        <v>2172</v>
      </c>
    </row>
    <row r="2991" spans="1:24" s="15" customFormat="1" ht="18.75" customHeight="1" x14ac:dyDescent="0.15">
      <c r="A2991" s="17">
        <v>2988</v>
      </c>
      <c r="B2991" s="21" t="s">
        <v>24</v>
      </c>
      <c r="C2991" s="10" t="s">
        <v>25</v>
      </c>
      <c r="D2991" s="10" t="s">
        <v>1024</v>
      </c>
      <c r="E2991" s="11">
        <v>44186</v>
      </c>
      <c r="F2991" s="10" t="s">
        <v>1718</v>
      </c>
      <c r="G2991" s="10" t="s">
        <v>17270</v>
      </c>
      <c r="H2991" s="10" t="s">
        <v>2164</v>
      </c>
      <c r="I2991" s="10" t="s">
        <v>2165</v>
      </c>
      <c r="J2991" s="10" t="s">
        <v>2166</v>
      </c>
      <c r="K2991" s="10" t="s">
        <v>14667</v>
      </c>
      <c r="L2991" s="10" t="s">
        <v>87</v>
      </c>
      <c r="M2991" s="10" t="s">
        <v>32</v>
      </c>
      <c r="N2991" s="12">
        <v>1.78</v>
      </c>
      <c r="O2991" s="12">
        <v>1.78</v>
      </c>
      <c r="P2991" s="12">
        <f t="shared" si="138"/>
        <v>0</v>
      </c>
      <c r="Q2991" s="13">
        <v>4904.26</v>
      </c>
      <c r="R2991" s="13">
        <v>2700</v>
      </c>
      <c r="S2991" s="18">
        <f t="shared" si="139"/>
        <v>4806</v>
      </c>
      <c r="T2991" s="13">
        <f t="shared" si="140"/>
        <v>4806</v>
      </c>
      <c r="U2991" s="13">
        <v>5073</v>
      </c>
      <c r="V2991" s="13">
        <v>5073</v>
      </c>
      <c r="W2991" s="10" t="s">
        <v>33</v>
      </c>
      <c r="X2991" s="10" t="s">
        <v>2167</v>
      </c>
    </row>
    <row r="2992" spans="1:24" s="15" customFormat="1" ht="18.75" customHeight="1" x14ac:dyDescent="0.15">
      <c r="A2992" s="17">
        <v>2989</v>
      </c>
      <c r="B2992" s="21" t="s">
        <v>24</v>
      </c>
      <c r="C2992" s="10" t="s">
        <v>25</v>
      </c>
      <c r="D2992" s="10" t="s">
        <v>196</v>
      </c>
      <c r="E2992" s="11">
        <v>44186</v>
      </c>
      <c r="F2992" s="10" t="s">
        <v>246</v>
      </c>
      <c r="G2992" s="10" t="s">
        <v>17253</v>
      </c>
      <c r="H2992" s="10" t="s">
        <v>2160</v>
      </c>
      <c r="I2992" s="10" t="s">
        <v>2161</v>
      </c>
      <c r="J2992" s="10" t="s">
        <v>2162</v>
      </c>
      <c r="K2992" s="10" t="s">
        <v>14667</v>
      </c>
      <c r="L2992" s="10" t="s">
        <v>87</v>
      </c>
      <c r="M2992" s="10" t="s">
        <v>32</v>
      </c>
      <c r="N2992" s="12">
        <v>1.73</v>
      </c>
      <c r="O2992" s="12">
        <v>1.73</v>
      </c>
      <c r="P2992" s="12">
        <f t="shared" si="138"/>
        <v>0</v>
      </c>
      <c r="Q2992" s="13">
        <v>4628.18</v>
      </c>
      <c r="R2992" s="13">
        <v>2700</v>
      </c>
      <c r="S2992" s="18">
        <f t="shared" si="139"/>
        <v>4671</v>
      </c>
      <c r="T2992" s="13">
        <f t="shared" si="140"/>
        <v>4671</v>
      </c>
      <c r="U2992" s="13">
        <v>4930.5</v>
      </c>
      <c r="V2992" s="13">
        <v>4930.5</v>
      </c>
      <c r="W2992" s="10" t="s">
        <v>33</v>
      </c>
      <c r="X2992" s="10" t="s">
        <v>2163</v>
      </c>
    </row>
    <row r="2993" spans="1:24" s="15" customFormat="1" ht="18.75" customHeight="1" x14ac:dyDescent="0.15">
      <c r="A2993" s="17">
        <v>2990</v>
      </c>
      <c r="B2993" s="21" t="s">
        <v>24</v>
      </c>
      <c r="C2993" s="10" t="s">
        <v>25</v>
      </c>
      <c r="D2993" s="10" t="s">
        <v>2146</v>
      </c>
      <c r="E2993" s="11">
        <v>44186</v>
      </c>
      <c r="F2993" s="10" t="s">
        <v>673</v>
      </c>
      <c r="G2993" s="10" t="s">
        <v>17267</v>
      </c>
      <c r="H2993" s="10" t="s">
        <v>2156</v>
      </c>
      <c r="I2993" s="10" t="s">
        <v>2157</v>
      </c>
      <c r="J2993" s="10" t="s">
        <v>2158</v>
      </c>
      <c r="K2993" s="10" t="s">
        <v>14674</v>
      </c>
      <c r="L2993" s="10" t="s">
        <v>87</v>
      </c>
      <c r="M2993" s="10" t="s">
        <v>32</v>
      </c>
      <c r="N2993" s="12">
        <v>1.7150000000000001</v>
      </c>
      <c r="O2993" s="12">
        <v>1.7150000000000001</v>
      </c>
      <c r="P2993" s="12">
        <f t="shared" si="138"/>
        <v>0</v>
      </c>
      <c r="Q2993" s="13">
        <v>4790</v>
      </c>
      <c r="R2993" s="13">
        <v>2700</v>
      </c>
      <c r="S2993" s="18">
        <f t="shared" si="139"/>
        <v>4630.5</v>
      </c>
      <c r="T2993" s="13">
        <f t="shared" si="140"/>
        <v>4630.5</v>
      </c>
      <c r="U2993" s="13">
        <v>4887.75</v>
      </c>
      <c r="V2993" s="13">
        <v>4887.75</v>
      </c>
      <c r="W2993" s="10" t="s">
        <v>33</v>
      </c>
      <c r="X2993" s="10" t="s">
        <v>2159</v>
      </c>
    </row>
    <row r="2994" spans="1:24" s="15" customFormat="1" ht="18.75" customHeight="1" x14ac:dyDescent="0.15">
      <c r="A2994" s="17">
        <v>2991</v>
      </c>
      <c r="B2994" s="21" t="s">
        <v>24</v>
      </c>
      <c r="C2994" s="10" t="s">
        <v>25</v>
      </c>
      <c r="D2994" s="10" t="s">
        <v>2151</v>
      </c>
      <c r="E2994" s="11">
        <v>44186</v>
      </c>
      <c r="F2994" s="10" t="s">
        <v>568</v>
      </c>
      <c r="G2994" s="10" t="s">
        <v>17271</v>
      </c>
      <c r="H2994" s="10" t="s">
        <v>2152</v>
      </c>
      <c r="I2994" s="10" t="s">
        <v>2153</v>
      </c>
      <c r="J2994" s="10" t="s">
        <v>2154</v>
      </c>
      <c r="K2994" s="10" t="s">
        <v>14667</v>
      </c>
      <c r="L2994" s="10" t="s">
        <v>87</v>
      </c>
      <c r="M2994" s="10" t="s">
        <v>32</v>
      </c>
      <c r="N2994" s="12">
        <v>1.59</v>
      </c>
      <c r="O2994" s="12">
        <v>1.59</v>
      </c>
      <c r="P2994" s="12">
        <f t="shared" si="138"/>
        <v>0</v>
      </c>
      <c r="Q2994" s="13">
        <v>4335.1400000000003</v>
      </c>
      <c r="R2994" s="13">
        <v>2700</v>
      </c>
      <c r="S2994" s="18">
        <f t="shared" si="139"/>
        <v>4293</v>
      </c>
      <c r="T2994" s="13">
        <f t="shared" si="140"/>
        <v>4293</v>
      </c>
      <c r="U2994" s="13">
        <v>4531.5</v>
      </c>
      <c r="V2994" s="13">
        <v>4531.5</v>
      </c>
      <c r="W2994" s="10" t="s">
        <v>33</v>
      </c>
      <c r="X2994" s="10" t="s">
        <v>2155</v>
      </c>
    </row>
    <row r="2995" spans="1:24" s="15" customFormat="1" ht="18.75" customHeight="1" x14ac:dyDescent="0.15">
      <c r="A2995" s="17">
        <v>2992</v>
      </c>
      <c r="B2995" s="21" t="s">
        <v>24</v>
      </c>
      <c r="C2995" s="10" t="s">
        <v>25</v>
      </c>
      <c r="D2995" s="10" t="s">
        <v>2168</v>
      </c>
      <c r="E2995" s="11">
        <v>44186</v>
      </c>
      <c r="F2995" s="10" t="s">
        <v>403</v>
      </c>
      <c r="G2995" s="10" t="s">
        <v>17251</v>
      </c>
      <c r="H2995" s="10" t="s">
        <v>2227</v>
      </c>
      <c r="I2995" s="10" t="s">
        <v>2228</v>
      </c>
      <c r="J2995" s="10" t="s">
        <v>2229</v>
      </c>
      <c r="K2995" s="10" t="s">
        <v>14674</v>
      </c>
      <c r="L2995" s="10" t="s">
        <v>87</v>
      </c>
      <c r="M2995" s="10" t="s">
        <v>32</v>
      </c>
      <c r="N2995" s="12">
        <v>1.63</v>
      </c>
      <c r="O2995" s="12">
        <v>1.502</v>
      </c>
      <c r="P2995" s="12">
        <f t="shared" si="138"/>
        <v>0.12799999999999989</v>
      </c>
      <c r="Q2995" s="13">
        <v>4214.29</v>
      </c>
      <c r="R2995" s="13">
        <v>2700</v>
      </c>
      <c r="S2995" s="18">
        <f t="shared" si="139"/>
        <v>4228.2</v>
      </c>
      <c r="T2995" s="13">
        <f t="shared" si="140"/>
        <v>4401</v>
      </c>
      <c r="U2995" s="13">
        <v>4463.1000000000004</v>
      </c>
      <c r="V2995" s="13">
        <v>4463.1000000000004</v>
      </c>
      <c r="W2995" s="10" t="s">
        <v>33</v>
      </c>
      <c r="X2995" s="10" t="s">
        <v>2230</v>
      </c>
    </row>
    <row r="2996" spans="1:24" s="15" customFormat="1" ht="18.75" customHeight="1" x14ac:dyDescent="0.15">
      <c r="A2996" s="17">
        <v>2993</v>
      </c>
      <c r="B2996" s="21" t="s">
        <v>24</v>
      </c>
      <c r="C2996" s="10" t="s">
        <v>25</v>
      </c>
      <c r="D2996" s="10" t="s">
        <v>2136</v>
      </c>
      <c r="E2996" s="11">
        <v>44186</v>
      </c>
      <c r="F2996" s="10" t="s">
        <v>2300</v>
      </c>
      <c r="G2996" s="10" t="s">
        <v>17272</v>
      </c>
      <c r="H2996" s="10" t="s">
        <v>2301</v>
      </c>
      <c r="I2996" s="10" t="s">
        <v>2302</v>
      </c>
      <c r="J2996" s="10" t="s">
        <v>2303</v>
      </c>
      <c r="K2996" s="10" t="s">
        <v>14667</v>
      </c>
      <c r="L2996" s="10" t="s">
        <v>87</v>
      </c>
      <c r="M2996" s="10" t="s">
        <v>32</v>
      </c>
      <c r="N2996" s="12">
        <v>1.62</v>
      </c>
      <c r="O2996" s="12">
        <v>1.49</v>
      </c>
      <c r="P2996" s="12">
        <f t="shared" si="138"/>
        <v>0.13000000000000012</v>
      </c>
      <c r="Q2996" s="13">
        <v>4063.98</v>
      </c>
      <c r="R2996" s="13">
        <v>2700</v>
      </c>
      <c r="S2996" s="18">
        <f t="shared" si="139"/>
        <v>4198.5</v>
      </c>
      <c r="T2996" s="13">
        <f t="shared" si="140"/>
        <v>4374</v>
      </c>
      <c r="U2996" s="13">
        <v>4431.75</v>
      </c>
      <c r="V2996" s="13">
        <v>4431.75</v>
      </c>
      <c r="W2996" s="10" t="s">
        <v>33</v>
      </c>
      <c r="X2996" s="10" t="s">
        <v>2304</v>
      </c>
    </row>
    <row r="2997" spans="1:24" s="15" customFormat="1" ht="18.75" customHeight="1" x14ac:dyDescent="0.15">
      <c r="A2997" s="17">
        <v>2994</v>
      </c>
      <c r="B2997" s="21" t="s">
        <v>24</v>
      </c>
      <c r="C2997" s="10" t="s">
        <v>25</v>
      </c>
      <c r="D2997" s="10" t="s">
        <v>2137</v>
      </c>
      <c r="E2997" s="11">
        <v>44186</v>
      </c>
      <c r="F2997" s="10" t="s">
        <v>256</v>
      </c>
      <c r="G2997" s="10" t="s">
        <v>17273</v>
      </c>
      <c r="H2997" s="10" t="s">
        <v>2268</v>
      </c>
      <c r="I2997" s="10" t="s">
        <v>2269</v>
      </c>
      <c r="J2997" s="10" t="s">
        <v>2270</v>
      </c>
      <c r="K2997" s="10" t="s">
        <v>14667</v>
      </c>
      <c r="L2997" s="10" t="s">
        <v>87</v>
      </c>
      <c r="M2997" s="10" t="s">
        <v>32</v>
      </c>
      <c r="N2997" s="12">
        <v>1.56</v>
      </c>
      <c r="O2997" s="12">
        <v>1.52</v>
      </c>
      <c r="P2997" s="12">
        <f t="shared" si="138"/>
        <v>4.0000000000000036E-2</v>
      </c>
      <c r="Q2997" s="13">
        <v>3832.68</v>
      </c>
      <c r="R2997" s="13">
        <v>2700</v>
      </c>
      <c r="S2997" s="18">
        <f t="shared" si="139"/>
        <v>4158</v>
      </c>
      <c r="T2997" s="13">
        <f t="shared" si="140"/>
        <v>4212</v>
      </c>
      <c r="U2997" s="13">
        <v>4389</v>
      </c>
      <c r="V2997" s="13">
        <v>4389</v>
      </c>
      <c r="W2997" s="10" t="s">
        <v>33</v>
      </c>
      <c r="X2997" s="10" t="s">
        <v>2271</v>
      </c>
    </row>
    <row r="2998" spans="1:24" s="15" customFormat="1" ht="18.75" customHeight="1" x14ac:dyDescent="0.15">
      <c r="A2998" s="17">
        <v>2995</v>
      </c>
      <c r="B2998" s="21" t="s">
        <v>24</v>
      </c>
      <c r="C2998" s="10" t="s">
        <v>25</v>
      </c>
      <c r="D2998" s="10" t="s">
        <v>2146</v>
      </c>
      <c r="E2998" s="11">
        <v>44186</v>
      </c>
      <c r="F2998" s="10" t="s">
        <v>136</v>
      </c>
      <c r="G2998" s="10" t="s">
        <v>17274</v>
      </c>
      <c r="H2998" s="10" t="s">
        <v>2147</v>
      </c>
      <c r="I2998" s="10" t="s">
        <v>2148</v>
      </c>
      <c r="J2998" s="10" t="s">
        <v>2149</v>
      </c>
      <c r="K2998" s="10" t="s">
        <v>14667</v>
      </c>
      <c r="L2998" s="10" t="s">
        <v>87</v>
      </c>
      <c r="M2998" s="10" t="s">
        <v>32</v>
      </c>
      <c r="N2998" s="12">
        <v>1.4550000000000001</v>
      </c>
      <c r="O2998" s="12">
        <v>1.4550000000000001</v>
      </c>
      <c r="P2998" s="12">
        <f t="shared" si="138"/>
        <v>0</v>
      </c>
      <c r="Q2998" s="13">
        <v>3967.06</v>
      </c>
      <c r="R2998" s="13">
        <v>2700</v>
      </c>
      <c r="S2998" s="18">
        <f t="shared" si="139"/>
        <v>3928.5</v>
      </c>
      <c r="T2998" s="13">
        <f t="shared" si="140"/>
        <v>3928.5</v>
      </c>
      <c r="U2998" s="13">
        <v>4146.75</v>
      </c>
      <c r="V2998" s="13">
        <v>4146.75</v>
      </c>
      <c r="W2998" s="10" t="s">
        <v>33</v>
      </c>
      <c r="X2998" s="10" t="s">
        <v>2150</v>
      </c>
    </row>
    <row r="2999" spans="1:24" s="15" customFormat="1" ht="18.75" customHeight="1" x14ac:dyDescent="0.15">
      <c r="A2999" s="17">
        <v>2996</v>
      </c>
      <c r="B2999" s="21" t="s">
        <v>24</v>
      </c>
      <c r="C2999" s="10" t="s">
        <v>25</v>
      </c>
      <c r="D2999" s="10" t="s">
        <v>2168</v>
      </c>
      <c r="E2999" s="11">
        <v>44186</v>
      </c>
      <c r="F2999" s="10" t="s">
        <v>573</v>
      </c>
      <c r="G2999" s="10" t="s">
        <v>17275</v>
      </c>
      <c r="H2999" s="10" t="s">
        <v>2219</v>
      </c>
      <c r="I2999" s="10" t="s">
        <v>2220</v>
      </c>
      <c r="J2999" s="10" t="s">
        <v>2221</v>
      </c>
      <c r="K2999" s="10" t="s">
        <v>14667</v>
      </c>
      <c r="L2999" s="10" t="s">
        <v>87</v>
      </c>
      <c r="M2999" s="10" t="s">
        <v>32</v>
      </c>
      <c r="N2999" s="12">
        <v>1.5</v>
      </c>
      <c r="O2999" s="12">
        <v>1.3</v>
      </c>
      <c r="P2999" s="12">
        <f t="shared" si="138"/>
        <v>0.19999999999999996</v>
      </c>
      <c r="Q2999" s="13">
        <v>3211.33</v>
      </c>
      <c r="R2999" s="13">
        <v>2700</v>
      </c>
      <c r="S2999" s="18">
        <f t="shared" si="139"/>
        <v>3779.9999999999995</v>
      </c>
      <c r="T2999" s="13">
        <f t="shared" si="140"/>
        <v>4050</v>
      </c>
      <c r="U2999" s="13">
        <v>3990</v>
      </c>
      <c r="V2999" s="13">
        <v>3990</v>
      </c>
      <c r="W2999" s="10" t="s">
        <v>33</v>
      </c>
      <c r="X2999" s="10" t="s">
        <v>2222</v>
      </c>
    </row>
    <row r="3000" spans="1:24" s="15" customFormat="1" ht="18.75" customHeight="1" x14ac:dyDescent="0.15">
      <c r="A3000" s="17">
        <v>2997</v>
      </c>
      <c r="B3000" s="21" t="s">
        <v>24</v>
      </c>
      <c r="C3000" s="10" t="s">
        <v>25</v>
      </c>
      <c r="D3000" s="10" t="s">
        <v>196</v>
      </c>
      <c r="E3000" s="11">
        <v>44186</v>
      </c>
      <c r="F3000" s="10" t="s">
        <v>246</v>
      </c>
      <c r="G3000" s="10" t="s">
        <v>17253</v>
      </c>
      <c r="H3000" s="10" t="s">
        <v>2317</v>
      </c>
      <c r="I3000" s="10" t="s">
        <v>2318</v>
      </c>
      <c r="J3000" s="10" t="s">
        <v>2319</v>
      </c>
      <c r="K3000" s="10" t="s">
        <v>14667</v>
      </c>
      <c r="L3000" s="10" t="s">
        <v>87</v>
      </c>
      <c r="M3000" s="10" t="s">
        <v>32</v>
      </c>
      <c r="N3000" s="12">
        <v>1.47</v>
      </c>
      <c r="O3000" s="12">
        <v>1.32</v>
      </c>
      <c r="P3000" s="12">
        <f t="shared" si="138"/>
        <v>0.14999999999999991</v>
      </c>
      <c r="Q3000" s="13">
        <v>3531.33</v>
      </c>
      <c r="R3000" s="13">
        <v>2700</v>
      </c>
      <c r="S3000" s="18">
        <f t="shared" si="139"/>
        <v>3766.5</v>
      </c>
      <c r="T3000" s="13">
        <f t="shared" si="140"/>
        <v>3969</v>
      </c>
      <c r="U3000" s="13">
        <v>3975.75</v>
      </c>
      <c r="V3000" s="13">
        <v>3975.75</v>
      </c>
      <c r="W3000" s="10" t="s">
        <v>33</v>
      </c>
      <c r="X3000" s="10" t="s">
        <v>2320</v>
      </c>
    </row>
    <row r="3001" spans="1:24" s="15" customFormat="1" ht="18.75" customHeight="1" x14ac:dyDescent="0.15">
      <c r="A3001" s="17">
        <v>2998</v>
      </c>
      <c r="B3001" s="21" t="s">
        <v>24</v>
      </c>
      <c r="C3001" s="10" t="s">
        <v>25</v>
      </c>
      <c r="D3001" s="10" t="s">
        <v>2151</v>
      </c>
      <c r="E3001" s="11">
        <v>44186</v>
      </c>
      <c r="F3001" s="10" t="s">
        <v>568</v>
      </c>
      <c r="G3001" s="10" t="s">
        <v>17271</v>
      </c>
      <c r="H3001" s="10" t="s">
        <v>2334</v>
      </c>
      <c r="I3001" s="10" t="s">
        <v>2335</v>
      </c>
      <c r="J3001" s="10" t="s">
        <v>2336</v>
      </c>
      <c r="K3001" s="10" t="s">
        <v>14667</v>
      </c>
      <c r="L3001" s="10" t="s">
        <v>87</v>
      </c>
      <c r="M3001" s="10" t="s">
        <v>32</v>
      </c>
      <c r="N3001" s="12">
        <v>1.42</v>
      </c>
      <c r="O3001" s="12">
        <v>1.173</v>
      </c>
      <c r="P3001" s="12">
        <f t="shared" si="138"/>
        <v>0.24699999999999989</v>
      </c>
      <c r="Q3001" s="13">
        <v>3198.18</v>
      </c>
      <c r="R3001" s="13">
        <v>2700</v>
      </c>
      <c r="S3001" s="18">
        <f t="shared" si="139"/>
        <v>3500.55</v>
      </c>
      <c r="T3001" s="13">
        <f t="shared" si="140"/>
        <v>3834</v>
      </c>
      <c r="U3001" s="13">
        <v>3695.03</v>
      </c>
      <c r="V3001" s="13">
        <v>3695.03</v>
      </c>
      <c r="W3001" s="10" t="s">
        <v>33</v>
      </c>
      <c r="X3001" s="10" t="s">
        <v>2337</v>
      </c>
    </row>
    <row r="3002" spans="1:24" s="15" customFormat="1" ht="18.75" customHeight="1" x14ac:dyDescent="0.15">
      <c r="A3002" s="17">
        <v>2999</v>
      </c>
      <c r="B3002" s="21" t="s">
        <v>24</v>
      </c>
      <c r="C3002" s="10" t="s">
        <v>25</v>
      </c>
      <c r="D3002" s="10" t="s">
        <v>2146</v>
      </c>
      <c r="E3002" s="11">
        <v>44186</v>
      </c>
      <c r="F3002" s="10" t="s">
        <v>121</v>
      </c>
      <c r="G3002" s="10" t="s">
        <v>17258</v>
      </c>
      <c r="H3002" s="10" t="s">
        <v>2342</v>
      </c>
      <c r="I3002" s="10" t="s">
        <v>2343</v>
      </c>
      <c r="J3002" s="10" t="s">
        <v>2344</v>
      </c>
      <c r="K3002" s="10" t="s">
        <v>14667</v>
      </c>
      <c r="L3002" s="10" t="s">
        <v>87</v>
      </c>
      <c r="M3002" s="10" t="s">
        <v>32</v>
      </c>
      <c r="N3002" s="12">
        <v>1.2050000000000001</v>
      </c>
      <c r="O3002" s="12">
        <v>1.1930000000000001</v>
      </c>
      <c r="P3002" s="12">
        <f t="shared" si="138"/>
        <v>1.2000000000000011E-2</v>
      </c>
      <c r="Q3002" s="13">
        <v>3252.71</v>
      </c>
      <c r="R3002" s="13">
        <v>2700</v>
      </c>
      <c r="S3002" s="18">
        <f t="shared" si="139"/>
        <v>3237.3</v>
      </c>
      <c r="T3002" s="13">
        <f t="shared" si="140"/>
        <v>3253.5</v>
      </c>
      <c r="U3002" s="13">
        <v>3417.15</v>
      </c>
      <c r="V3002" s="13">
        <v>3417.15</v>
      </c>
      <c r="W3002" s="10" t="s">
        <v>33</v>
      </c>
      <c r="X3002" s="10" t="s">
        <v>2345</v>
      </c>
    </row>
    <row r="3003" spans="1:24" s="15" customFormat="1" ht="18.75" customHeight="1" x14ac:dyDescent="0.15">
      <c r="A3003" s="17">
        <v>3000</v>
      </c>
      <c r="B3003" s="21" t="s">
        <v>24</v>
      </c>
      <c r="C3003" s="10" t="s">
        <v>25</v>
      </c>
      <c r="D3003" s="10" t="s">
        <v>2136</v>
      </c>
      <c r="E3003" s="11">
        <v>44186</v>
      </c>
      <c r="F3003" s="10" t="s">
        <v>2300</v>
      </c>
      <c r="G3003" s="10" t="s">
        <v>17272</v>
      </c>
      <c r="H3003" s="10" t="s">
        <v>2305</v>
      </c>
      <c r="I3003" s="10" t="s">
        <v>2306</v>
      </c>
      <c r="J3003" s="10" t="s">
        <v>2307</v>
      </c>
      <c r="K3003" s="10" t="s">
        <v>14667</v>
      </c>
      <c r="L3003" s="10" t="s">
        <v>87</v>
      </c>
      <c r="M3003" s="10" t="s">
        <v>32</v>
      </c>
      <c r="N3003" s="12">
        <v>1.08</v>
      </c>
      <c r="O3003" s="12">
        <v>0.90400000000000003</v>
      </c>
      <c r="P3003" s="12">
        <f t="shared" si="138"/>
        <v>0.17600000000000005</v>
      </c>
      <c r="Q3003" s="13">
        <v>2465.66</v>
      </c>
      <c r="R3003" s="13">
        <v>2700</v>
      </c>
      <c r="S3003" s="18">
        <f t="shared" si="139"/>
        <v>2678.4</v>
      </c>
      <c r="T3003" s="13">
        <f t="shared" si="140"/>
        <v>2916</v>
      </c>
      <c r="U3003" s="13">
        <v>2827.2</v>
      </c>
      <c r="V3003" s="13">
        <v>2827.2</v>
      </c>
      <c r="W3003" s="10" t="s">
        <v>33</v>
      </c>
      <c r="X3003" s="10" t="s">
        <v>2308</v>
      </c>
    </row>
    <row r="3004" spans="1:24" s="15" customFormat="1" ht="18.75" customHeight="1" x14ac:dyDescent="0.15">
      <c r="A3004" s="17">
        <v>3001</v>
      </c>
      <c r="B3004" s="21" t="s">
        <v>24</v>
      </c>
      <c r="C3004" s="10" t="s">
        <v>25</v>
      </c>
      <c r="D3004" s="10" t="s">
        <v>2247</v>
      </c>
      <c r="E3004" s="11">
        <v>44186</v>
      </c>
      <c r="F3004" s="10" t="s">
        <v>698</v>
      </c>
      <c r="G3004" s="10" t="s">
        <v>17276</v>
      </c>
      <c r="H3004" s="10" t="s">
        <v>2252</v>
      </c>
      <c r="I3004" s="10" t="s">
        <v>2253</v>
      </c>
      <c r="J3004" s="10" t="s">
        <v>2254</v>
      </c>
      <c r="K3004" s="10" t="s">
        <v>14667</v>
      </c>
      <c r="L3004" s="10" t="s">
        <v>87</v>
      </c>
      <c r="M3004" s="10" t="s">
        <v>32</v>
      </c>
      <c r="N3004" s="12">
        <v>1.08</v>
      </c>
      <c r="O3004" s="12">
        <v>0.89</v>
      </c>
      <c r="P3004" s="12">
        <f t="shared" si="138"/>
        <v>0.19000000000000006</v>
      </c>
      <c r="Q3004" s="13">
        <v>2198.52</v>
      </c>
      <c r="R3004" s="13">
        <v>2700</v>
      </c>
      <c r="S3004" s="18">
        <f t="shared" si="139"/>
        <v>2659.5000000000005</v>
      </c>
      <c r="T3004" s="13">
        <f t="shared" si="140"/>
        <v>2916</v>
      </c>
      <c r="U3004" s="13">
        <v>2807.25</v>
      </c>
      <c r="V3004" s="13">
        <v>2807.25</v>
      </c>
      <c r="W3004" s="10" t="s">
        <v>33</v>
      </c>
      <c r="X3004" s="10" t="s">
        <v>2255</v>
      </c>
    </row>
    <row r="3005" spans="1:24" s="15" customFormat="1" ht="18.75" customHeight="1" x14ac:dyDescent="0.15">
      <c r="A3005" s="17">
        <v>3002</v>
      </c>
      <c r="B3005" s="21" t="s">
        <v>24</v>
      </c>
      <c r="C3005" s="10" t="s">
        <v>25</v>
      </c>
      <c r="D3005" s="10" t="s">
        <v>2137</v>
      </c>
      <c r="E3005" s="11">
        <v>44186</v>
      </c>
      <c r="F3005" s="10" t="s">
        <v>673</v>
      </c>
      <c r="G3005" s="10" t="s">
        <v>17277</v>
      </c>
      <c r="H3005" s="10" t="s">
        <v>2276</v>
      </c>
      <c r="I3005" s="10" t="s">
        <v>2277</v>
      </c>
      <c r="J3005" s="10" t="s">
        <v>2278</v>
      </c>
      <c r="K3005" s="10" t="s">
        <v>14667</v>
      </c>
      <c r="L3005" s="10" t="s">
        <v>87</v>
      </c>
      <c r="M3005" s="10" t="s">
        <v>32</v>
      </c>
      <c r="N3005" s="12">
        <v>0.92</v>
      </c>
      <c r="O3005" s="12">
        <v>0.86</v>
      </c>
      <c r="P3005" s="12">
        <f t="shared" si="138"/>
        <v>6.0000000000000053E-2</v>
      </c>
      <c r="Q3005" s="13">
        <v>2344.79</v>
      </c>
      <c r="R3005" s="13">
        <v>2700</v>
      </c>
      <c r="S3005" s="18">
        <f t="shared" si="139"/>
        <v>2403</v>
      </c>
      <c r="T3005" s="13">
        <f t="shared" si="140"/>
        <v>2484</v>
      </c>
      <c r="U3005" s="13">
        <v>2536.5</v>
      </c>
      <c r="V3005" s="13">
        <v>2536.5</v>
      </c>
      <c r="W3005" s="10" t="s">
        <v>33</v>
      </c>
      <c r="X3005" s="10" t="s">
        <v>2279</v>
      </c>
    </row>
    <row r="3006" spans="1:24" s="15" customFormat="1" ht="18.75" customHeight="1" x14ac:dyDescent="0.15">
      <c r="A3006" s="17">
        <v>3003</v>
      </c>
      <c r="B3006" s="21" t="s">
        <v>24</v>
      </c>
      <c r="C3006" s="10" t="s">
        <v>25</v>
      </c>
      <c r="D3006" s="10" t="s">
        <v>2247</v>
      </c>
      <c r="E3006" s="11">
        <v>44186</v>
      </c>
      <c r="F3006" s="10" t="s">
        <v>111</v>
      </c>
      <c r="G3006" s="10" t="s">
        <v>17278</v>
      </c>
      <c r="H3006" s="10" t="s">
        <v>2248</v>
      </c>
      <c r="I3006" s="10" t="s">
        <v>2249</v>
      </c>
      <c r="J3006" s="10" t="s">
        <v>2250</v>
      </c>
      <c r="K3006" s="10" t="s">
        <v>14674</v>
      </c>
      <c r="L3006" s="10" t="s">
        <v>87</v>
      </c>
      <c r="M3006" s="10" t="s">
        <v>32</v>
      </c>
      <c r="N3006" s="12">
        <v>0.62</v>
      </c>
      <c r="O3006" s="12">
        <v>0.59</v>
      </c>
      <c r="P3006" s="12">
        <f t="shared" si="138"/>
        <v>3.0000000000000027E-2</v>
      </c>
      <c r="Q3006" s="13">
        <v>1126.9000000000001</v>
      </c>
      <c r="R3006" s="13">
        <v>2700</v>
      </c>
      <c r="S3006" s="18">
        <f t="shared" si="139"/>
        <v>1633.5</v>
      </c>
      <c r="T3006" s="13">
        <f t="shared" si="140"/>
        <v>1674</v>
      </c>
      <c r="U3006" s="13">
        <v>1724.25</v>
      </c>
      <c r="V3006" s="13">
        <v>1724.25</v>
      </c>
      <c r="W3006" s="10" t="s">
        <v>33</v>
      </c>
      <c r="X3006" s="10" t="s">
        <v>2251</v>
      </c>
    </row>
    <row r="3007" spans="1:24" s="15" customFormat="1" ht="18.75" customHeight="1" x14ac:dyDescent="0.15">
      <c r="A3007" s="17">
        <v>3004</v>
      </c>
      <c r="B3007" s="21" t="s">
        <v>24</v>
      </c>
      <c r="C3007" s="10" t="s">
        <v>25</v>
      </c>
      <c r="D3007" s="10" t="s">
        <v>592</v>
      </c>
      <c r="E3007" s="11">
        <v>44187</v>
      </c>
      <c r="F3007" s="10" t="s">
        <v>1899</v>
      </c>
      <c r="G3007" s="10" t="s">
        <v>17279</v>
      </c>
      <c r="H3007" s="10" t="s">
        <v>1949</v>
      </c>
      <c r="I3007" s="10" t="s">
        <v>1950</v>
      </c>
      <c r="J3007" s="10" t="s">
        <v>1951</v>
      </c>
      <c r="K3007" s="10" t="s">
        <v>14667</v>
      </c>
      <c r="L3007" s="10" t="s">
        <v>87</v>
      </c>
      <c r="M3007" s="10" t="s">
        <v>32</v>
      </c>
      <c r="N3007" s="12">
        <v>18.329999999999998</v>
      </c>
      <c r="O3007" s="12">
        <v>10.57</v>
      </c>
      <c r="P3007" s="12">
        <f t="shared" si="138"/>
        <v>7.759999999999998</v>
      </c>
      <c r="Q3007" s="13">
        <v>28829.68</v>
      </c>
      <c r="R3007" s="13">
        <v>2700</v>
      </c>
      <c r="S3007" s="18">
        <f t="shared" si="139"/>
        <v>39015</v>
      </c>
      <c r="T3007" s="13">
        <f t="shared" si="140"/>
        <v>49490.999999999993</v>
      </c>
      <c r="U3007" s="13">
        <v>41182.5</v>
      </c>
      <c r="V3007" s="13">
        <v>41182.5</v>
      </c>
      <c r="W3007" s="10" t="s">
        <v>33</v>
      </c>
      <c r="X3007" s="10" t="s">
        <v>1952</v>
      </c>
    </row>
    <row r="3008" spans="1:24" s="15" customFormat="1" ht="18.75" customHeight="1" x14ac:dyDescent="0.15">
      <c r="A3008" s="17">
        <v>3005</v>
      </c>
      <c r="B3008" s="21" t="s">
        <v>24</v>
      </c>
      <c r="C3008" s="10" t="s">
        <v>25</v>
      </c>
      <c r="D3008" s="10" t="s">
        <v>592</v>
      </c>
      <c r="E3008" s="11">
        <v>44187</v>
      </c>
      <c r="F3008" s="10" t="s">
        <v>472</v>
      </c>
      <c r="G3008" s="10" t="s">
        <v>17280</v>
      </c>
      <c r="H3008" s="10" t="s">
        <v>2000</v>
      </c>
      <c r="I3008" s="10" t="s">
        <v>17281</v>
      </c>
      <c r="J3008" s="10" t="s">
        <v>2001</v>
      </c>
      <c r="K3008" s="10" t="s">
        <v>14667</v>
      </c>
      <c r="L3008" s="10" t="s">
        <v>87</v>
      </c>
      <c r="M3008" s="10" t="s">
        <v>32</v>
      </c>
      <c r="N3008" s="12">
        <v>11.07</v>
      </c>
      <c r="O3008" s="12">
        <v>10.224</v>
      </c>
      <c r="P3008" s="12">
        <f t="shared" si="138"/>
        <v>0.84600000000000009</v>
      </c>
      <c r="Q3008" s="13">
        <v>27875.74</v>
      </c>
      <c r="R3008" s="13">
        <v>2700</v>
      </c>
      <c r="S3008" s="18">
        <f t="shared" si="139"/>
        <v>28746.9</v>
      </c>
      <c r="T3008" s="13">
        <f t="shared" si="140"/>
        <v>29889</v>
      </c>
      <c r="U3008" s="13">
        <v>30343.95</v>
      </c>
      <c r="V3008" s="13">
        <v>30343.95</v>
      </c>
      <c r="W3008" s="10" t="s">
        <v>33</v>
      </c>
      <c r="X3008" s="10" t="s">
        <v>2002</v>
      </c>
    </row>
    <row r="3009" spans="1:24" s="15" customFormat="1" ht="18.75" customHeight="1" x14ac:dyDescent="0.15">
      <c r="A3009" s="17">
        <v>3006</v>
      </c>
      <c r="B3009" s="21" t="s">
        <v>24</v>
      </c>
      <c r="C3009" s="10" t="s">
        <v>25</v>
      </c>
      <c r="D3009" s="10" t="s">
        <v>592</v>
      </c>
      <c r="E3009" s="11">
        <v>44187</v>
      </c>
      <c r="F3009" s="10" t="s">
        <v>1718</v>
      </c>
      <c r="G3009" s="10" t="s">
        <v>17282</v>
      </c>
      <c r="H3009" s="10" t="s">
        <v>1968</v>
      </c>
      <c r="I3009" s="10" t="s">
        <v>1969</v>
      </c>
      <c r="J3009" s="10" t="s">
        <v>1970</v>
      </c>
      <c r="K3009" s="10" t="s">
        <v>14667</v>
      </c>
      <c r="L3009" s="10" t="s">
        <v>87</v>
      </c>
      <c r="M3009" s="10" t="s">
        <v>32</v>
      </c>
      <c r="N3009" s="12">
        <v>8.16</v>
      </c>
      <c r="O3009" s="12">
        <v>4.5599999999999996</v>
      </c>
      <c r="P3009" s="12">
        <f t="shared" si="138"/>
        <v>3.6000000000000005</v>
      </c>
      <c r="Q3009" s="13">
        <v>11145.14</v>
      </c>
      <c r="R3009" s="13">
        <v>2700</v>
      </c>
      <c r="S3009" s="18">
        <f t="shared" si="139"/>
        <v>17172</v>
      </c>
      <c r="T3009" s="13">
        <f t="shared" si="140"/>
        <v>22032</v>
      </c>
      <c r="U3009" s="13">
        <v>18126</v>
      </c>
      <c r="V3009" s="13">
        <v>18126</v>
      </c>
      <c r="W3009" s="10" t="s">
        <v>33</v>
      </c>
      <c r="X3009" s="10" t="s">
        <v>1971</v>
      </c>
    </row>
    <row r="3010" spans="1:24" s="15" customFormat="1" ht="18.75" customHeight="1" x14ac:dyDescent="0.15">
      <c r="A3010" s="17">
        <v>3007</v>
      </c>
      <c r="B3010" s="21" t="s">
        <v>24</v>
      </c>
      <c r="C3010" s="10" t="s">
        <v>25</v>
      </c>
      <c r="D3010" s="10" t="s">
        <v>2062</v>
      </c>
      <c r="E3010" s="11">
        <v>44187</v>
      </c>
      <c r="F3010" s="10" t="s">
        <v>362</v>
      </c>
      <c r="G3010" s="10" t="s">
        <v>17283</v>
      </c>
      <c r="H3010" s="10" t="s">
        <v>2063</v>
      </c>
      <c r="I3010" s="10" t="s">
        <v>17284</v>
      </c>
      <c r="J3010" s="10" t="s">
        <v>2064</v>
      </c>
      <c r="K3010" s="10" t="s">
        <v>14667</v>
      </c>
      <c r="L3010" s="10" t="s">
        <v>87</v>
      </c>
      <c r="M3010" s="10" t="s">
        <v>32</v>
      </c>
      <c r="N3010" s="12">
        <v>6.81</v>
      </c>
      <c r="O3010" s="12">
        <v>5.25</v>
      </c>
      <c r="P3010" s="12">
        <f t="shared" si="138"/>
        <v>1.5599999999999996</v>
      </c>
      <c r="Q3010" s="13">
        <v>14314.13</v>
      </c>
      <c r="R3010" s="13">
        <v>2700</v>
      </c>
      <c r="S3010" s="18">
        <f t="shared" si="139"/>
        <v>16280.999999999998</v>
      </c>
      <c r="T3010" s="13">
        <f t="shared" si="140"/>
        <v>18387</v>
      </c>
      <c r="U3010" s="13">
        <v>17185.5</v>
      </c>
      <c r="V3010" s="13">
        <v>17185.5</v>
      </c>
      <c r="W3010" s="10" t="s">
        <v>33</v>
      </c>
      <c r="X3010" s="10" t="s">
        <v>2065</v>
      </c>
    </row>
    <row r="3011" spans="1:24" s="15" customFormat="1" ht="18.75" customHeight="1" x14ac:dyDescent="0.15">
      <c r="A3011" s="17">
        <v>3008</v>
      </c>
      <c r="B3011" s="21" t="s">
        <v>24</v>
      </c>
      <c r="C3011" s="10" t="s">
        <v>25</v>
      </c>
      <c r="D3011" s="10" t="s">
        <v>592</v>
      </c>
      <c r="E3011" s="11">
        <v>44187</v>
      </c>
      <c r="F3011" s="10" t="s">
        <v>245</v>
      </c>
      <c r="G3011" s="10" t="s">
        <v>17285</v>
      </c>
      <c r="H3011" s="10" t="s">
        <v>2011</v>
      </c>
      <c r="I3011" s="10" t="s">
        <v>17286</v>
      </c>
      <c r="J3011" s="10" t="s">
        <v>2012</v>
      </c>
      <c r="K3011" s="10" t="s">
        <v>14667</v>
      </c>
      <c r="L3011" s="10" t="s">
        <v>87</v>
      </c>
      <c r="M3011" s="10" t="s">
        <v>32</v>
      </c>
      <c r="N3011" s="12">
        <v>7.25</v>
      </c>
      <c r="O3011" s="12">
        <v>4.3719999999999999</v>
      </c>
      <c r="P3011" s="12">
        <f t="shared" si="138"/>
        <v>2.8780000000000001</v>
      </c>
      <c r="Q3011" s="13">
        <v>11920.26</v>
      </c>
      <c r="R3011" s="13">
        <v>2700</v>
      </c>
      <c r="S3011" s="18">
        <f t="shared" si="139"/>
        <v>15689.7</v>
      </c>
      <c r="T3011" s="13">
        <f t="shared" si="140"/>
        <v>19575</v>
      </c>
      <c r="U3011" s="13">
        <v>16561.349999999999</v>
      </c>
      <c r="V3011" s="13">
        <v>16561.349999999999</v>
      </c>
      <c r="W3011" s="10" t="s">
        <v>33</v>
      </c>
      <c r="X3011" s="10" t="s">
        <v>2013</v>
      </c>
    </row>
    <row r="3012" spans="1:24" s="15" customFormat="1" ht="18.75" customHeight="1" x14ac:dyDescent="0.15">
      <c r="A3012" s="17">
        <v>3009</v>
      </c>
      <c r="B3012" s="21" t="s">
        <v>24</v>
      </c>
      <c r="C3012" s="10" t="s">
        <v>25</v>
      </c>
      <c r="D3012" s="10" t="s">
        <v>592</v>
      </c>
      <c r="E3012" s="11">
        <v>44187</v>
      </c>
      <c r="F3012" s="10" t="s">
        <v>409</v>
      </c>
      <c r="G3012" s="10" t="s">
        <v>17287</v>
      </c>
      <c r="H3012" s="10" t="s">
        <v>1972</v>
      </c>
      <c r="I3012" s="10" t="s">
        <v>1973</v>
      </c>
      <c r="J3012" s="10" t="s">
        <v>1974</v>
      </c>
      <c r="K3012" s="10" t="s">
        <v>14667</v>
      </c>
      <c r="L3012" s="10" t="s">
        <v>87</v>
      </c>
      <c r="M3012" s="10" t="s">
        <v>32</v>
      </c>
      <c r="N3012" s="12">
        <v>5.79</v>
      </c>
      <c r="O3012" s="12">
        <v>5.7779999999999996</v>
      </c>
      <c r="P3012" s="12">
        <f t="shared" si="138"/>
        <v>1.2000000000000455E-2</v>
      </c>
      <c r="Q3012" s="13">
        <v>15457.59</v>
      </c>
      <c r="R3012" s="13">
        <v>2700</v>
      </c>
      <c r="S3012" s="18">
        <f t="shared" si="139"/>
        <v>15616.8</v>
      </c>
      <c r="T3012" s="13">
        <f t="shared" si="140"/>
        <v>15633</v>
      </c>
      <c r="U3012" s="13">
        <v>16484.400000000001</v>
      </c>
      <c r="V3012" s="13">
        <v>16484.400000000001</v>
      </c>
      <c r="W3012" s="10" t="s">
        <v>33</v>
      </c>
      <c r="X3012" s="10" t="s">
        <v>1975</v>
      </c>
    </row>
    <row r="3013" spans="1:24" s="15" customFormat="1" ht="18.75" customHeight="1" x14ac:dyDescent="0.15">
      <c r="A3013" s="17">
        <v>3010</v>
      </c>
      <c r="B3013" s="21" t="s">
        <v>24</v>
      </c>
      <c r="C3013" s="10" t="s">
        <v>25</v>
      </c>
      <c r="D3013" s="10" t="s">
        <v>1894</v>
      </c>
      <c r="E3013" s="11">
        <v>44187</v>
      </c>
      <c r="F3013" s="10" t="s">
        <v>403</v>
      </c>
      <c r="G3013" s="10" t="s">
        <v>17288</v>
      </c>
      <c r="H3013" s="10" t="s">
        <v>2039</v>
      </c>
      <c r="I3013" s="10" t="s">
        <v>2040</v>
      </c>
      <c r="J3013" s="10" t="s">
        <v>2041</v>
      </c>
      <c r="K3013" s="10" t="s">
        <v>14674</v>
      </c>
      <c r="L3013" s="10" t="s">
        <v>87</v>
      </c>
      <c r="M3013" s="10" t="s">
        <v>32</v>
      </c>
      <c r="N3013" s="12">
        <v>5.67</v>
      </c>
      <c r="O3013" s="12">
        <v>5.0289999999999999</v>
      </c>
      <c r="P3013" s="12">
        <f t="shared" ref="P3013:P3076" si="141">N3013-O3013</f>
        <v>0.64100000000000001</v>
      </c>
      <c r="Q3013" s="13">
        <v>12293.99</v>
      </c>
      <c r="R3013" s="13">
        <v>2700</v>
      </c>
      <c r="S3013" s="18">
        <f t="shared" ref="S3013:S3076" si="142">(O3013+P3013/2)*R3013</f>
        <v>14443.65</v>
      </c>
      <c r="T3013" s="13">
        <f t="shared" ref="T3013:T3076" si="143">N3013*R3013</f>
        <v>15309</v>
      </c>
      <c r="U3013" s="13">
        <v>15246.08</v>
      </c>
      <c r="V3013" s="13">
        <v>15246.08</v>
      </c>
      <c r="W3013" s="10" t="s">
        <v>33</v>
      </c>
      <c r="X3013" s="10" t="s">
        <v>2042</v>
      </c>
    </row>
    <row r="3014" spans="1:24" s="15" customFormat="1" ht="18.75" customHeight="1" x14ac:dyDescent="0.15">
      <c r="A3014" s="17">
        <v>3011</v>
      </c>
      <c r="B3014" s="21" t="s">
        <v>24</v>
      </c>
      <c r="C3014" s="10" t="s">
        <v>25</v>
      </c>
      <c r="D3014" s="10" t="s">
        <v>1879</v>
      </c>
      <c r="E3014" s="11">
        <v>44187</v>
      </c>
      <c r="F3014" s="10" t="s">
        <v>897</v>
      </c>
      <c r="G3014" s="10" t="s">
        <v>17289</v>
      </c>
      <c r="H3014" s="10" t="s">
        <v>2026</v>
      </c>
      <c r="I3014" s="10" t="s">
        <v>2027</v>
      </c>
      <c r="J3014" s="10" t="s">
        <v>2028</v>
      </c>
      <c r="K3014" s="10" t="s">
        <v>14667</v>
      </c>
      <c r="L3014" s="10" t="s">
        <v>87</v>
      </c>
      <c r="M3014" s="10" t="s">
        <v>32</v>
      </c>
      <c r="N3014" s="12">
        <v>5.3</v>
      </c>
      <c r="O3014" s="12">
        <v>5.12</v>
      </c>
      <c r="P3014" s="12">
        <f t="shared" si="141"/>
        <v>0.17999999999999972</v>
      </c>
      <c r="Q3014" s="13">
        <v>13964.8</v>
      </c>
      <c r="R3014" s="13">
        <v>2700</v>
      </c>
      <c r="S3014" s="18">
        <f t="shared" si="142"/>
        <v>14067</v>
      </c>
      <c r="T3014" s="13">
        <f t="shared" si="143"/>
        <v>14310</v>
      </c>
      <c r="U3014" s="13">
        <v>14848.5</v>
      </c>
      <c r="V3014" s="13">
        <v>14848.5</v>
      </c>
      <c r="W3014" s="10" t="s">
        <v>33</v>
      </c>
      <c r="X3014" s="10" t="s">
        <v>2029</v>
      </c>
    </row>
    <row r="3015" spans="1:24" s="15" customFormat="1" ht="18.75" customHeight="1" x14ac:dyDescent="0.15">
      <c r="A3015" s="17">
        <v>3012</v>
      </c>
      <c r="B3015" s="21" t="s">
        <v>24</v>
      </c>
      <c r="C3015" s="10" t="s">
        <v>25</v>
      </c>
      <c r="D3015" s="10" t="s">
        <v>592</v>
      </c>
      <c r="E3015" s="11">
        <v>44187</v>
      </c>
      <c r="F3015" s="10" t="s">
        <v>472</v>
      </c>
      <c r="G3015" s="10" t="s">
        <v>17280</v>
      </c>
      <c r="H3015" s="10" t="s">
        <v>1996</v>
      </c>
      <c r="I3015" s="10" t="s">
        <v>1997</v>
      </c>
      <c r="J3015" s="10" t="s">
        <v>1998</v>
      </c>
      <c r="K3015" s="10" t="s">
        <v>14667</v>
      </c>
      <c r="L3015" s="10" t="s">
        <v>87</v>
      </c>
      <c r="M3015" s="10" t="s">
        <v>32</v>
      </c>
      <c r="N3015" s="12">
        <v>5.22</v>
      </c>
      <c r="O3015" s="12">
        <v>4.819</v>
      </c>
      <c r="P3015" s="12">
        <f t="shared" si="141"/>
        <v>0.4009999999999998</v>
      </c>
      <c r="Q3015" s="13">
        <v>13139</v>
      </c>
      <c r="R3015" s="13">
        <v>2700</v>
      </c>
      <c r="S3015" s="18">
        <f t="shared" si="142"/>
        <v>13552.65</v>
      </c>
      <c r="T3015" s="13">
        <f t="shared" si="143"/>
        <v>14094</v>
      </c>
      <c r="U3015" s="13">
        <v>14305.58</v>
      </c>
      <c r="V3015" s="13">
        <v>14305.58</v>
      </c>
      <c r="W3015" s="10" t="s">
        <v>33</v>
      </c>
      <c r="X3015" s="10" t="s">
        <v>1999</v>
      </c>
    </row>
    <row r="3016" spans="1:24" s="15" customFormat="1" ht="18.75" customHeight="1" x14ac:dyDescent="0.15">
      <c r="A3016" s="17">
        <v>3013</v>
      </c>
      <c r="B3016" s="21" t="s">
        <v>24</v>
      </c>
      <c r="C3016" s="10" t="s">
        <v>25</v>
      </c>
      <c r="D3016" s="10" t="s">
        <v>1879</v>
      </c>
      <c r="E3016" s="11">
        <v>44187</v>
      </c>
      <c r="F3016" s="10" t="s">
        <v>2030</v>
      </c>
      <c r="G3016" s="10" t="s">
        <v>17290</v>
      </c>
      <c r="H3016" s="10" t="s">
        <v>2031</v>
      </c>
      <c r="I3016" s="10" t="s">
        <v>2032</v>
      </c>
      <c r="J3016" s="10" t="s">
        <v>2033</v>
      </c>
      <c r="K3016" s="10" t="s">
        <v>14667</v>
      </c>
      <c r="L3016" s="10" t="s">
        <v>87</v>
      </c>
      <c r="M3016" s="10" t="s">
        <v>32</v>
      </c>
      <c r="N3016" s="12">
        <v>5.0599999999999996</v>
      </c>
      <c r="O3016" s="12">
        <v>4.96</v>
      </c>
      <c r="P3016" s="12">
        <f t="shared" si="141"/>
        <v>9.9999999999999645E-2</v>
      </c>
      <c r="Q3016" s="13">
        <v>13274.2</v>
      </c>
      <c r="R3016" s="13">
        <v>2700</v>
      </c>
      <c r="S3016" s="18">
        <f t="shared" si="142"/>
        <v>13527</v>
      </c>
      <c r="T3016" s="13">
        <f t="shared" si="143"/>
        <v>13661.999999999998</v>
      </c>
      <c r="U3016" s="13">
        <v>14278.5</v>
      </c>
      <c r="V3016" s="13">
        <v>14278.5</v>
      </c>
      <c r="W3016" s="10" t="s">
        <v>33</v>
      </c>
      <c r="X3016" s="10" t="s">
        <v>2034</v>
      </c>
    </row>
    <row r="3017" spans="1:24" s="15" customFormat="1" ht="18.75" customHeight="1" x14ac:dyDescent="0.15">
      <c r="A3017" s="17">
        <v>3014</v>
      </c>
      <c r="B3017" s="21" t="s">
        <v>24</v>
      </c>
      <c r="C3017" s="10" t="s">
        <v>25</v>
      </c>
      <c r="D3017" s="10" t="s">
        <v>592</v>
      </c>
      <c r="E3017" s="11">
        <v>44187</v>
      </c>
      <c r="F3017" s="10" t="s">
        <v>454</v>
      </c>
      <c r="G3017" s="10" t="s">
        <v>17291</v>
      </c>
      <c r="H3017" s="10" t="s">
        <v>2018</v>
      </c>
      <c r="I3017" s="10" t="s">
        <v>2019</v>
      </c>
      <c r="J3017" s="10" t="s">
        <v>2020</v>
      </c>
      <c r="K3017" s="10" t="s">
        <v>14667</v>
      </c>
      <c r="L3017" s="10" t="s">
        <v>87</v>
      </c>
      <c r="M3017" s="10" t="s">
        <v>32</v>
      </c>
      <c r="N3017" s="12">
        <v>4.93</v>
      </c>
      <c r="O3017" s="12">
        <v>4.79</v>
      </c>
      <c r="P3017" s="12">
        <f t="shared" si="141"/>
        <v>0.13999999999999968</v>
      </c>
      <c r="Q3017" s="13">
        <v>13064.73</v>
      </c>
      <c r="R3017" s="13">
        <v>2700</v>
      </c>
      <c r="S3017" s="18">
        <f t="shared" si="142"/>
        <v>13121.999999999998</v>
      </c>
      <c r="T3017" s="13">
        <f t="shared" si="143"/>
        <v>13311</v>
      </c>
      <c r="U3017" s="13">
        <v>13851</v>
      </c>
      <c r="V3017" s="13">
        <v>13851</v>
      </c>
      <c r="W3017" s="10" t="s">
        <v>33</v>
      </c>
      <c r="X3017" s="10" t="s">
        <v>2021</v>
      </c>
    </row>
    <row r="3018" spans="1:24" s="15" customFormat="1" ht="18.75" customHeight="1" x14ac:dyDescent="0.15">
      <c r="A3018" s="17">
        <v>3015</v>
      </c>
      <c r="B3018" s="21" t="s">
        <v>24</v>
      </c>
      <c r="C3018" s="10" t="s">
        <v>25</v>
      </c>
      <c r="D3018" s="10" t="s">
        <v>1869</v>
      </c>
      <c r="E3018" s="11">
        <v>44187</v>
      </c>
      <c r="F3018" s="10" t="s">
        <v>299</v>
      </c>
      <c r="G3018" s="10" t="s">
        <v>17292</v>
      </c>
      <c r="H3018" s="10" t="s">
        <v>1890</v>
      </c>
      <c r="I3018" s="10" t="s">
        <v>1891</v>
      </c>
      <c r="J3018" s="10" t="s">
        <v>1892</v>
      </c>
      <c r="K3018" s="10" t="s">
        <v>14667</v>
      </c>
      <c r="L3018" s="10" t="s">
        <v>44</v>
      </c>
      <c r="M3018" s="10" t="s">
        <v>32</v>
      </c>
      <c r="N3018" s="12">
        <v>4.37</v>
      </c>
      <c r="O3018" s="12">
        <v>4.0960000000000001</v>
      </c>
      <c r="P3018" s="12">
        <f t="shared" si="141"/>
        <v>0.27400000000000002</v>
      </c>
      <c r="Q3018" s="13">
        <v>8806.4</v>
      </c>
      <c r="R3018" s="13">
        <v>2700</v>
      </c>
      <c r="S3018" s="18">
        <f t="shared" si="142"/>
        <v>11429.100000000002</v>
      </c>
      <c r="T3018" s="13">
        <f t="shared" si="143"/>
        <v>11799</v>
      </c>
      <c r="U3018" s="13">
        <v>12064.05</v>
      </c>
      <c r="V3018" s="13">
        <v>12064.05</v>
      </c>
      <c r="W3018" s="10" t="s">
        <v>33</v>
      </c>
      <c r="X3018" s="10" t="s">
        <v>1893</v>
      </c>
    </row>
    <row r="3019" spans="1:24" s="15" customFormat="1" ht="18.75" customHeight="1" x14ac:dyDescent="0.15">
      <c r="A3019" s="17">
        <v>3016</v>
      </c>
      <c r="B3019" s="21" t="s">
        <v>24</v>
      </c>
      <c r="C3019" s="10" t="s">
        <v>25</v>
      </c>
      <c r="D3019" s="10" t="s">
        <v>592</v>
      </c>
      <c r="E3019" s="11">
        <v>44187</v>
      </c>
      <c r="F3019" s="10" t="s">
        <v>245</v>
      </c>
      <c r="G3019" s="10" t="s">
        <v>17285</v>
      </c>
      <c r="H3019" s="10" t="s">
        <v>2007</v>
      </c>
      <c r="I3019" s="10" t="s">
        <v>2008</v>
      </c>
      <c r="J3019" s="10" t="s">
        <v>2009</v>
      </c>
      <c r="K3019" s="10" t="s">
        <v>14667</v>
      </c>
      <c r="L3019" s="10" t="s">
        <v>87</v>
      </c>
      <c r="M3019" s="10" t="s">
        <v>32</v>
      </c>
      <c r="N3019" s="12">
        <v>4.2</v>
      </c>
      <c r="O3019" s="12">
        <v>3.8</v>
      </c>
      <c r="P3019" s="12">
        <f t="shared" si="141"/>
        <v>0.40000000000000036</v>
      </c>
      <c r="Q3019" s="13">
        <v>10360.700000000001</v>
      </c>
      <c r="R3019" s="13">
        <v>2700</v>
      </c>
      <c r="S3019" s="18">
        <f t="shared" si="142"/>
        <v>10800</v>
      </c>
      <c r="T3019" s="13">
        <f t="shared" si="143"/>
        <v>11340</v>
      </c>
      <c r="U3019" s="13">
        <v>11400</v>
      </c>
      <c r="V3019" s="13">
        <v>11400</v>
      </c>
      <c r="W3019" s="10" t="s">
        <v>33</v>
      </c>
      <c r="X3019" s="10" t="s">
        <v>2010</v>
      </c>
    </row>
    <row r="3020" spans="1:24" s="15" customFormat="1" ht="18.75" customHeight="1" x14ac:dyDescent="0.15">
      <c r="A3020" s="17">
        <v>3017</v>
      </c>
      <c r="B3020" s="21" t="s">
        <v>24</v>
      </c>
      <c r="C3020" s="10" t="s">
        <v>25</v>
      </c>
      <c r="D3020" s="10" t="s">
        <v>1916</v>
      </c>
      <c r="E3020" s="11">
        <v>44187</v>
      </c>
      <c r="F3020" s="10" t="s">
        <v>573</v>
      </c>
      <c r="G3020" s="10" t="s">
        <v>17293</v>
      </c>
      <c r="H3020" s="10" t="s">
        <v>1960</v>
      </c>
      <c r="I3020" s="10" t="s">
        <v>1961</v>
      </c>
      <c r="J3020" s="10" t="s">
        <v>1962</v>
      </c>
      <c r="K3020" s="10" t="s">
        <v>14667</v>
      </c>
      <c r="L3020" s="10" t="s">
        <v>87</v>
      </c>
      <c r="M3020" s="10" t="s">
        <v>32</v>
      </c>
      <c r="N3020" s="12">
        <v>3.89</v>
      </c>
      <c r="O3020" s="12">
        <v>3.89</v>
      </c>
      <c r="P3020" s="12">
        <f t="shared" si="141"/>
        <v>0</v>
      </c>
      <c r="Q3020" s="13">
        <v>6356.84</v>
      </c>
      <c r="R3020" s="13">
        <v>2700</v>
      </c>
      <c r="S3020" s="18">
        <f t="shared" si="142"/>
        <v>10503</v>
      </c>
      <c r="T3020" s="13">
        <f t="shared" si="143"/>
        <v>10503</v>
      </c>
      <c r="U3020" s="13">
        <v>11086.5</v>
      </c>
      <c r="V3020" s="13">
        <v>11086.5</v>
      </c>
      <c r="W3020" s="10" t="s">
        <v>33</v>
      </c>
      <c r="X3020" s="10" t="s">
        <v>1963</v>
      </c>
    </row>
    <row r="3021" spans="1:24" s="15" customFormat="1" ht="18.75" customHeight="1" x14ac:dyDescent="0.15">
      <c r="A3021" s="17">
        <v>3018</v>
      </c>
      <c r="B3021" s="21" t="s">
        <v>24</v>
      </c>
      <c r="C3021" s="10" t="s">
        <v>25</v>
      </c>
      <c r="D3021" s="10" t="s">
        <v>1916</v>
      </c>
      <c r="E3021" s="11">
        <v>44187</v>
      </c>
      <c r="F3021" s="10" t="s">
        <v>609</v>
      </c>
      <c r="G3021" s="10" t="s">
        <v>17294</v>
      </c>
      <c r="H3021" s="10" t="s">
        <v>1945</v>
      </c>
      <c r="I3021" s="10" t="s">
        <v>1946</v>
      </c>
      <c r="J3021" s="10" t="s">
        <v>1947</v>
      </c>
      <c r="K3021" s="10" t="s">
        <v>14667</v>
      </c>
      <c r="L3021" s="10" t="s">
        <v>87</v>
      </c>
      <c r="M3021" s="10" t="s">
        <v>32</v>
      </c>
      <c r="N3021" s="12">
        <v>3.84</v>
      </c>
      <c r="O3021" s="12">
        <v>3.84</v>
      </c>
      <c r="P3021" s="12">
        <f t="shared" si="141"/>
        <v>0</v>
      </c>
      <c r="Q3021" s="13">
        <v>6201.87</v>
      </c>
      <c r="R3021" s="13">
        <v>2700</v>
      </c>
      <c r="S3021" s="18">
        <f t="shared" si="142"/>
        <v>10368</v>
      </c>
      <c r="T3021" s="13">
        <f t="shared" si="143"/>
        <v>10368</v>
      </c>
      <c r="U3021" s="13">
        <v>10944</v>
      </c>
      <c r="V3021" s="13">
        <v>10944</v>
      </c>
      <c r="W3021" s="10" t="s">
        <v>33</v>
      </c>
      <c r="X3021" s="10" t="s">
        <v>1948</v>
      </c>
    </row>
    <row r="3022" spans="1:24" s="15" customFormat="1" ht="18.75" customHeight="1" x14ac:dyDescent="0.15">
      <c r="A3022" s="17">
        <v>3019</v>
      </c>
      <c r="B3022" s="21" t="s">
        <v>24</v>
      </c>
      <c r="C3022" s="10" t="s">
        <v>25</v>
      </c>
      <c r="D3022" s="10" t="s">
        <v>592</v>
      </c>
      <c r="E3022" s="11">
        <v>44187</v>
      </c>
      <c r="F3022" s="10" t="s">
        <v>245</v>
      </c>
      <c r="G3022" s="10" t="s">
        <v>17295</v>
      </c>
      <c r="H3022" s="10" t="s">
        <v>2014</v>
      </c>
      <c r="I3022" s="10" t="s">
        <v>2015</v>
      </c>
      <c r="J3022" s="10" t="s">
        <v>2016</v>
      </c>
      <c r="K3022" s="10" t="s">
        <v>14667</v>
      </c>
      <c r="L3022" s="10" t="s">
        <v>87</v>
      </c>
      <c r="M3022" s="10" t="s">
        <v>32</v>
      </c>
      <c r="N3022" s="12">
        <v>3.84</v>
      </c>
      <c r="O3022" s="12">
        <v>3.569</v>
      </c>
      <c r="P3022" s="12">
        <f t="shared" si="141"/>
        <v>0.27099999999999991</v>
      </c>
      <c r="Q3022" s="13">
        <v>9730.8799999999992</v>
      </c>
      <c r="R3022" s="13">
        <v>2700</v>
      </c>
      <c r="S3022" s="18">
        <f t="shared" si="142"/>
        <v>10002.15</v>
      </c>
      <c r="T3022" s="13">
        <f t="shared" si="143"/>
        <v>10368</v>
      </c>
      <c r="U3022" s="13">
        <v>10557.83</v>
      </c>
      <c r="V3022" s="13">
        <v>10557.83</v>
      </c>
      <c r="W3022" s="10" t="s">
        <v>33</v>
      </c>
      <c r="X3022" s="10" t="s">
        <v>2017</v>
      </c>
    </row>
    <row r="3023" spans="1:24" s="15" customFormat="1" ht="18.75" customHeight="1" x14ac:dyDescent="0.15">
      <c r="A3023" s="17">
        <v>3020</v>
      </c>
      <c r="B3023" s="21" t="s">
        <v>24</v>
      </c>
      <c r="C3023" s="10" t="s">
        <v>25</v>
      </c>
      <c r="D3023" s="10" t="s">
        <v>592</v>
      </c>
      <c r="E3023" s="11">
        <v>44187</v>
      </c>
      <c r="F3023" s="10" t="s">
        <v>1718</v>
      </c>
      <c r="G3023" s="10" t="s">
        <v>17282</v>
      </c>
      <c r="H3023" s="10" t="s">
        <v>1964</v>
      </c>
      <c r="I3023" s="10" t="s">
        <v>1965</v>
      </c>
      <c r="J3023" s="10" t="s">
        <v>1966</v>
      </c>
      <c r="K3023" s="10" t="s">
        <v>14674</v>
      </c>
      <c r="L3023" s="10" t="s">
        <v>87</v>
      </c>
      <c r="M3023" s="10" t="s">
        <v>32</v>
      </c>
      <c r="N3023" s="12">
        <v>3.6</v>
      </c>
      <c r="O3023" s="12">
        <v>3.528</v>
      </c>
      <c r="P3023" s="12">
        <f t="shared" si="141"/>
        <v>7.2000000000000064E-2</v>
      </c>
      <c r="Q3023" s="13">
        <v>9308.84</v>
      </c>
      <c r="R3023" s="13">
        <v>2700</v>
      </c>
      <c r="S3023" s="18">
        <f t="shared" si="142"/>
        <v>9622.7999999999993</v>
      </c>
      <c r="T3023" s="13">
        <f t="shared" si="143"/>
        <v>9720</v>
      </c>
      <c r="U3023" s="13">
        <v>10157.4</v>
      </c>
      <c r="V3023" s="13">
        <v>10157.4</v>
      </c>
      <c r="W3023" s="10" t="s">
        <v>33</v>
      </c>
      <c r="X3023" s="10" t="s">
        <v>1967</v>
      </c>
    </row>
    <row r="3024" spans="1:24" s="15" customFormat="1" ht="18.75" customHeight="1" x14ac:dyDescent="0.15">
      <c r="A3024" s="17">
        <v>3021</v>
      </c>
      <c r="B3024" s="21" t="s">
        <v>24</v>
      </c>
      <c r="C3024" s="10" t="s">
        <v>25</v>
      </c>
      <c r="D3024" s="10" t="s">
        <v>1916</v>
      </c>
      <c r="E3024" s="11">
        <v>44187</v>
      </c>
      <c r="F3024" s="10" t="s">
        <v>89</v>
      </c>
      <c r="G3024" s="10" t="s">
        <v>17296</v>
      </c>
      <c r="H3024" s="10" t="s">
        <v>1941</v>
      </c>
      <c r="I3024" s="10" t="s">
        <v>1942</v>
      </c>
      <c r="J3024" s="10" t="s">
        <v>1943</v>
      </c>
      <c r="K3024" s="10" t="s">
        <v>14667</v>
      </c>
      <c r="L3024" s="10" t="s">
        <v>87</v>
      </c>
      <c r="M3024" s="10" t="s">
        <v>32</v>
      </c>
      <c r="N3024" s="12">
        <v>3.5</v>
      </c>
      <c r="O3024" s="12">
        <v>3.5</v>
      </c>
      <c r="P3024" s="12">
        <f t="shared" si="141"/>
        <v>0</v>
      </c>
      <c r="Q3024" s="13">
        <v>9646.7000000000007</v>
      </c>
      <c r="R3024" s="13">
        <v>2700</v>
      </c>
      <c r="S3024" s="18">
        <f t="shared" si="142"/>
        <v>9450</v>
      </c>
      <c r="T3024" s="13">
        <f t="shared" si="143"/>
        <v>9450</v>
      </c>
      <c r="U3024" s="13">
        <v>9975</v>
      </c>
      <c r="V3024" s="13">
        <v>9975</v>
      </c>
      <c r="W3024" s="10" t="s">
        <v>33</v>
      </c>
      <c r="X3024" s="10" t="s">
        <v>1944</v>
      </c>
    </row>
    <row r="3025" spans="1:24" s="15" customFormat="1" ht="18.75" customHeight="1" x14ac:dyDescent="0.15">
      <c r="A3025" s="17">
        <v>3022</v>
      </c>
      <c r="B3025" s="21" t="s">
        <v>24</v>
      </c>
      <c r="C3025" s="10" t="s">
        <v>25</v>
      </c>
      <c r="D3025" s="10" t="s">
        <v>1874</v>
      </c>
      <c r="E3025" s="11">
        <v>44187</v>
      </c>
      <c r="F3025" s="10" t="s">
        <v>177</v>
      </c>
      <c r="G3025" s="10" t="s">
        <v>17297</v>
      </c>
      <c r="H3025" s="10" t="s">
        <v>1937</v>
      </c>
      <c r="I3025" s="10" t="s">
        <v>1938</v>
      </c>
      <c r="J3025" s="10" t="s">
        <v>1939</v>
      </c>
      <c r="K3025" s="10" t="s">
        <v>14667</v>
      </c>
      <c r="L3025" s="10" t="s">
        <v>87</v>
      </c>
      <c r="M3025" s="10" t="s">
        <v>32</v>
      </c>
      <c r="N3025" s="12">
        <v>3.48</v>
      </c>
      <c r="O3025" s="12">
        <v>3.48</v>
      </c>
      <c r="P3025" s="12">
        <f t="shared" si="141"/>
        <v>0</v>
      </c>
      <c r="Q3025" s="13">
        <v>8700</v>
      </c>
      <c r="R3025" s="13">
        <v>2700</v>
      </c>
      <c r="S3025" s="18">
        <f t="shared" si="142"/>
        <v>9396</v>
      </c>
      <c r="T3025" s="13">
        <f t="shared" si="143"/>
        <v>9396</v>
      </c>
      <c r="U3025" s="13">
        <v>9918</v>
      </c>
      <c r="V3025" s="13">
        <v>9918</v>
      </c>
      <c r="W3025" s="10" t="s">
        <v>33</v>
      </c>
      <c r="X3025" s="10" t="s">
        <v>1940</v>
      </c>
    </row>
    <row r="3026" spans="1:24" s="15" customFormat="1" ht="18.75" customHeight="1" x14ac:dyDescent="0.15">
      <c r="A3026" s="17">
        <v>3023</v>
      </c>
      <c r="B3026" s="21" t="s">
        <v>24</v>
      </c>
      <c r="C3026" s="10" t="s">
        <v>25</v>
      </c>
      <c r="D3026" s="10" t="s">
        <v>1879</v>
      </c>
      <c r="E3026" s="11">
        <v>44187</v>
      </c>
      <c r="F3026" s="10" t="s">
        <v>197</v>
      </c>
      <c r="G3026" s="10" t="s">
        <v>17298</v>
      </c>
      <c r="H3026" s="10" t="s">
        <v>1880</v>
      </c>
      <c r="I3026" s="10" t="s">
        <v>1881</v>
      </c>
      <c r="J3026" s="10" t="s">
        <v>1882</v>
      </c>
      <c r="K3026" s="10" t="s">
        <v>14667</v>
      </c>
      <c r="L3026" s="10" t="s">
        <v>44</v>
      </c>
      <c r="M3026" s="10" t="s">
        <v>32</v>
      </c>
      <c r="N3026" s="12">
        <v>3.38</v>
      </c>
      <c r="O3026" s="12">
        <v>3.18</v>
      </c>
      <c r="P3026" s="12">
        <f t="shared" si="141"/>
        <v>0.19999999999999973</v>
      </c>
      <c r="Q3026" s="13">
        <v>8933.57</v>
      </c>
      <c r="R3026" s="13">
        <v>2700</v>
      </c>
      <c r="S3026" s="18">
        <f t="shared" si="142"/>
        <v>8856</v>
      </c>
      <c r="T3026" s="13">
        <f t="shared" si="143"/>
        <v>9126</v>
      </c>
      <c r="U3026" s="13">
        <v>9348</v>
      </c>
      <c r="V3026" s="13">
        <v>9348</v>
      </c>
      <c r="W3026" s="10" t="s">
        <v>33</v>
      </c>
      <c r="X3026" s="10" t="s">
        <v>1883</v>
      </c>
    </row>
    <row r="3027" spans="1:24" s="15" customFormat="1" ht="18.75" customHeight="1" x14ac:dyDescent="0.15">
      <c r="A3027" s="17">
        <v>3024</v>
      </c>
      <c r="B3027" s="21" t="s">
        <v>24</v>
      </c>
      <c r="C3027" s="10" t="s">
        <v>25</v>
      </c>
      <c r="D3027" s="10" t="s">
        <v>1916</v>
      </c>
      <c r="E3027" s="11">
        <v>44187</v>
      </c>
      <c r="F3027" s="10" t="s">
        <v>573</v>
      </c>
      <c r="G3027" s="10" t="s">
        <v>17293</v>
      </c>
      <c r="H3027" s="10" t="s">
        <v>1956</v>
      </c>
      <c r="I3027" s="10" t="s">
        <v>1957</v>
      </c>
      <c r="J3027" s="10" t="s">
        <v>1958</v>
      </c>
      <c r="K3027" s="10" t="s">
        <v>14667</v>
      </c>
      <c r="L3027" s="10" t="s">
        <v>87</v>
      </c>
      <c r="M3027" s="10" t="s">
        <v>32</v>
      </c>
      <c r="N3027" s="12">
        <v>3.38</v>
      </c>
      <c r="O3027" s="12">
        <v>2.9340000000000002</v>
      </c>
      <c r="P3027" s="12">
        <f t="shared" si="141"/>
        <v>0.44599999999999973</v>
      </c>
      <c r="Q3027" s="13">
        <v>4794.6000000000004</v>
      </c>
      <c r="R3027" s="13">
        <v>2700</v>
      </c>
      <c r="S3027" s="18">
        <f t="shared" si="142"/>
        <v>8523.9</v>
      </c>
      <c r="T3027" s="13">
        <f t="shared" si="143"/>
        <v>9126</v>
      </c>
      <c r="U3027" s="13">
        <v>8997.4500000000007</v>
      </c>
      <c r="V3027" s="13">
        <v>8997.4500000000007</v>
      </c>
      <c r="W3027" s="10" t="s">
        <v>33</v>
      </c>
      <c r="X3027" s="10" t="s">
        <v>1959</v>
      </c>
    </row>
    <row r="3028" spans="1:24" s="15" customFormat="1" ht="18.75" customHeight="1" x14ac:dyDescent="0.15">
      <c r="A3028" s="17">
        <v>3025</v>
      </c>
      <c r="B3028" s="21" t="s">
        <v>24</v>
      </c>
      <c r="C3028" s="10" t="s">
        <v>25</v>
      </c>
      <c r="D3028" s="10" t="s">
        <v>1874</v>
      </c>
      <c r="E3028" s="11">
        <v>44187</v>
      </c>
      <c r="F3028" s="10" t="s">
        <v>299</v>
      </c>
      <c r="G3028" s="10" t="s">
        <v>17299</v>
      </c>
      <c r="H3028" s="10" t="s">
        <v>1933</v>
      </c>
      <c r="I3028" s="10" t="s">
        <v>1934</v>
      </c>
      <c r="J3028" s="10" t="s">
        <v>1935</v>
      </c>
      <c r="K3028" s="10" t="s">
        <v>14807</v>
      </c>
      <c r="L3028" s="10" t="s">
        <v>87</v>
      </c>
      <c r="M3028" s="10" t="s">
        <v>32</v>
      </c>
      <c r="N3028" s="12">
        <v>3.15</v>
      </c>
      <c r="O3028" s="12">
        <v>3.15</v>
      </c>
      <c r="P3028" s="12">
        <f t="shared" si="141"/>
        <v>0</v>
      </c>
      <c r="Q3028" s="13">
        <v>9220.0499999999993</v>
      </c>
      <c r="R3028" s="13">
        <v>2700</v>
      </c>
      <c r="S3028" s="18">
        <f t="shared" si="142"/>
        <v>8505</v>
      </c>
      <c r="T3028" s="13">
        <f t="shared" si="143"/>
        <v>8505</v>
      </c>
      <c r="U3028" s="13">
        <v>8977.5</v>
      </c>
      <c r="V3028" s="13">
        <v>8977.5</v>
      </c>
      <c r="W3028" s="10" t="s">
        <v>33</v>
      </c>
      <c r="X3028" s="10" t="s">
        <v>1936</v>
      </c>
    </row>
    <row r="3029" spans="1:24" s="15" customFormat="1" ht="18.75" customHeight="1" x14ac:dyDescent="0.15">
      <c r="A3029" s="17">
        <v>3026</v>
      </c>
      <c r="B3029" s="21" t="s">
        <v>24</v>
      </c>
      <c r="C3029" s="10" t="s">
        <v>25</v>
      </c>
      <c r="D3029" s="10" t="s">
        <v>592</v>
      </c>
      <c r="E3029" s="11">
        <v>44187</v>
      </c>
      <c r="F3029" s="10" t="s">
        <v>362</v>
      </c>
      <c r="G3029" s="10" t="s">
        <v>17300</v>
      </c>
      <c r="H3029" s="10" t="s">
        <v>1992</v>
      </c>
      <c r="I3029" s="10" t="s">
        <v>1993</v>
      </c>
      <c r="J3029" s="10" t="s">
        <v>1994</v>
      </c>
      <c r="K3029" s="10" t="s">
        <v>14667</v>
      </c>
      <c r="L3029" s="10" t="s">
        <v>87</v>
      </c>
      <c r="M3029" s="10" t="s">
        <v>32</v>
      </c>
      <c r="N3029" s="12">
        <v>3.05</v>
      </c>
      <c r="O3029" s="12">
        <v>2.87</v>
      </c>
      <c r="P3029" s="12">
        <f t="shared" si="141"/>
        <v>0.17999999999999972</v>
      </c>
      <c r="Q3029" s="13">
        <v>7825.06</v>
      </c>
      <c r="R3029" s="13">
        <v>2700</v>
      </c>
      <c r="S3029" s="18">
        <f t="shared" si="142"/>
        <v>7992</v>
      </c>
      <c r="T3029" s="13">
        <f t="shared" si="143"/>
        <v>8235</v>
      </c>
      <c r="U3029" s="13">
        <v>8436</v>
      </c>
      <c r="V3029" s="13">
        <v>8436</v>
      </c>
      <c r="W3029" s="10" t="s">
        <v>33</v>
      </c>
      <c r="X3029" s="10" t="s">
        <v>1995</v>
      </c>
    </row>
    <row r="3030" spans="1:24" s="15" customFormat="1" ht="18.75" customHeight="1" x14ac:dyDescent="0.15">
      <c r="A3030" s="17">
        <v>3027</v>
      </c>
      <c r="B3030" s="21" t="s">
        <v>24</v>
      </c>
      <c r="C3030" s="10" t="s">
        <v>25</v>
      </c>
      <c r="D3030" s="10" t="s">
        <v>1869</v>
      </c>
      <c r="E3030" s="11">
        <v>44187</v>
      </c>
      <c r="F3030" s="10" t="s">
        <v>177</v>
      </c>
      <c r="G3030" s="10" t="s">
        <v>17301</v>
      </c>
      <c r="H3030" s="10" t="s">
        <v>1929</v>
      </c>
      <c r="I3030" s="10" t="s">
        <v>1930</v>
      </c>
      <c r="J3030" s="10" t="s">
        <v>1931</v>
      </c>
      <c r="K3030" s="10" t="s">
        <v>14667</v>
      </c>
      <c r="L3030" s="10" t="s">
        <v>87</v>
      </c>
      <c r="M3030" s="10" t="s">
        <v>32</v>
      </c>
      <c r="N3030" s="12">
        <v>2.95</v>
      </c>
      <c r="O3030" s="12">
        <v>2.95</v>
      </c>
      <c r="P3030" s="12">
        <f t="shared" si="141"/>
        <v>0</v>
      </c>
      <c r="Q3030" s="13">
        <v>7810.36</v>
      </c>
      <c r="R3030" s="13">
        <v>2700</v>
      </c>
      <c r="S3030" s="18">
        <f t="shared" si="142"/>
        <v>7965.0000000000009</v>
      </c>
      <c r="T3030" s="13">
        <f t="shared" si="143"/>
        <v>7965.0000000000009</v>
      </c>
      <c r="U3030" s="13">
        <v>8407.5</v>
      </c>
      <c r="V3030" s="13">
        <v>8407.5</v>
      </c>
      <c r="W3030" s="10" t="s">
        <v>33</v>
      </c>
      <c r="X3030" s="10" t="s">
        <v>1932</v>
      </c>
    </row>
    <row r="3031" spans="1:24" s="15" customFormat="1" ht="18.75" customHeight="1" x14ac:dyDescent="0.15">
      <c r="A3031" s="17">
        <v>3028</v>
      </c>
      <c r="B3031" s="21" t="s">
        <v>24</v>
      </c>
      <c r="C3031" s="10" t="s">
        <v>25</v>
      </c>
      <c r="D3031" s="10" t="s">
        <v>1869</v>
      </c>
      <c r="E3031" s="11">
        <v>44187</v>
      </c>
      <c r="F3031" s="10" t="s">
        <v>472</v>
      </c>
      <c r="G3031" s="10" t="s">
        <v>17302</v>
      </c>
      <c r="H3031" s="10" t="s">
        <v>2106</v>
      </c>
      <c r="I3031" s="10" t="s">
        <v>2107</v>
      </c>
      <c r="J3031" s="10" t="s">
        <v>2108</v>
      </c>
      <c r="K3031" s="10" t="s">
        <v>14667</v>
      </c>
      <c r="L3031" s="10" t="s">
        <v>87</v>
      </c>
      <c r="M3031" s="10" t="s">
        <v>32</v>
      </c>
      <c r="N3031" s="12">
        <v>2.99</v>
      </c>
      <c r="O3031" s="12">
        <v>2.9039999999999999</v>
      </c>
      <c r="P3031" s="12">
        <f t="shared" si="141"/>
        <v>8.6000000000000298E-2</v>
      </c>
      <c r="Q3031" s="13">
        <v>7322.44</v>
      </c>
      <c r="R3031" s="13">
        <v>2700</v>
      </c>
      <c r="S3031" s="18">
        <f t="shared" si="142"/>
        <v>7956.9000000000005</v>
      </c>
      <c r="T3031" s="13">
        <f t="shared" si="143"/>
        <v>8073.0000000000009</v>
      </c>
      <c r="U3031" s="13">
        <v>8398.9500000000007</v>
      </c>
      <c r="V3031" s="13">
        <v>8398.9500000000007</v>
      </c>
      <c r="W3031" s="10" t="s">
        <v>33</v>
      </c>
      <c r="X3031" s="10" t="s">
        <v>2109</v>
      </c>
    </row>
    <row r="3032" spans="1:24" s="15" customFormat="1" ht="18.75" customHeight="1" x14ac:dyDescent="0.15">
      <c r="A3032" s="17">
        <v>3029</v>
      </c>
      <c r="B3032" s="21" t="s">
        <v>24</v>
      </c>
      <c r="C3032" s="10" t="s">
        <v>25</v>
      </c>
      <c r="D3032" s="10" t="s">
        <v>1884</v>
      </c>
      <c r="E3032" s="11">
        <v>44187</v>
      </c>
      <c r="F3032" s="10" t="s">
        <v>197</v>
      </c>
      <c r="G3032" s="10" t="s">
        <v>17303</v>
      </c>
      <c r="H3032" s="10" t="s">
        <v>1885</v>
      </c>
      <c r="I3032" s="10" t="s">
        <v>1886</v>
      </c>
      <c r="J3032" s="10" t="s">
        <v>1887</v>
      </c>
      <c r="K3032" s="10" t="s">
        <v>14667</v>
      </c>
      <c r="L3032" s="10" t="s">
        <v>44</v>
      </c>
      <c r="M3032" s="10" t="s">
        <v>32</v>
      </c>
      <c r="N3032" s="12">
        <v>3.54</v>
      </c>
      <c r="O3032" s="12">
        <v>2.1949999999999998</v>
      </c>
      <c r="P3032" s="12">
        <f t="shared" si="141"/>
        <v>1.3450000000000002</v>
      </c>
      <c r="Q3032" s="13">
        <v>5487.5</v>
      </c>
      <c r="R3032" s="13">
        <v>2700</v>
      </c>
      <c r="S3032" s="18">
        <f t="shared" si="142"/>
        <v>7742.2499999999991</v>
      </c>
      <c r="T3032" s="13">
        <f t="shared" si="143"/>
        <v>9558</v>
      </c>
      <c r="U3032" s="13">
        <v>8172.37</v>
      </c>
      <c r="V3032" s="13">
        <v>8172.37</v>
      </c>
      <c r="W3032" s="10" t="s">
        <v>33</v>
      </c>
      <c r="X3032" s="10" t="s">
        <v>1888</v>
      </c>
    </row>
    <row r="3033" spans="1:24" s="15" customFormat="1" ht="18.75" customHeight="1" x14ac:dyDescent="0.15">
      <c r="A3033" s="17">
        <v>3030</v>
      </c>
      <c r="B3033" s="21" t="s">
        <v>24</v>
      </c>
      <c r="C3033" s="10" t="s">
        <v>25</v>
      </c>
      <c r="D3033" s="10" t="s">
        <v>2062</v>
      </c>
      <c r="E3033" s="11">
        <v>44187</v>
      </c>
      <c r="F3033" s="10" t="s">
        <v>1718</v>
      </c>
      <c r="G3033" s="10" t="s">
        <v>17304</v>
      </c>
      <c r="H3033" s="10" t="s">
        <v>2066</v>
      </c>
      <c r="I3033" s="10" t="s">
        <v>2067</v>
      </c>
      <c r="J3033" s="10" t="s">
        <v>2068</v>
      </c>
      <c r="K3033" s="10" t="s">
        <v>14667</v>
      </c>
      <c r="L3033" s="10" t="s">
        <v>87</v>
      </c>
      <c r="M3033" s="10" t="s">
        <v>32</v>
      </c>
      <c r="N3033" s="12">
        <v>2.98</v>
      </c>
      <c r="O3033" s="12">
        <v>2.58</v>
      </c>
      <c r="P3033" s="12">
        <f t="shared" si="141"/>
        <v>0.39999999999999991</v>
      </c>
      <c r="Q3033" s="13">
        <v>6346.8</v>
      </c>
      <c r="R3033" s="13">
        <v>2700</v>
      </c>
      <c r="S3033" s="18">
        <f t="shared" si="142"/>
        <v>7506.0000000000009</v>
      </c>
      <c r="T3033" s="13">
        <f t="shared" si="143"/>
        <v>8046</v>
      </c>
      <c r="U3033" s="13">
        <v>7923</v>
      </c>
      <c r="V3033" s="13">
        <v>7923</v>
      </c>
      <c r="W3033" s="10" t="s">
        <v>33</v>
      </c>
      <c r="X3033" s="10" t="s">
        <v>2069</v>
      </c>
    </row>
    <row r="3034" spans="1:24" s="15" customFormat="1" ht="18.75" customHeight="1" x14ac:dyDescent="0.15">
      <c r="A3034" s="17">
        <v>3031</v>
      </c>
      <c r="B3034" s="21" t="s">
        <v>24</v>
      </c>
      <c r="C3034" s="10" t="s">
        <v>25</v>
      </c>
      <c r="D3034" s="10" t="s">
        <v>592</v>
      </c>
      <c r="E3034" s="11">
        <v>44187</v>
      </c>
      <c r="F3034" s="10" t="s">
        <v>362</v>
      </c>
      <c r="G3034" s="10" t="s">
        <v>17300</v>
      </c>
      <c r="H3034" s="10" t="s">
        <v>1984</v>
      </c>
      <c r="I3034" s="10" t="s">
        <v>1985</v>
      </c>
      <c r="J3034" s="10" t="s">
        <v>1986</v>
      </c>
      <c r="K3034" s="10" t="s">
        <v>14667</v>
      </c>
      <c r="L3034" s="10" t="s">
        <v>87</v>
      </c>
      <c r="M3034" s="10" t="s">
        <v>32</v>
      </c>
      <c r="N3034" s="12">
        <v>2.84</v>
      </c>
      <c r="O3034" s="12">
        <v>2.66</v>
      </c>
      <c r="P3034" s="12">
        <f t="shared" si="141"/>
        <v>0.17999999999999972</v>
      </c>
      <c r="Q3034" s="13">
        <v>7615.13</v>
      </c>
      <c r="R3034" s="13">
        <v>2700</v>
      </c>
      <c r="S3034" s="18">
        <f t="shared" si="142"/>
        <v>7425</v>
      </c>
      <c r="T3034" s="13">
        <f t="shared" si="143"/>
        <v>7668</v>
      </c>
      <c r="U3034" s="13">
        <v>7837.5</v>
      </c>
      <c r="V3034" s="13">
        <v>7837.5</v>
      </c>
      <c r="W3034" s="10" t="s">
        <v>33</v>
      </c>
      <c r="X3034" s="10" t="s">
        <v>1987</v>
      </c>
    </row>
    <row r="3035" spans="1:24" s="15" customFormat="1" ht="18.75" customHeight="1" x14ac:dyDescent="0.15">
      <c r="A3035" s="17">
        <v>3032</v>
      </c>
      <c r="B3035" s="21" t="s">
        <v>24</v>
      </c>
      <c r="C3035" s="10" t="s">
        <v>25</v>
      </c>
      <c r="D3035" s="10" t="s">
        <v>1869</v>
      </c>
      <c r="E3035" s="11">
        <v>44187</v>
      </c>
      <c r="F3035" s="10" t="s">
        <v>197</v>
      </c>
      <c r="G3035" s="10" t="s">
        <v>17305</v>
      </c>
      <c r="H3035" s="10" t="s">
        <v>2114</v>
      </c>
      <c r="I3035" s="10" t="s">
        <v>2115</v>
      </c>
      <c r="J3035" s="10" t="s">
        <v>2116</v>
      </c>
      <c r="K3035" s="10" t="s">
        <v>14667</v>
      </c>
      <c r="L3035" s="10" t="s">
        <v>87</v>
      </c>
      <c r="M3035" s="10" t="s">
        <v>32</v>
      </c>
      <c r="N3035" s="12">
        <v>2.76</v>
      </c>
      <c r="O3035" s="12">
        <v>2.7360000000000002</v>
      </c>
      <c r="P3035" s="12">
        <f t="shared" si="141"/>
        <v>2.3999999999999577E-2</v>
      </c>
      <c r="Q3035" s="13">
        <v>7459.7</v>
      </c>
      <c r="R3035" s="13">
        <v>2700</v>
      </c>
      <c r="S3035" s="18">
        <f t="shared" si="142"/>
        <v>7419.6</v>
      </c>
      <c r="T3035" s="13">
        <f t="shared" si="143"/>
        <v>7451.9999999999991</v>
      </c>
      <c r="U3035" s="13">
        <v>7831.8</v>
      </c>
      <c r="V3035" s="13">
        <v>7831.8</v>
      </c>
      <c r="W3035" s="10" t="s">
        <v>33</v>
      </c>
      <c r="X3035" s="10" t="s">
        <v>2117</v>
      </c>
    </row>
    <row r="3036" spans="1:24" s="15" customFormat="1" ht="18.75" customHeight="1" x14ac:dyDescent="0.15">
      <c r="A3036" s="17">
        <v>3033</v>
      </c>
      <c r="B3036" s="21" t="s">
        <v>24</v>
      </c>
      <c r="C3036" s="10" t="s">
        <v>25</v>
      </c>
      <c r="D3036" s="10" t="s">
        <v>1889</v>
      </c>
      <c r="E3036" s="11">
        <v>44187</v>
      </c>
      <c r="F3036" s="10" t="s">
        <v>224</v>
      </c>
      <c r="G3036" s="10" t="s">
        <v>17306</v>
      </c>
      <c r="H3036" s="10" t="s">
        <v>2059</v>
      </c>
      <c r="I3036" s="10" t="s">
        <v>17307</v>
      </c>
      <c r="J3036" s="10" t="s">
        <v>2060</v>
      </c>
      <c r="K3036" s="10" t="s">
        <v>14674</v>
      </c>
      <c r="L3036" s="10" t="s">
        <v>87</v>
      </c>
      <c r="M3036" s="10" t="s">
        <v>32</v>
      </c>
      <c r="N3036" s="12">
        <v>2.72</v>
      </c>
      <c r="O3036" s="12">
        <v>2.6259999999999999</v>
      </c>
      <c r="P3036" s="12">
        <f t="shared" si="141"/>
        <v>9.4000000000000306E-2</v>
      </c>
      <c r="Q3036" s="13">
        <v>7570.49</v>
      </c>
      <c r="R3036" s="13">
        <v>2700</v>
      </c>
      <c r="S3036" s="18">
        <f t="shared" si="142"/>
        <v>7217.1</v>
      </c>
      <c r="T3036" s="13">
        <f t="shared" si="143"/>
        <v>7344.0000000000009</v>
      </c>
      <c r="U3036" s="13">
        <v>7618.05</v>
      </c>
      <c r="V3036" s="13">
        <v>7618.05</v>
      </c>
      <c r="W3036" s="10" t="s">
        <v>33</v>
      </c>
      <c r="X3036" s="10" t="s">
        <v>2061</v>
      </c>
    </row>
    <row r="3037" spans="1:24" s="15" customFormat="1" ht="18.75" customHeight="1" x14ac:dyDescent="0.15">
      <c r="A3037" s="17">
        <v>3034</v>
      </c>
      <c r="B3037" s="21" t="s">
        <v>24</v>
      </c>
      <c r="C3037" s="10" t="s">
        <v>25</v>
      </c>
      <c r="D3037" s="10" t="s">
        <v>592</v>
      </c>
      <c r="E3037" s="11">
        <v>44187</v>
      </c>
      <c r="F3037" s="10" t="s">
        <v>245</v>
      </c>
      <c r="G3037" s="10" t="s">
        <v>17285</v>
      </c>
      <c r="H3037" s="10" t="s">
        <v>2003</v>
      </c>
      <c r="I3037" s="10" t="s">
        <v>2004</v>
      </c>
      <c r="J3037" s="10" t="s">
        <v>2005</v>
      </c>
      <c r="K3037" s="10" t="s">
        <v>14667</v>
      </c>
      <c r="L3037" s="10" t="s">
        <v>87</v>
      </c>
      <c r="M3037" s="10" t="s">
        <v>32</v>
      </c>
      <c r="N3037" s="12">
        <v>2.72</v>
      </c>
      <c r="O3037" s="12">
        <v>2.54</v>
      </c>
      <c r="P3037" s="12">
        <f t="shared" si="141"/>
        <v>0.18000000000000016</v>
      </c>
      <c r="Q3037" s="13">
        <v>6925.31</v>
      </c>
      <c r="R3037" s="13">
        <v>2700</v>
      </c>
      <c r="S3037" s="18">
        <f t="shared" si="142"/>
        <v>7101</v>
      </c>
      <c r="T3037" s="13">
        <f t="shared" si="143"/>
        <v>7344.0000000000009</v>
      </c>
      <c r="U3037" s="13">
        <v>7495.5</v>
      </c>
      <c r="V3037" s="13">
        <v>7495.5</v>
      </c>
      <c r="W3037" s="10" t="s">
        <v>33</v>
      </c>
      <c r="X3037" s="10" t="s">
        <v>2006</v>
      </c>
    </row>
    <row r="3038" spans="1:24" s="15" customFormat="1" ht="18.75" customHeight="1" x14ac:dyDescent="0.15">
      <c r="A3038" s="17">
        <v>3035</v>
      </c>
      <c r="B3038" s="21" t="s">
        <v>24</v>
      </c>
      <c r="C3038" s="10" t="s">
        <v>25</v>
      </c>
      <c r="D3038" s="10" t="s">
        <v>1869</v>
      </c>
      <c r="E3038" s="11">
        <v>44187</v>
      </c>
      <c r="F3038" s="10" t="s">
        <v>609</v>
      </c>
      <c r="G3038" s="10" t="s">
        <v>17308</v>
      </c>
      <c r="H3038" s="10" t="s">
        <v>1925</v>
      </c>
      <c r="I3038" s="10" t="s">
        <v>1926</v>
      </c>
      <c r="J3038" s="10" t="s">
        <v>1927</v>
      </c>
      <c r="K3038" s="10" t="s">
        <v>14667</v>
      </c>
      <c r="L3038" s="10" t="s">
        <v>87</v>
      </c>
      <c r="M3038" s="10" t="s">
        <v>32</v>
      </c>
      <c r="N3038" s="12">
        <v>2.61</v>
      </c>
      <c r="O3038" s="12">
        <v>2.61</v>
      </c>
      <c r="P3038" s="12">
        <f t="shared" si="141"/>
        <v>0</v>
      </c>
      <c r="Q3038" s="13">
        <v>5246.1</v>
      </c>
      <c r="R3038" s="13">
        <v>2700</v>
      </c>
      <c r="S3038" s="18">
        <f t="shared" si="142"/>
        <v>7047</v>
      </c>
      <c r="T3038" s="13">
        <f t="shared" si="143"/>
        <v>7047</v>
      </c>
      <c r="U3038" s="13">
        <v>7438.5</v>
      </c>
      <c r="V3038" s="13">
        <v>7438.5</v>
      </c>
      <c r="W3038" s="10" t="s">
        <v>33</v>
      </c>
      <c r="X3038" s="10" t="s">
        <v>1928</v>
      </c>
    </row>
    <row r="3039" spans="1:24" s="15" customFormat="1" ht="18.75" customHeight="1" x14ac:dyDescent="0.15">
      <c r="A3039" s="17">
        <v>3036</v>
      </c>
      <c r="B3039" s="21" t="s">
        <v>24</v>
      </c>
      <c r="C3039" s="10" t="s">
        <v>25</v>
      </c>
      <c r="D3039" s="10" t="s">
        <v>592</v>
      </c>
      <c r="E3039" s="11">
        <v>44187</v>
      </c>
      <c r="F3039" s="10" t="s">
        <v>362</v>
      </c>
      <c r="G3039" s="10" t="s">
        <v>17300</v>
      </c>
      <c r="H3039" s="10" t="s">
        <v>1980</v>
      </c>
      <c r="I3039" s="10" t="s">
        <v>1981</v>
      </c>
      <c r="J3039" s="10" t="s">
        <v>1982</v>
      </c>
      <c r="K3039" s="10" t="s">
        <v>14667</v>
      </c>
      <c r="L3039" s="10" t="s">
        <v>87</v>
      </c>
      <c r="M3039" s="10" t="s">
        <v>32</v>
      </c>
      <c r="N3039" s="12">
        <v>2.6</v>
      </c>
      <c r="O3039" s="12">
        <v>2.512</v>
      </c>
      <c r="P3039" s="12">
        <f t="shared" si="141"/>
        <v>8.8000000000000078E-2</v>
      </c>
      <c r="Q3039" s="13">
        <v>6848.97</v>
      </c>
      <c r="R3039" s="13">
        <v>2700</v>
      </c>
      <c r="S3039" s="18">
        <f t="shared" si="142"/>
        <v>6901.2</v>
      </c>
      <c r="T3039" s="13">
        <f t="shared" si="143"/>
        <v>7020</v>
      </c>
      <c r="U3039" s="13">
        <v>7284.6</v>
      </c>
      <c r="V3039" s="13">
        <v>7284.6</v>
      </c>
      <c r="W3039" s="10" t="s">
        <v>33</v>
      </c>
      <c r="X3039" s="10" t="s">
        <v>1983</v>
      </c>
    </row>
    <row r="3040" spans="1:24" s="15" customFormat="1" ht="18.75" customHeight="1" x14ac:dyDescent="0.15">
      <c r="A3040" s="17">
        <v>3037</v>
      </c>
      <c r="B3040" s="21" t="s">
        <v>24</v>
      </c>
      <c r="C3040" s="10" t="s">
        <v>25</v>
      </c>
      <c r="D3040" s="10" t="s">
        <v>1869</v>
      </c>
      <c r="E3040" s="11">
        <v>44187</v>
      </c>
      <c r="F3040" s="10" t="s">
        <v>409</v>
      </c>
      <c r="G3040" s="10" t="s">
        <v>17309</v>
      </c>
      <c r="H3040" s="10" t="s">
        <v>2110</v>
      </c>
      <c r="I3040" s="10" t="s">
        <v>2111</v>
      </c>
      <c r="J3040" s="10" t="s">
        <v>2112</v>
      </c>
      <c r="K3040" s="10" t="s">
        <v>14667</v>
      </c>
      <c r="L3040" s="10" t="s">
        <v>87</v>
      </c>
      <c r="M3040" s="10" t="s">
        <v>32</v>
      </c>
      <c r="N3040" s="12">
        <v>2.73</v>
      </c>
      <c r="O3040" s="12">
        <v>2.29</v>
      </c>
      <c r="P3040" s="12">
        <f t="shared" si="141"/>
        <v>0.43999999999999995</v>
      </c>
      <c r="Q3040" s="13">
        <v>6243.69</v>
      </c>
      <c r="R3040" s="13">
        <v>2700</v>
      </c>
      <c r="S3040" s="18">
        <f t="shared" si="142"/>
        <v>6776.9999999999991</v>
      </c>
      <c r="T3040" s="13">
        <f t="shared" si="143"/>
        <v>7371</v>
      </c>
      <c r="U3040" s="13">
        <v>7153.5</v>
      </c>
      <c r="V3040" s="13">
        <v>7153.5</v>
      </c>
      <c r="W3040" s="10" t="s">
        <v>33</v>
      </c>
      <c r="X3040" s="10" t="s">
        <v>2113</v>
      </c>
    </row>
    <row r="3041" spans="1:24" s="15" customFormat="1" ht="18.75" customHeight="1" x14ac:dyDescent="0.15">
      <c r="A3041" s="17">
        <v>3038</v>
      </c>
      <c r="B3041" s="21" t="s">
        <v>24</v>
      </c>
      <c r="C3041" s="10" t="s">
        <v>25</v>
      </c>
      <c r="D3041" s="10" t="s">
        <v>1869</v>
      </c>
      <c r="E3041" s="11">
        <v>44187</v>
      </c>
      <c r="F3041" s="10" t="s">
        <v>71</v>
      </c>
      <c r="G3041" s="10" t="s">
        <v>17310</v>
      </c>
      <c r="H3041" s="10" t="s">
        <v>1921</v>
      </c>
      <c r="I3041" s="10" t="s">
        <v>1922</v>
      </c>
      <c r="J3041" s="10" t="s">
        <v>1923</v>
      </c>
      <c r="K3041" s="10" t="s">
        <v>14667</v>
      </c>
      <c r="L3041" s="10" t="s">
        <v>87</v>
      </c>
      <c r="M3041" s="10" t="s">
        <v>32</v>
      </c>
      <c r="N3041" s="12">
        <v>2.41</v>
      </c>
      <c r="O3041" s="12">
        <v>2.41</v>
      </c>
      <c r="P3041" s="12">
        <f t="shared" si="141"/>
        <v>0</v>
      </c>
      <c r="Q3041" s="13">
        <v>6570.87</v>
      </c>
      <c r="R3041" s="13">
        <v>2700</v>
      </c>
      <c r="S3041" s="18">
        <f t="shared" si="142"/>
        <v>6507</v>
      </c>
      <c r="T3041" s="13">
        <f t="shared" si="143"/>
        <v>6507</v>
      </c>
      <c r="U3041" s="13">
        <v>6868.5</v>
      </c>
      <c r="V3041" s="13">
        <v>6868.5</v>
      </c>
      <c r="W3041" s="10" t="s">
        <v>33</v>
      </c>
      <c r="X3041" s="10" t="s">
        <v>1924</v>
      </c>
    </row>
    <row r="3042" spans="1:24" s="15" customFormat="1" ht="18.75" customHeight="1" x14ac:dyDescent="0.15">
      <c r="A3042" s="17">
        <v>3039</v>
      </c>
      <c r="B3042" s="21" t="s">
        <v>24</v>
      </c>
      <c r="C3042" s="10" t="s">
        <v>25</v>
      </c>
      <c r="D3042" s="10" t="s">
        <v>592</v>
      </c>
      <c r="E3042" s="11">
        <v>44187</v>
      </c>
      <c r="F3042" s="10" t="s">
        <v>362</v>
      </c>
      <c r="G3042" s="10" t="s">
        <v>17300</v>
      </c>
      <c r="H3042" s="10" t="s">
        <v>1976</v>
      </c>
      <c r="I3042" s="10" t="s">
        <v>1977</v>
      </c>
      <c r="J3042" s="10" t="s">
        <v>1978</v>
      </c>
      <c r="K3042" s="10" t="s">
        <v>14667</v>
      </c>
      <c r="L3042" s="10" t="s">
        <v>87</v>
      </c>
      <c r="M3042" s="10" t="s">
        <v>32</v>
      </c>
      <c r="N3042" s="12">
        <v>2.42</v>
      </c>
      <c r="O3042" s="12">
        <v>2.282</v>
      </c>
      <c r="P3042" s="12">
        <f t="shared" si="141"/>
        <v>0.1379999999999999</v>
      </c>
      <c r="Q3042" s="13">
        <v>6221.87</v>
      </c>
      <c r="R3042" s="13">
        <v>2700</v>
      </c>
      <c r="S3042" s="18">
        <f t="shared" si="142"/>
        <v>6347.7</v>
      </c>
      <c r="T3042" s="13">
        <f t="shared" si="143"/>
        <v>6534</v>
      </c>
      <c r="U3042" s="13">
        <v>6700.35</v>
      </c>
      <c r="V3042" s="13">
        <v>6700.35</v>
      </c>
      <c r="W3042" s="10" t="s">
        <v>33</v>
      </c>
      <c r="X3042" s="10" t="s">
        <v>1979</v>
      </c>
    </row>
    <row r="3043" spans="1:24" s="15" customFormat="1" ht="18.75" customHeight="1" x14ac:dyDescent="0.15">
      <c r="A3043" s="17">
        <v>3040</v>
      </c>
      <c r="B3043" s="21" t="s">
        <v>24</v>
      </c>
      <c r="C3043" s="10" t="s">
        <v>25</v>
      </c>
      <c r="D3043" s="10" t="s">
        <v>1916</v>
      </c>
      <c r="E3043" s="11">
        <v>44187</v>
      </c>
      <c r="F3043" s="10" t="s">
        <v>999</v>
      </c>
      <c r="G3043" s="10" t="s">
        <v>17311</v>
      </c>
      <c r="H3043" s="10" t="s">
        <v>1917</v>
      </c>
      <c r="I3043" s="10" t="s">
        <v>1918</v>
      </c>
      <c r="J3043" s="10" t="s">
        <v>1919</v>
      </c>
      <c r="K3043" s="10" t="s">
        <v>14667</v>
      </c>
      <c r="L3043" s="10" t="s">
        <v>87</v>
      </c>
      <c r="M3043" s="10" t="s">
        <v>32</v>
      </c>
      <c r="N3043" s="12">
        <v>2.34</v>
      </c>
      <c r="O3043" s="12">
        <v>2.34</v>
      </c>
      <c r="P3043" s="12">
        <f t="shared" si="141"/>
        <v>0</v>
      </c>
      <c r="Q3043" s="13">
        <v>6140.16</v>
      </c>
      <c r="R3043" s="13">
        <v>2700</v>
      </c>
      <c r="S3043" s="18">
        <f t="shared" si="142"/>
        <v>6318</v>
      </c>
      <c r="T3043" s="13">
        <f t="shared" si="143"/>
        <v>6318</v>
      </c>
      <c r="U3043" s="13">
        <v>6669</v>
      </c>
      <c r="V3043" s="13">
        <v>6669</v>
      </c>
      <c r="W3043" s="10" t="s">
        <v>33</v>
      </c>
      <c r="X3043" s="10" t="s">
        <v>1920</v>
      </c>
    </row>
    <row r="3044" spans="1:24" s="15" customFormat="1" ht="18.75" customHeight="1" x14ac:dyDescent="0.15">
      <c r="A3044" s="17">
        <v>3041</v>
      </c>
      <c r="B3044" s="21" t="s">
        <v>24</v>
      </c>
      <c r="C3044" s="10" t="s">
        <v>25</v>
      </c>
      <c r="D3044" s="10" t="s">
        <v>1874</v>
      </c>
      <c r="E3044" s="11">
        <v>44187</v>
      </c>
      <c r="F3044" s="10" t="s">
        <v>177</v>
      </c>
      <c r="G3044" s="10" t="s">
        <v>17297</v>
      </c>
      <c r="H3044" s="10" t="s">
        <v>1875</v>
      </c>
      <c r="I3044" s="10" t="s">
        <v>1876</v>
      </c>
      <c r="J3044" s="10" t="s">
        <v>1877</v>
      </c>
      <c r="K3044" s="10" t="s">
        <v>14667</v>
      </c>
      <c r="L3044" s="10" t="s">
        <v>44</v>
      </c>
      <c r="M3044" s="10" t="s">
        <v>32</v>
      </c>
      <c r="N3044" s="12">
        <v>2.2999999999999998</v>
      </c>
      <c r="O3044" s="12">
        <v>2.2999999999999998</v>
      </c>
      <c r="P3044" s="12">
        <f t="shared" si="141"/>
        <v>0</v>
      </c>
      <c r="Q3044" s="13">
        <v>5750</v>
      </c>
      <c r="R3044" s="13">
        <v>2700</v>
      </c>
      <c r="S3044" s="18">
        <f t="shared" si="142"/>
        <v>6209.9999999999991</v>
      </c>
      <c r="T3044" s="13">
        <f t="shared" si="143"/>
        <v>6209.9999999999991</v>
      </c>
      <c r="U3044" s="13">
        <v>6555</v>
      </c>
      <c r="V3044" s="13">
        <v>6555</v>
      </c>
      <c r="W3044" s="10" t="s">
        <v>33</v>
      </c>
      <c r="X3044" s="10" t="s">
        <v>1878</v>
      </c>
    </row>
    <row r="3045" spans="1:24" s="15" customFormat="1" ht="18.75" customHeight="1" x14ac:dyDescent="0.15">
      <c r="A3045" s="17">
        <v>3042</v>
      </c>
      <c r="B3045" s="21" t="s">
        <v>24</v>
      </c>
      <c r="C3045" s="10" t="s">
        <v>25</v>
      </c>
      <c r="D3045" s="10" t="s">
        <v>2062</v>
      </c>
      <c r="E3045" s="11">
        <v>44187</v>
      </c>
      <c r="F3045" s="10" t="s">
        <v>210</v>
      </c>
      <c r="G3045" s="10" t="s">
        <v>17312</v>
      </c>
      <c r="H3045" s="10" t="s">
        <v>2070</v>
      </c>
      <c r="I3045" s="10" t="s">
        <v>2071</v>
      </c>
      <c r="J3045" s="10" t="s">
        <v>2072</v>
      </c>
      <c r="K3045" s="10" t="s">
        <v>14667</v>
      </c>
      <c r="L3045" s="10" t="s">
        <v>87</v>
      </c>
      <c r="M3045" s="10" t="s">
        <v>32</v>
      </c>
      <c r="N3045" s="12">
        <v>2.41</v>
      </c>
      <c r="O3045" s="12">
        <v>2.0670000000000002</v>
      </c>
      <c r="P3045" s="12">
        <f t="shared" si="141"/>
        <v>0.34299999999999997</v>
      </c>
      <c r="Q3045" s="13">
        <v>5635.68</v>
      </c>
      <c r="R3045" s="13">
        <v>2700</v>
      </c>
      <c r="S3045" s="18">
        <f t="shared" si="142"/>
        <v>6043.9500000000007</v>
      </c>
      <c r="T3045" s="13">
        <f t="shared" si="143"/>
        <v>6507</v>
      </c>
      <c r="U3045" s="13">
        <v>6379.73</v>
      </c>
      <c r="V3045" s="13">
        <v>6379.73</v>
      </c>
      <c r="W3045" s="10" t="s">
        <v>33</v>
      </c>
      <c r="X3045" s="10" t="s">
        <v>2073</v>
      </c>
    </row>
    <row r="3046" spans="1:24" s="15" customFormat="1" ht="18.75" customHeight="1" x14ac:dyDescent="0.15">
      <c r="A3046" s="17">
        <v>3043</v>
      </c>
      <c r="B3046" s="21" t="s">
        <v>24</v>
      </c>
      <c r="C3046" s="10" t="s">
        <v>25</v>
      </c>
      <c r="D3046" s="10" t="s">
        <v>2062</v>
      </c>
      <c r="E3046" s="11">
        <v>44187</v>
      </c>
      <c r="F3046" s="10" t="s">
        <v>883</v>
      </c>
      <c r="G3046" s="10" t="s">
        <v>17313</v>
      </c>
      <c r="H3046" s="10" t="s">
        <v>2074</v>
      </c>
      <c r="I3046" s="10" t="s">
        <v>2075</v>
      </c>
      <c r="J3046" s="10" t="s">
        <v>2076</v>
      </c>
      <c r="K3046" s="10" t="s">
        <v>14667</v>
      </c>
      <c r="L3046" s="10" t="s">
        <v>87</v>
      </c>
      <c r="M3046" s="10" t="s">
        <v>32</v>
      </c>
      <c r="N3046" s="12">
        <v>2.2999999999999998</v>
      </c>
      <c r="O3046" s="12">
        <v>2.06</v>
      </c>
      <c r="P3046" s="12">
        <f t="shared" si="141"/>
        <v>0.23999999999999977</v>
      </c>
      <c r="Q3046" s="13">
        <v>5618.65</v>
      </c>
      <c r="R3046" s="13">
        <v>2700</v>
      </c>
      <c r="S3046" s="18">
        <f t="shared" si="142"/>
        <v>5885.9999999999991</v>
      </c>
      <c r="T3046" s="13">
        <f t="shared" si="143"/>
        <v>6209.9999999999991</v>
      </c>
      <c r="U3046" s="13">
        <v>6213</v>
      </c>
      <c r="V3046" s="13">
        <v>6213</v>
      </c>
      <c r="W3046" s="10" t="s">
        <v>33</v>
      </c>
      <c r="X3046" s="10" t="s">
        <v>2077</v>
      </c>
    </row>
    <row r="3047" spans="1:24" s="15" customFormat="1" ht="18.75" customHeight="1" x14ac:dyDescent="0.15">
      <c r="A3047" s="17">
        <v>3044</v>
      </c>
      <c r="B3047" s="21" t="s">
        <v>24</v>
      </c>
      <c r="C3047" s="10" t="s">
        <v>25</v>
      </c>
      <c r="D3047" s="10" t="s">
        <v>1874</v>
      </c>
      <c r="E3047" s="11">
        <v>44187</v>
      </c>
      <c r="F3047" s="10" t="s">
        <v>299</v>
      </c>
      <c r="G3047" s="10" t="s">
        <v>17299</v>
      </c>
      <c r="H3047" s="10" t="s">
        <v>2055</v>
      </c>
      <c r="I3047" s="10" t="s">
        <v>2056</v>
      </c>
      <c r="J3047" s="10" t="s">
        <v>2057</v>
      </c>
      <c r="K3047" s="10" t="s">
        <v>14674</v>
      </c>
      <c r="L3047" s="10" t="s">
        <v>87</v>
      </c>
      <c r="M3047" s="10" t="s">
        <v>32</v>
      </c>
      <c r="N3047" s="12">
        <v>2.31</v>
      </c>
      <c r="O3047" s="12">
        <v>2.04</v>
      </c>
      <c r="P3047" s="12">
        <f t="shared" si="141"/>
        <v>0.27</v>
      </c>
      <c r="Q3047" s="13">
        <v>5740.26</v>
      </c>
      <c r="R3047" s="13">
        <v>2700</v>
      </c>
      <c r="S3047" s="18">
        <f t="shared" si="142"/>
        <v>5872.4999999999991</v>
      </c>
      <c r="T3047" s="13">
        <f t="shared" si="143"/>
        <v>6237</v>
      </c>
      <c r="U3047" s="13">
        <v>6198.75</v>
      </c>
      <c r="V3047" s="13">
        <v>6198.75</v>
      </c>
      <c r="W3047" s="10" t="s">
        <v>33</v>
      </c>
      <c r="X3047" s="10" t="s">
        <v>2058</v>
      </c>
    </row>
    <row r="3048" spans="1:24" s="15" customFormat="1" ht="18.75" customHeight="1" x14ac:dyDescent="0.15">
      <c r="A3048" s="17">
        <v>3045</v>
      </c>
      <c r="B3048" s="21" t="s">
        <v>24</v>
      </c>
      <c r="C3048" s="10" t="s">
        <v>25</v>
      </c>
      <c r="D3048" s="10" t="s">
        <v>1894</v>
      </c>
      <c r="E3048" s="11">
        <v>44187</v>
      </c>
      <c r="F3048" s="10" t="s">
        <v>332</v>
      </c>
      <c r="G3048" s="10" t="s">
        <v>17314</v>
      </c>
      <c r="H3048" s="10" t="s">
        <v>2035</v>
      </c>
      <c r="I3048" s="10" t="s">
        <v>2036</v>
      </c>
      <c r="J3048" s="10" t="s">
        <v>2037</v>
      </c>
      <c r="K3048" s="10" t="s">
        <v>14667</v>
      </c>
      <c r="L3048" s="10" t="s">
        <v>87</v>
      </c>
      <c r="M3048" s="10" t="s">
        <v>32</v>
      </c>
      <c r="N3048" s="12">
        <v>2.09</v>
      </c>
      <c r="O3048" s="12">
        <v>2.0699999999999998</v>
      </c>
      <c r="P3048" s="12">
        <f t="shared" si="141"/>
        <v>2.0000000000000018E-2</v>
      </c>
      <c r="Q3048" s="13">
        <v>3986.12</v>
      </c>
      <c r="R3048" s="13">
        <v>2700</v>
      </c>
      <c r="S3048" s="18">
        <f t="shared" si="142"/>
        <v>5616</v>
      </c>
      <c r="T3048" s="13">
        <f t="shared" si="143"/>
        <v>5643</v>
      </c>
      <c r="U3048" s="13">
        <v>5928</v>
      </c>
      <c r="V3048" s="13">
        <v>5928</v>
      </c>
      <c r="W3048" s="10" t="s">
        <v>33</v>
      </c>
      <c r="X3048" s="10" t="s">
        <v>2038</v>
      </c>
    </row>
    <row r="3049" spans="1:24" s="15" customFormat="1" ht="18.75" customHeight="1" x14ac:dyDescent="0.15">
      <c r="A3049" s="17">
        <v>3046</v>
      </c>
      <c r="B3049" s="21" t="s">
        <v>24</v>
      </c>
      <c r="C3049" s="10" t="s">
        <v>25</v>
      </c>
      <c r="D3049" s="10" t="s">
        <v>1894</v>
      </c>
      <c r="E3049" s="11">
        <v>44187</v>
      </c>
      <c r="F3049" s="10" t="s">
        <v>403</v>
      </c>
      <c r="G3049" s="10" t="s">
        <v>17315</v>
      </c>
      <c r="H3049" s="10" t="s">
        <v>1912</v>
      </c>
      <c r="I3049" s="10" t="s">
        <v>1913</v>
      </c>
      <c r="J3049" s="10" t="s">
        <v>1914</v>
      </c>
      <c r="K3049" s="10" t="s">
        <v>14667</v>
      </c>
      <c r="L3049" s="10" t="s">
        <v>87</v>
      </c>
      <c r="M3049" s="10" t="s">
        <v>32</v>
      </c>
      <c r="N3049" s="12">
        <v>2.0699999999999998</v>
      </c>
      <c r="O3049" s="12">
        <v>2.0699999999999998</v>
      </c>
      <c r="P3049" s="12">
        <f t="shared" si="141"/>
        <v>0</v>
      </c>
      <c r="Q3049" s="13">
        <v>3878.95</v>
      </c>
      <c r="R3049" s="13">
        <v>2700</v>
      </c>
      <c r="S3049" s="18">
        <f t="shared" si="142"/>
        <v>5589</v>
      </c>
      <c r="T3049" s="13">
        <f t="shared" si="143"/>
        <v>5589</v>
      </c>
      <c r="U3049" s="13">
        <v>5899.5</v>
      </c>
      <c r="V3049" s="13">
        <v>5899.5</v>
      </c>
      <c r="W3049" s="10" t="s">
        <v>33</v>
      </c>
      <c r="X3049" s="10" t="s">
        <v>1915</v>
      </c>
    </row>
    <row r="3050" spans="1:24" s="15" customFormat="1" ht="18.75" customHeight="1" x14ac:dyDescent="0.15">
      <c r="A3050" s="17">
        <v>3047</v>
      </c>
      <c r="B3050" s="21" t="s">
        <v>24</v>
      </c>
      <c r="C3050" s="10" t="s">
        <v>25</v>
      </c>
      <c r="D3050" s="10" t="s">
        <v>1869</v>
      </c>
      <c r="E3050" s="11">
        <v>44187</v>
      </c>
      <c r="F3050" s="10" t="s">
        <v>999</v>
      </c>
      <c r="G3050" s="10" t="s">
        <v>17316</v>
      </c>
      <c r="H3050" s="10" t="s">
        <v>2094</v>
      </c>
      <c r="I3050" s="10" t="s">
        <v>2095</v>
      </c>
      <c r="J3050" s="10" t="s">
        <v>2096</v>
      </c>
      <c r="K3050" s="10" t="s">
        <v>14667</v>
      </c>
      <c r="L3050" s="10" t="s">
        <v>87</v>
      </c>
      <c r="M3050" s="10" t="s">
        <v>32</v>
      </c>
      <c r="N3050" s="12">
        <v>2.0699999999999998</v>
      </c>
      <c r="O3050" s="12">
        <v>2.0699999999999998</v>
      </c>
      <c r="P3050" s="12">
        <f t="shared" si="141"/>
        <v>0</v>
      </c>
      <c r="Q3050" s="13">
        <v>5480.49</v>
      </c>
      <c r="R3050" s="13">
        <v>2700</v>
      </c>
      <c r="S3050" s="18">
        <f t="shared" si="142"/>
        <v>5589</v>
      </c>
      <c r="T3050" s="13">
        <f t="shared" si="143"/>
        <v>5589</v>
      </c>
      <c r="U3050" s="13">
        <v>5899.5</v>
      </c>
      <c r="V3050" s="13">
        <v>5899.5</v>
      </c>
      <c r="W3050" s="10" t="s">
        <v>33</v>
      </c>
      <c r="X3050" s="10" t="s">
        <v>2097</v>
      </c>
    </row>
    <row r="3051" spans="1:24" s="15" customFormat="1" ht="18.75" customHeight="1" x14ac:dyDescent="0.15">
      <c r="A3051" s="17">
        <v>3048</v>
      </c>
      <c r="B3051" s="21" t="s">
        <v>24</v>
      </c>
      <c r="C3051" s="10" t="s">
        <v>25</v>
      </c>
      <c r="D3051" s="10" t="s">
        <v>1869</v>
      </c>
      <c r="E3051" s="11">
        <v>44187</v>
      </c>
      <c r="F3051" s="10" t="s">
        <v>403</v>
      </c>
      <c r="G3051" s="10" t="s">
        <v>17317</v>
      </c>
      <c r="H3051" s="10" t="s">
        <v>2078</v>
      </c>
      <c r="I3051" s="10" t="s">
        <v>2079</v>
      </c>
      <c r="J3051" s="10" t="s">
        <v>2080</v>
      </c>
      <c r="K3051" s="10" t="s">
        <v>14667</v>
      </c>
      <c r="L3051" s="10" t="s">
        <v>87</v>
      </c>
      <c r="M3051" s="10" t="s">
        <v>32</v>
      </c>
      <c r="N3051" s="12">
        <v>2.0299999999999998</v>
      </c>
      <c r="O3051" s="12">
        <v>1.976</v>
      </c>
      <c r="P3051" s="12">
        <f t="shared" si="141"/>
        <v>5.3999999999999826E-2</v>
      </c>
      <c r="Q3051" s="13">
        <v>3089.08</v>
      </c>
      <c r="R3051" s="13">
        <v>2700</v>
      </c>
      <c r="S3051" s="18">
        <f t="shared" si="142"/>
        <v>5408.1</v>
      </c>
      <c r="T3051" s="13">
        <f t="shared" si="143"/>
        <v>5480.9999999999991</v>
      </c>
      <c r="U3051" s="13">
        <v>5708.55</v>
      </c>
      <c r="V3051" s="13">
        <v>5708.55</v>
      </c>
      <c r="W3051" s="10" t="s">
        <v>33</v>
      </c>
      <c r="X3051" s="10" t="s">
        <v>2081</v>
      </c>
    </row>
    <row r="3052" spans="1:24" s="15" customFormat="1" ht="18.75" customHeight="1" x14ac:dyDescent="0.15">
      <c r="A3052" s="17">
        <v>3049</v>
      </c>
      <c r="B3052" s="21" t="s">
        <v>24</v>
      </c>
      <c r="C3052" s="10" t="s">
        <v>25</v>
      </c>
      <c r="D3052" s="10" t="s">
        <v>1869</v>
      </c>
      <c r="E3052" s="11">
        <v>44187</v>
      </c>
      <c r="F3052" s="10" t="s">
        <v>332</v>
      </c>
      <c r="G3052" s="10" t="s">
        <v>17318</v>
      </c>
      <c r="H3052" s="10" t="s">
        <v>1908</v>
      </c>
      <c r="I3052" s="10" t="s">
        <v>1909</v>
      </c>
      <c r="J3052" s="10" t="s">
        <v>1910</v>
      </c>
      <c r="K3052" s="10" t="s">
        <v>14667</v>
      </c>
      <c r="L3052" s="10" t="s">
        <v>87</v>
      </c>
      <c r="M3052" s="10" t="s">
        <v>32</v>
      </c>
      <c r="N3052" s="12">
        <v>1.97</v>
      </c>
      <c r="O3052" s="12">
        <v>1.97</v>
      </c>
      <c r="P3052" s="12">
        <f t="shared" si="141"/>
        <v>0</v>
      </c>
      <c r="Q3052" s="13">
        <v>4235.5</v>
      </c>
      <c r="R3052" s="13">
        <v>2700</v>
      </c>
      <c r="S3052" s="18">
        <f t="shared" si="142"/>
        <v>5319</v>
      </c>
      <c r="T3052" s="13">
        <f t="shared" si="143"/>
        <v>5319</v>
      </c>
      <c r="U3052" s="13">
        <v>5614.5</v>
      </c>
      <c r="V3052" s="13">
        <v>5614.5</v>
      </c>
      <c r="W3052" s="10" t="s">
        <v>33</v>
      </c>
      <c r="X3052" s="10" t="s">
        <v>1911</v>
      </c>
    </row>
    <row r="3053" spans="1:24" s="15" customFormat="1" ht="18.75" customHeight="1" x14ac:dyDescent="0.15">
      <c r="A3053" s="17">
        <v>3050</v>
      </c>
      <c r="B3053" s="21" t="s">
        <v>24</v>
      </c>
      <c r="C3053" s="10" t="s">
        <v>25</v>
      </c>
      <c r="D3053" s="10" t="s">
        <v>1874</v>
      </c>
      <c r="E3053" s="11">
        <v>44187</v>
      </c>
      <c r="F3053" s="10" t="s">
        <v>332</v>
      </c>
      <c r="G3053" s="10" t="s">
        <v>17319</v>
      </c>
      <c r="H3053" s="10" t="s">
        <v>2051</v>
      </c>
      <c r="I3053" s="10" t="s">
        <v>2052</v>
      </c>
      <c r="J3053" s="10" t="s">
        <v>2053</v>
      </c>
      <c r="K3053" s="10" t="s">
        <v>14667</v>
      </c>
      <c r="L3053" s="10" t="s">
        <v>87</v>
      </c>
      <c r="M3053" s="10" t="s">
        <v>32</v>
      </c>
      <c r="N3053" s="12">
        <v>2.0299999999999998</v>
      </c>
      <c r="O3053" s="12">
        <v>1.71</v>
      </c>
      <c r="P3053" s="12">
        <f t="shared" si="141"/>
        <v>0.31999999999999984</v>
      </c>
      <c r="Q3053" s="13">
        <v>4275</v>
      </c>
      <c r="R3053" s="13">
        <v>2700</v>
      </c>
      <c r="S3053" s="18">
        <f t="shared" si="142"/>
        <v>5049</v>
      </c>
      <c r="T3053" s="13">
        <f t="shared" si="143"/>
        <v>5480.9999999999991</v>
      </c>
      <c r="U3053" s="13">
        <v>5329.5</v>
      </c>
      <c r="V3053" s="13">
        <v>5329.5</v>
      </c>
      <c r="W3053" s="10" t="s">
        <v>33</v>
      </c>
      <c r="X3053" s="10" t="s">
        <v>2054</v>
      </c>
    </row>
    <row r="3054" spans="1:24" s="15" customFormat="1" ht="18.75" customHeight="1" x14ac:dyDescent="0.15">
      <c r="A3054" s="17">
        <v>3051</v>
      </c>
      <c r="B3054" s="21" t="s">
        <v>24</v>
      </c>
      <c r="C3054" s="10" t="s">
        <v>25</v>
      </c>
      <c r="D3054" s="10" t="s">
        <v>1894</v>
      </c>
      <c r="E3054" s="11">
        <v>44187</v>
      </c>
      <c r="F3054" s="10" t="s">
        <v>332</v>
      </c>
      <c r="G3054" s="10" t="s">
        <v>17314</v>
      </c>
      <c r="H3054" s="10" t="s">
        <v>1904</v>
      </c>
      <c r="I3054" s="10" t="s">
        <v>1905</v>
      </c>
      <c r="J3054" s="10" t="s">
        <v>1906</v>
      </c>
      <c r="K3054" s="10" t="s">
        <v>14674</v>
      </c>
      <c r="L3054" s="10" t="s">
        <v>87</v>
      </c>
      <c r="M3054" s="10" t="s">
        <v>32</v>
      </c>
      <c r="N3054" s="12">
        <v>1.8</v>
      </c>
      <c r="O3054" s="12">
        <v>1.8</v>
      </c>
      <c r="P3054" s="12">
        <f t="shared" si="141"/>
        <v>0</v>
      </c>
      <c r="Q3054" s="13">
        <v>3527.87</v>
      </c>
      <c r="R3054" s="13">
        <v>2700</v>
      </c>
      <c r="S3054" s="18">
        <f t="shared" si="142"/>
        <v>4860</v>
      </c>
      <c r="T3054" s="13">
        <f t="shared" si="143"/>
        <v>4860</v>
      </c>
      <c r="U3054" s="13">
        <v>5130</v>
      </c>
      <c r="V3054" s="13">
        <v>5130</v>
      </c>
      <c r="W3054" s="10" t="s">
        <v>33</v>
      </c>
      <c r="X3054" s="10" t="s">
        <v>1907</v>
      </c>
    </row>
    <row r="3055" spans="1:24" s="15" customFormat="1" ht="18.75" customHeight="1" x14ac:dyDescent="0.15">
      <c r="A3055" s="17">
        <v>3052</v>
      </c>
      <c r="B3055" s="21" t="s">
        <v>24</v>
      </c>
      <c r="C3055" s="10" t="s">
        <v>25</v>
      </c>
      <c r="D3055" s="10" t="s">
        <v>1916</v>
      </c>
      <c r="E3055" s="11">
        <v>44187</v>
      </c>
      <c r="F3055" s="10" t="s">
        <v>573</v>
      </c>
      <c r="G3055" s="10" t="s">
        <v>17293</v>
      </c>
      <c r="H3055" s="10" t="s">
        <v>1953</v>
      </c>
      <c r="I3055" s="10" t="s">
        <v>17320</v>
      </c>
      <c r="J3055" s="10" t="s">
        <v>1954</v>
      </c>
      <c r="K3055" s="10" t="s">
        <v>14667</v>
      </c>
      <c r="L3055" s="10" t="s">
        <v>87</v>
      </c>
      <c r="M3055" s="10" t="s">
        <v>32</v>
      </c>
      <c r="N3055" s="12">
        <v>2</v>
      </c>
      <c r="O3055" s="12">
        <v>1.5660000000000001</v>
      </c>
      <c r="P3055" s="12">
        <f t="shared" si="141"/>
        <v>0.43399999999999994</v>
      </c>
      <c r="Q3055" s="13">
        <v>2559.08</v>
      </c>
      <c r="R3055" s="13">
        <v>2700</v>
      </c>
      <c r="S3055" s="18">
        <f t="shared" si="142"/>
        <v>4814.0999999999995</v>
      </c>
      <c r="T3055" s="13">
        <f t="shared" si="143"/>
        <v>5400</v>
      </c>
      <c r="U3055" s="13">
        <v>5081.55</v>
      </c>
      <c r="V3055" s="13">
        <v>5081.55</v>
      </c>
      <c r="W3055" s="10" t="s">
        <v>33</v>
      </c>
      <c r="X3055" s="10" t="s">
        <v>1955</v>
      </c>
    </row>
    <row r="3056" spans="1:24" s="15" customFormat="1" ht="18.75" customHeight="1" x14ac:dyDescent="0.15">
      <c r="A3056" s="17">
        <v>3053</v>
      </c>
      <c r="B3056" s="21" t="s">
        <v>24</v>
      </c>
      <c r="C3056" s="10" t="s">
        <v>25</v>
      </c>
      <c r="D3056" s="10" t="s">
        <v>1869</v>
      </c>
      <c r="E3056" s="11">
        <v>44187</v>
      </c>
      <c r="F3056" s="10" t="s">
        <v>673</v>
      </c>
      <c r="G3056" s="10" t="s">
        <v>17321</v>
      </c>
      <c r="H3056" s="10" t="s">
        <v>2086</v>
      </c>
      <c r="I3056" s="10" t="s">
        <v>2087</v>
      </c>
      <c r="J3056" s="10" t="s">
        <v>2088</v>
      </c>
      <c r="K3056" s="10" t="s">
        <v>14674</v>
      </c>
      <c r="L3056" s="10" t="s">
        <v>87</v>
      </c>
      <c r="M3056" s="10" t="s">
        <v>32</v>
      </c>
      <c r="N3056" s="12">
        <v>1.67</v>
      </c>
      <c r="O3056" s="12">
        <v>1.6160000000000001</v>
      </c>
      <c r="P3056" s="12">
        <f t="shared" si="141"/>
        <v>5.3999999999999826E-2</v>
      </c>
      <c r="Q3056" s="13">
        <v>3585.2</v>
      </c>
      <c r="R3056" s="13">
        <v>2700</v>
      </c>
      <c r="S3056" s="18">
        <f t="shared" si="142"/>
        <v>4436.1000000000004</v>
      </c>
      <c r="T3056" s="13">
        <f t="shared" si="143"/>
        <v>4509</v>
      </c>
      <c r="U3056" s="13">
        <v>4682.55</v>
      </c>
      <c r="V3056" s="13">
        <v>4682.55</v>
      </c>
      <c r="W3056" s="10" t="s">
        <v>33</v>
      </c>
      <c r="X3056" s="10" t="s">
        <v>2089</v>
      </c>
    </row>
    <row r="3057" spans="1:24" s="15" customFormat="1" ht="18.75" customHeight="1" x14ac:dyDescent="0.15">
      <c r="A3057" s="17">
        <v>3054</v>
      </c>
      <c r="B3057" s="21" t="s">
        <v>24</v>
      </c>
      <c r="C3057" s="10" t="s">
        <v>25</v>
      </c>
      <c r="D3057" s="10" t="s">
        <v>1869</v>
      </c>
      <c r="E3057" s="11">
        <v>44187</v>
      </c>
      <c r="F3057" s="10" t="s">
        <v>246</v>
      </c>
      <c r="G3057" s="10" t="s">
        <v>17322</v>
      </c>
      <c r="H3057" s="10" t="s">
        <v>2090</v>
      </c>
      <c r="I3057" s="10" t="s">
        <v>2091</v>
      </c>
      <c r="J3057" s="10" t="s">
        <v>2092</v>
      </c>
      <c r="K3057" s="10" t="s">
        <v>14667</v>
      </c>
      <c r="L3057" s="10" t="s">
        <v>87</v>
      </c>
      <c r="M3057" s="10" t="s">
        <v>32</v>
      </c>
      <c r="N3057" s="12">
        <v>1.58</v>
      </c>
      <c r="O3057" s="12">
        <v>1.4930000000000001</v>
      </c>
      <c r="P3057" s="12">
        <f t="shared" si="141"/>
        <v>8.6999999999999966E-2</v>
      </c>
      <c r="Q3057" s="13">
        <v>3000.93</v>
      </c>
      <c r="R3057" s="13">
        <v>2700</v>
      </c>
      <c r="S3057" s="18">
        <f t="shared" si="142"/>
        <v>4148.55</v>
      </c>
      <c r="T3057" s="13">
        <f t="shared" si="143"/>
        <v>4266</v>
      </c>
      <c r="U3057" s="13">
        <v>4379.03</v>
      </c>
      <c r="V3057" s="13">
        <v>4379.03</v>
      </c>
      <c r="W3057" s="10" t="s">
        <v>33</v>
      </c>
      <c r="X3057" s="10" t="s">
        <v>2093</v>
      </c>
    </row>
    <row r="3058" spans="1:24" s="15" customFormat="1" ht="18.75" customHeight="1" x14ac:dyDescent="0.15">
      <c r="A3058" s="17">
        <v>3055</v>
      </c>
      <c r="B3058" s="21" t="s">
        <v>24</v>
      </c>
      <c r="C3058" s="10" t="s">
        <v>25</v>
      </c>
      <c r="D3058" s="10" t="s">
        <v>1869</v>
      </c>
      <c r="E3058" s="11">
        <v>44187</v>
      </c>
      <c r="F3058" s="10" t="s">
        <v>609</v>
      </c>
      <c r="G3058" s="10" t="s">
        <v>17323</v>
      </c>
      <c r="H3058" s="10" t="s">
        <v>2082</v>
      </c>
      <c r="I3058" s="10" t="s">
        <v>2083</v>
      </c>
      <c r="J3058" s="10" t="s">
        <v>2084</v>
      </c>
      <c r="K3058" s="10" t="s">
        <v>14674</v>
      </c>
      <c r="L3058" s="10" t="s">
        <v>87</v>
      </c>
      <c r="M3058" s="10" t="s">
        <v>32</v>
      </c>
      <c r="N3058" s="12">
        <v>1.53</v>
      </c>
      <c r="O3058" s="12">
        <v>1.4550000000000001</v>
      </c>
      <c r="P3058" s="12">
        <f t="shared" si="141"/>
        <v>7.4999999999999956E-2</v>
      </c>
      <c r="Q3058" s="13">
        <v>2621.33</v>
      </c>
      <c r="R3058" s="13">
        <v>2700</v>
      </c>
      <c r="S3058" s="18">
        <f t="shared" si="142"/>
        <v>4029.7500000000005</v>
      </c>
      <c r="T3058" s="13">
        <f t="shared" si="143"/>
        <v>4131</v>
      </c>
      <c r="U3058" s="13">
        <v>4253.63</v>
      </c>
      <c r="V3058" s="13">
        <v>4253.63</v>
      </c>
      <c r="W3058" s="10" t="s">
        <v>33</v>
      </c>
      <c r="X3058" s="10" t="s">
        <v>2085</v>
      </c>
    </row>
    <row r="3059" spans="1:24" s="15" customFormat="1" ht="18.75" customHeight="1" x14ac:dyDescent="0.15">
      <c r="A3059" s="17">
        <v>3056</v>
      </c>
      <c r="B3059" s="21" t="s">
        <v>24</v>
      </c>
      <c r="C3059" s="10" t="s">
        <v>25</v>
      </c>
      <c r="D3059" s="10" t="s">
        <v>1869</v>
      </c>
      <c r="E3059" s="11">
        <v>44187</v>
      </c>
      <c r="F3059" s="10" t="s">
        <v>975</v>
      </c>
      <c r="G3059" s="10" t="s">
        <v>17324</v>
      </c>
      <c r="H3059" s="10" t="s">
        <v>1870</v>
      </c>
      <c r="I3059" s="10" t="s">
        <v>1871</v>
      </c>
      <c r="J3059" s="10" t="s">
        <v>1872</v>
      </c>
      <c r="K3059" s="10" t="s">
        <v>14667</v>
      </c>
      <c r="L3059" s="10" t="s">
        <v>31</v>
      </c>
      <c r="M3059" s="10" t="s">
        <v>32</v>
      </c>
      <c r="N3059" s="12">
        <v>1.88</v>
      </c>
      <c r="O3059" s="12">
        <v>1.7430000000000001</v>
      </c>
      <c r="P3059" s="12">
        <f t="shared" si="141"/>
        <v>0.13699999999999979</v>
      </c>
      <c r="Q3059" s="13">
        <v>2827.25</v>
      </c>
      <c r="R3059" s="13">
        <v>2700</v>
      </c>
      <c r="S3059" s="18">
        <f t="shared" si="142"/>
        <v>4891.05</v>
      </c>
      <c r="T3059" s="13">
        <f t="shared" si="143"/>
        <v>5076</v>
      </c>
      <c r="U3059" s="13">
        <v>3872.08</v>
      </c>
      <c r="V3059" s="13">
        <v>3872.08</v>
      </c>
      <c r="W3059" s="10" t="s">
        <v>33</v>
      </c>
      <c r="X3059" s="10" t="s">
        <v>1873</v>
      </c>
    </row>
    <row r="3060" spans="1:24" s="15" customFormat="1" ht="18.75" customHeight="1" x14ac:dyDescent="0.15">
      <c r="A3060" s="17">
        <v>3057</v>
      </c>
      <c r="B3060" s="21" t="s">
        <v>24</v>
      </c>
      <c r="C3060" s="10" t="s">
        <v>25</v>
      </c>
      <c r="D3060" s="10" t="s">
        <v>1869</v>
      </c>
      <c r="E3060" s="11">
        <v>44187</v>
      </c>
      <c r="F3060" s="10" t="s">
        <v>999</v>
      </c>
      <c r="G3060" s="10" t="s">
        <v>17316</v>
      </c>
      <c r="H3060" s="10" t="s">
        <v>2102</v>
      </c>
      <c r="I3060" s="10" t="s">
        <v>2103</v>
      </c>
      <c r="J3060" s="10" t="s">
        <v>2104</v>
      </c>
      <c r="K3060" s="10" t="s">
        <v>14667</v>
      </c>
      <c r="L3060" s="10" t="s">
        <v>87</v>
      </c>
      <c r="M3060" s="10" t="s">
        <v>32</v>
      </c>
      <c r="N3060" s="12">
        <v>1.26</v>
      </c>
      <c r="O3060" s="12">
        <v>1.26</v>
      </c>
      <c r="P3060" s="12">
        <f t="shared" si="141"/>
        <v>0</v>
      </c>
      <c r="Q3060" s="13">
        <v>3335.95</v>
      </c>
      <c r="R3060" s="13">
        <v>2700</v>
      </c>
      <c r="S3060" s="18">
        <f t="shared" si="142"/>
        <v>3402</v>
      </c>
      <c r="T3060" s="13">
        <f t="shared" si="143"/>
        <v>3402</v>
      </c>
      <c r="U3060" s="13">
        <v>3591</v>
      </c>
      <c r="V3060" s="13">
        <v>3591</v>
      </c>
      <c r="W3060" s="10" t="s">
        <v>33</v>
      </c>
      <c r="X3060" s="10" t="s">
        <v>2105</v>
      </c>
    </row>
    <row r="3061" spans="1:24" s="15" customFormat="1" ht="18.75" customHeight="1" x14ac:dyDescent="0.15">
      <c r="A3061" s="17">
        <v>3058</v>
      </c>
      <c r="B3061" s="21" t="s">
        <v>24</v>
      </c>
      <c r="C3061" s="10" t="s">
        <v>25</v>
      </c>
      <c r="D3061" s="10" t="s">
        <v>1869</v>
      </c>
      <c r="E3061" s="11">
        <v>44187</v>
      </c>
      <c r="F3061" s="10" t="s">
        <v>2122</v>
      </c>
      <c r="G3061" s="10" t="s">
        <v>17325</v>
      </c>
      <c r="H3061" s="10" t="s">
        <v>2123</v>
      </c>
      <c r="I3061" s="10" t="s">
        <v>2124</v>
      </c>
      <c r="J3061" s="10" t="s">
        <v>2125</v>
      </c>
      <c r="K3061" s="10" t="s">
        <v>14667</v>
      </c>
      <c r="L3061" s="10" t="s">
        <v>87</v>
      </c>
      <c r="M3061" s="10" t="s">
        <v>32</v>
      </c>
      <c r="N3061" s="12">
        <v>1.19</v>
      </c>
      <c r="O3061" s="12">
        <v>1.1779999999999999</v>
      </c>
      <c r="P3061" s="12">
        <f t="shared" si="141"/>
        <v>1.2000000000000011E-2</v>
      </c>
      <c r="Q3061" s="13">
        <v>3211.82</v>
      </c>
      <c r="R3061" s="13">
        <v>2700</v>
      </c>
      <c r="S3061" s="18">
        <f t="shared" si="142"/>
        <v>3196.7999999999997</v>
      </c>
      <c r="T3061" s="13">
        <f t="shared" si="143"/>
        <v>3213</v>
      </c>
      <c r="U3061" s="13">
        <v>3374.4</v>
      </c>
      <c r="V3061" s="13">
        <v>3374.4</v>
      </c>
      <c r="W3061" s="10" t="s">
        <v>33</v>
      </c>
      <c r="X3061" s="10" t="s">
        <v>2126</v>
      </c>
    </row>
    <row r="3062" spans="1:24" s="15" customFormat="1" ht="18.75" customHeight="1" x14ac:dyDescent="0.15">
      <c r="A3062" s="17">
        <v>3059</v>
      </c>
      <c r="B3062" s="21" t="s">
        <v>24</v>
      </c>
      <c r="C3062" s="10" t="s">
        <v>25</v>
      </c>
      <c r="D3062" s="10" t="s">
        <v>592</v>
      </c>
      <c r="E3062" s="11">
        <v>44187</v>
      </c>
      <c r="F3062" s="10" t="s">
        <v>1083</v>
      </c>
      <c r="G3062" s="10" t="s">
        <v>17326</v>
      </c>
      <c r="H3062" s="10" t="s">
        <v>2022</v>
      </c>
      <c r="I3062" s="10" t="s">
        <v>2023</v>
      </c>
      <c r="J3062" s="10" t="s">
        <v>2024</v>
      </c>
      <c r="K3062" s="10" t="s">
        <v>14667</v>
      </c>
      <c r="L3062" s="10" t="s">
        <v>87</v>
      </c>
      <c r="M3062" s="10" t="s">
        <v>32</v>
      </c>
      <c r="N3062" s="12">
        <v>1.1100000000000001</v>
      </c>
      <c r="O3062" s="12">
        <v>1.1000000000000001</v>
      </c>
      <c r="P3062" s="12">
        <f t="shared" si="141"/>
        <v>1.0000000000000009E-2</v>
      </c>
      <c r="Q3062" s="13">
        <v>3000.25</v>
      </c>
      <c r="R3062" s="13">
        <v>2700</v>
      </c>
      <c r="S3062" s="18">
        <f t="shared" si="142"/>
        <v>2983.5</v>
      </c>
      <c r="T3062" s="13">
        <f t="shared" si="143"/>
        <v>2997.0000000000005</v>
      </c>
      <c r="U3062" s="13">
        <v>3149.25</v>
      </c>
      <c r="V3062" s="13">
        <v>3149.25</v>
      </c>
      <c r="W3062" s="10" t="s">
        <v>33</v>
      </c>
      <c r="X3062" s="10" t="s">
        <v>2025</v>
      </c>
    </row>
    <row r="3063" spans="1:24" s="15" customFormat="1" ht="18.75" customHeight="1" x14ac:dyDescent="0.15">
      <c r="A3063" s="17">
        <v>3060</v>
      </c>
      <c r="B3063" s="21" t="s">
        <v>24</v>
      </c>
      <c r="C3063" s="10" t="s">
        <v>25</v>
      </c>
      <c r="D3063" s="10" t="s">
        <v>1894</v>
      </c>
      <c r="E3063" s="11">
        <v>44187</v>
      </c>
      <c r="F3063" s="10" t="s">
        <v>494</v>
      </c>
      <c r="G3063" s="10" t="s">
        <v>17327</v>
      </c>
      <c r="H3063" s="10" t="s">
        <v>2043</v>
      </c>
      <c r="I3063" s="10" t="s">
        <v>2044</v>
      </c>
      <c r="J3063" s="10" t="s">
        <v>2045</v>
      </c>
      <c r="K3063" s="10" t="s">
        <v>14667</v>
      </c>
      <c r="L3063" s="10" t="s">
        <v>87</v>
      </c>
      <c r="M3063" s="10" t="s">
        <v>32</v>
      </c>
      <c r="N3063" s="12">
        <v>1.1599999999999999</v>
      </c>
      <c r="O3063" s="12">
        <v>1.05</v>
      </c>
      <c r="P3063" s="12">
        <f t="shared" si="141"/>
        <v>0.10999999999999988</v>
      </c>
      <c r="Q3063" s="13">
        <v>2863.88</v>
      </c>
      <c r="R3063" s="13">
        <v>2700</v>
      </c>
      <c r="S3063" s="18">
        <f t="shared" si="142"/>
        <v>2983.5</v>
      </c>
      <c r="T3063" s="13">
        <f t="shared" si="143"/>
        <v>3132</v>
      </c>
      <c r="U3063" s="13">
        <v>3149.25</v>
      </c>
      <c r="V3063" s="13">
        <v>3149.25</v>
      </c>
      <c r="W3063" s="10" t="s">
        <v>33</v>
      </c>
      <c r="X3063" s="10" t="s">
        <v>2046</v>
      </c>
    </row>
    <row r="3064" spans="1:24" s="15" customFormat="1" ht="18.75" customHeight="1" x14ac:dyDescent="0.15">
      <c r="A3064" s="17">
        <v>3061</v>
      </c>
      <c r="B3064" s="21" t="s">
        <v>24</v>
      </c>
      <c r="C3064" s="10" t="s">
        <v>25</v>
      </c>
      <c r="D3064" s="10" t="s">
        <v>1879</v>
      </c>
      <c r="E3064" s="11">
        <v>44187</v>
      </c>
      <c r="F3064" s="10" t="s">
        <v>1899</v>
      </c>
      <c r="G3064" s="10" t="s">
        <v>17328</v>
      </c>
      <c r="H3064" s="10" t="s">
        <v>1900</v>
      </c>
      <c r="I3064" s="10" t="s">
        <v>1901</v>
      </c>
      <c r="J3064" s="10" t="s">
        <v>1902</v>
      </c>
      <c r="K3064" s="10" t="s">
        <v>14667</v>
      </c>
      <c r="L3064" s="10" t="s">
        <v>87</v>
      </c>
      <c r="M3064" s="10" t="s">
        <v>32</v>
      </c>
      <c r="N3064" s="12">
        <v>1.08</v>
      </c>
      <c r="O3064" s="12">
        <v>1.08</v>
      </c>
      <c r="P3064" s="12">
        <f t="shared" si="141"/>
        <v>0</v>
      </c>
      <c r="Q3064" s="13">
        <v>2945.7</v>
      </c>
      <c r="R3064" s="13">
        <v>2700</v>
      </c>
      <c r="S3064" s="18">
        <f t="shared" si="142"/>
        <v>2916</v>
      </c>
      <c r="T3064" s="13">
        <f t="shared" si="143"/>
        <v>2916</v>
      </c>
      <c r="U3064" s="13">
        <v>3078</v>
      </c>
      <c r="V3064" s="13">
        <v>3078</v>
      </c>
      <c r="W3064" s="10" t="s">
        <v>33</v>
      </c>
      <c r="X3064" s="10" t="s">
        <v>1903</v>
      </c>
    </row>
    <row r="3065" spans="1:24" s="15" customFormat="1" ht="18.75" customHeight="1" x14ac:dyDescent="0.15">
      <c r="A3065" s="17">
        <v>3062</v>
      </c>
      <c r="B3065" s="21" t="s">
        <v>24</v>
      </c>
      <c r="C3065" s="10" t="s">
        <v>25</v>
      </c>
      <c r="D3065" s="10" t="s">
        <v>1874</v>
      </c>
      <c r="E3065" s="11">
        <v>44187</v>
      </c>
      <c r="F3065" s="10" t="s">
        <v>573</v>
      </c>
      <c r="G3065" s="10" t="s">
        <v>17329</v>
      </c>
      <c r="H3065" s="10" t="s">
        <v>2047</v>
      </c>
      <c r="I3065" s="10" t="s">
        <v>2048</v>
      </c>
      <c r="J3065" s="10" t="s">
        <v>2049</v>
      </c>
      <c r="K3065" s="10" t="s">
        <v>14674</v>
      </c>
      <c r="L3065" s="10" t="s">
        <v>87</v>
      </c>
      <c r="M3065" s="10" t="s">
        <v>32</v>
      </c>
      <c r="N3065" s="12">
        <v>1.05</v>
      </c>
      <c r="O3065" s="12">
        <v>0.88</v>
      </c>
      <c r="P3065" s="12">
        <f t="shared" si="141"/>
        <v>0.17000000000000004</v>
      </c>
      <c r="Q3065" s="13">
        <v>1706.3</v>
      </c>
      <c r="R3065" s="13">
        <v>2700</v>
      </c>
      <c r="S3065" s="18">
        <f t="shared" si="142"/>
        <v>2605.5</v>
      </c>
      <c r="T3065" s="13">
        <f t="shared" si="143"/>
        <v>2835</v>
      </c>
      <c r="U3065" s="13">
        <v>2750.25</v>
      </c>
      <c r="V3065" s="13">
        <v>2750.25</v>
      </c>
      <c r="W3065" s="10" t="s">
        <v>33</v>
      </c>
      <c r="X3065" s="10" t="s">
        <v>2050</v>
      </c>
    </row>
    <row r="3066" spans="1:24" s="15" customFormat="1" ht="18.75" customHeight="1" x14ac:dyDescent="0.15">
      <c r="A3066" s="17">
        <v>3063</v>
      </c>
      <c r="B3066" s="21" t="s">
        <v>24</v>
      </c>
      <c r="C3066" s="10" t="s">
        <v>25</v>
      </c>
      <c r="D3066" s="10" t="s">
        <v>1894</v>
      </c>
      <c r="E3066" s="11">
        <v>44187</v>
      </c>
      <c r="F3066" s="10" t="s">
        <v>403</v>
      </c>
      <c r="G3066" s="10" t="s">
        <v>17315</v>
      </c>
      <c r="H3066" s="10" t="s">
        <v>1895</v>
      </c>
      <c r="I3066" s="10" t="s">
        <v>1896</v>
      </c>
      <c r="J3066" s="10" t="s">
        <v>1897</v>
      </c>
      <c r="K3066" s="10" t="s">
        <v>14667</v>
      </c>
      <c r="L3066" s="10" t="s">
        <v>87</v>
      </c>
      <c r="M3066" s="10" t="s">
        <v>32</v>
      </c>
      <c r="N3066" s="12">
        <v>0.93</v>
      </c>
      <c r="O3066" s="12">
        <v>0.93</v>
      </c>
      <c r="P3066" s="12">
        <f t="shared" si="141"/>
        <v>0</v>
      </c>
      <c r="Q3066" s="13">
        <v>1742.72</v>
      </c>
      <c r="R3066" s="13">
        <v>2700</v>
      </c>
      <c r="S3066" s="18">
        <f t="shared" si="142"/>
        <v>2511</v>
      </c>
      <c r="T3066" s="13">
        <f t="shared" si="143"/>
        <v>2511</v>
      </c>
      <c r="U3066" s="13">
        <v>2650.5</v>
      </c>
      <c r="V3066" s="13">
        <v>2650.5</v>
      </c>
      <c r="W3066" s="10" t="s">
        <v>33</v>
      </c>
      <c r="X3066" s="10" t="s">
        <v>1898</v>
      </c>
    </row>
    <row r="3067" spans="1:24" s="15" customFormat="1" ht="18.75" customHeight="1" x14ac:dyDescent="0.15">
      <c r="A3067" s="17">
        <v>3064</v>
      </c>
      <c r="B3067" s="21" t="s">
        <v>24</v>
      </c>
      <c r="C3067" s="10" t="s">
        <v>25</v>
      </c>
      <c r="D3067" s="10" t="s">
        <v>592</v>
      </c>
      <c r="E3067" s="11">
        <v>44187</v>
      </c>
      <c r="F3067" s="10" t="s">
        <v>362</v>
      </c>
      <c r="G3067" s="10" t="s">
        <v>17300</v>
      </c>
      <c r="H3067" s="10" t="s">
        <v>1988</v>
      </c>
      <c r="I3067" s="10" t="s">
        <v>1989</v>
      </c>
      <c r="J3067" s="10" t="s">
        <v>1990</v>
      </c>
      <c r="K3067" s="10" t="s">
        <v>14667</v>
      </c>
      <c r="L3067" s="10" t="s">
        <v>87</v>
      </c>
      <c r="M3067" s="10" t="s">
        <v>32</v>
      </c>
      <c r="N3067" s="12">
        <v>0.79</v>
      </c>
      <c r="O3067" s="12">
        <v>0.64</v>
      </c>
      <c r="P3067" s="12">
        <f t="shared" si="141"/>
        <v>0.15000000000000002</v>
      </c>
      <c r="Q3067" s="13">
        <v>1744.96</v>
      </c>
      <c r="R3067" s="13">
        <v>2700</v>
      </c>
      <c r="S3067" s="18">
        <f t="shared" si="142"/>
        <v>1930.5000000000002</v>
      </c>
      <c r="T3067" s="13">
        <f t="shared" si="143"/>
        <v>2133</v>
      </c>
      <c r="U3067" s="13">
        <v>2037.75</v>
      </c>
      <c r="V3067" s="13">
        <v>2037.75</v>
      </c>
      <c r="W3067" s="10" t="s">
        <v>33</v>
      </c>
      <c r="X3067" s="10" t="s">
        <v>1991</v>
      </c>
    </row>
    <row r="3068" spans="1:24" s="15" customFormat="1" ht="18.75" customHeight="1" x14ac:dyDescent="0.15">
      <c r="A3068" s="17">
        <v>3065</v>
      </c>
      <c r="B3068" s="21" t="s">
        <v>24</v>
      </c>
      <c r="C3068" s="10" t="s">
        <v>25</v>
      </c>
      <c r="D3068" s="10" t="s">
        <v>1869</v>
      </c>
      <c r="E3068" s="11">
        <v>44187</v>
      </c>
      <c r="F3068" s="10" t="s">
        <v>136</v>
      </c>
      <c r="G3068" s="10" t="s">
        <v>17330</v>
      </c>
      <c r="H3068" s="10" t="s">
        <v>2118</v>
      </c>
      <c r="I3068" s="10" t="s">
        <v>2119</v>
      </c>
      <c r="J3068" s="10" t="s">
        <v>2120</v>
      </c>
      <c r="K3068" s="10" t="s">
        <v>14667</v>
      </c>
      <c r="L3068" s="10" t="s">
        <v>87</v>
      </c>
      <c r="M3068" s="10" t="s">
        <v>32</v>
      </c>
      <c r="N3068" s="12">
        <v>0.65</v>
      </c>
      <c r="O3068" s="12">
        <v>0.58399999999999996</v>
      </c>
      <c r="P3068" s="12">
        <f t="shared" si="141"/>
        <v>6.6000000000000059E-2</v>
      </c>
      <c r="Q3068" s="13">
        <v>1255.5999999999999</v>
      </c>
      <c r="R3068" s="13">
        <v>2700</v>
      </c>
      <c r="S3068" s="18">
        <f t="shared" si="142"/>
        <v>1665.9</v>
      </c>
      <c r="T3068" s="13">
        <f t="shared" si="143"/>
        <v>1755</v>
      </c>
      <c r="U3068" s="13">
        <v>1758.45</v>
      </c>
      <c r="V3068" s="13">
        <v>1758.45</v>
      </c>
      <c r="W3068" s="10" t="s">
        <v>33</v>
      </c>
      <c r="X3068" s="10" t="s">
        <v>2121</v>
      </c>
    </row>
    <row r="3069" spans="1:24" s="15" customFormat="1" ht="18.75" customHeight="1" x14ac:dyDescent="0.15">
      <c r="A3069" s="17">
        <v>3066</v>
      </c>
      <c r="B3069" s="21" t="s">
        <v>24</v>
      </c>
      <c r="C3069" s="10" t="s">
        <v>25</v>
      </c>
      <c r="D3069" s="10" t="s">
        <v>1712</v>
      </c>
      <c r="E3069" s="11">
        <v>44188</v>
      </c>
      <c r="F3069" s="10" t="s">
        <v>1713</v>
      </c>
      <c r="G3069" s="10" t="s">
        <v>17331</v>
      </c>
      <c r="H3069" s="10" t="s">
        <v>1714</v>
      </c>
      <c r="I3069" s="10" t="s">
        <v>1715</v>
      </c>
      <c r="J3069" s="10" t="s">
        <v>1716</v>
      </c>
      <c r="K3069" s="10" t="s">
        <v>14674</v>
      </c>
      <c r="L3069" s="10" t="s">
        <v>87</v>
      </c>
      <c r="M3069" s="10" t="s">
        <v>32</v>
      </c>
      <c r="N3069" s="12">
        <v>17.68</v>
      </c>
      <c r="O3069" s="12">
        <v>15.84</v>
      </c>
      <c r="P3069" s="12">
        <f t="shared" si="141"/>
        <v>1.8399999999999999</v>
      </c>
      <c r="Q3069" s="13">
        <v>29880.959999999999</v>
      </c>
      <c r="R3069" s="13">
        <v>2700</v>
      </c>
      <c r="S3069" s="18">
        <f t="shared" si="142"/>
        <v>45251.999999999993</v>
      </c>
      <c r="T3069" s="13">
        <f t="shared" si="143"/>
        <v>47736</v>
      </c>
      <c r="U3069" s="13">
        <v>47766</v>
      </c>
      <c r="V3069" s="13">
        <v>47766</v>
      </c>
      <c r="W3069" s="10" t="s">
        <v>33</v>
      </c>
      <c r="X3069" s="10" t="s">
        <v>1717</v>
      </c>
    </row>
    <row r="3070" spans="1:24" s="15" customFormat="1" ht="18.75" customHeight="1" x14ac:dyDescent="0.15">
      <c r="A3070" s="17">
        <v>3067</v>
      </c>
      <c r="B3070" s="21" t="s">
        <v>24</v>
      </c>
      <c r="C3070" s="10" t="s">
        <v>25</v>
      </c>
      <c r="D3070" s="10" t="s">
        <v>1780</v>
      </c>
      <c r="E3070" s="11">
        <v>44188</v>
      </c>
      <c r="F3070" s="10" t="s">
        <v>146</v>
      </c>
      <c r="G3070" s="10" t="s">
        <v>17332</v>
      </c>
      <c r="H3070" s="10" t="s">
        <v>1781</v>
      </c>
      <c r="I3070" s="10" t="s">
        <v>1782</v>
      </c>
      <c r="J3070" s="10" t="s">
        <v>1783</v>
      </c>
      <c r="K3070" s="10" t="s">
        <v>14674</v>
      </c>
      <c r="L3070" s="10" t="s">
        <v>87</v>
      </c>
      <c r="M3070" s="10" t="s">
        <v>32</v>
      </c>
      <c r="N3070" s="12">
        <v>17.47</v>
      </c>
      <c r="O3070" s="12">
        <v>13.06</v>
      </c>
      <c r="P3070" s="12">
        <f t="shared" si="141"/>
        <v>4.4099999999999984</v>
      </c>
      <c r="Q3070" s="13">
        <v>36501.64</v>
      </c>
      <c r="R3070" s="13">
        <v>2700</v>
      </c>
      <c r="S3070" s="18">
        <f t="shared" si="142"/>
        <v>41215.5</v>
      </c>
      <c r="T3070" s="13">
        <f t="shared" si="143"/>
        <v>47169</v>
      </c>
      <c r="U3070" s="13">
        <v>43505.25</v>
      </c>
      <c r="V3070" s="13">
        <v>43505.25</v>
      </c>
      <c r="W3070" s="10" t="s">
        <v>33</v>
      </c>
      <c r="X3070" s="10" t="s">
        <v>1784</v>
      </c>
    </row>
    <row r="3071" spans="1:24" s="15" customFormat="1" ht="18.75" customHeight="1" x14ac:dyDescent="0.15">
      <c r="A3071" s="17">
        <v>3068</v>
      </c>
      <c r="B3071" s="21" t="s">
        <v>24</v>
      </c>
      <c r="C3071" s="10" t="s">
        <v>25</v>
      </c>
      <c r="D3071" s="10" t="s">
        <v>1282</v>
      </c>
      <c r="E3071" s="11">
        <v>44188</v>
      </c>
      <c r="F3071" s="10" t="s">
        <v>609</v>
      </c>
      <c r="G3071" s="10" t="s">
        <v>17333</v>
      </c>
      <c r="H3071" s="10" t="s">
        <v>1743</v>
      </c>
      <c r="I3071" s="10" t="s">
        <v>1744</v>
      </c>
      <c r="J3071" s="10" t="s">
        <v>1745</v>
      </c>
      <c r="K3071" s="10" t="s">
        <v>14667</v>
      </c>
      <c r="L3071" s="10" t="s">
        <v>87</v>
      </c>
      <c r="M3071" s="10" t="s">
        <v>32</v>
      </c>
      <c r="N3071" s="12">
        <v>6.54</v>
      </c>
      <c r="O3071" s="12">
        <v>6.54</v>
      </c>
      <c r="P3071" s="12">
        <f t="shared" si="141"/>
        <v>0</v>
      </c>
      <c r="Q3071" s="13">
        <v>14851.62</v>
      </c>
      <c r="R3071" s="13">
        <v>2700</v>
      </c>
      <c r="S3071" s="18">
        <f t="shared" si="142"/>
        <v>17658</v>
      </c>
      <c r="T3071" s="13">
        <f t="shared" si="143"/>
        <v>17658</v>
      </c>
      <c r="U3071" s="13">
        <v>18639</v>
      </c>
      <c r="V3071" s="13">
        <v>18639</v>
      </c>
      <c r="W3071" s="10" t="s">
        <v>33</v>
      </c>
      <c r="X3071" s="10" t="s">
        <v>1746</v>
      </c>
    </row>
    <row r="3072" spans="1:24" s="15" customFormat="1" ht="18.75" customHeight="1" x14ac:dyDescent="0.15">
      <c r="A3072" s="17">
        <v>3069</v>
      </c>
      <c r="B3072" s="21" t="s">
        <v>24</v>
      </c>
      <c r="C3072" s="10" t="s">
        <v>25</v>
      </c>
      <c r="D3072" s="10" t="s">
        <v>1763</v>
      </c>
      <c r="E3072" s="11">
        <v>44188</v>
      </c>
      <c r="F3072" s="10" t="s">
        <v>245</v>
      </c>
      <c r="G3072" s="10" t="s">
        <v>17334</v>
      </c>
      <c r="H3072" s="10" t="s">
        <v>1764</v>
      </c>
      <c r="I3072" s="10" t="s">
        <v>17335</v>
      </c>
      <c r="J3072" s="10" t="s">
        <v>1765</v>
      </c>
      <c r="K3072" s="10" t="s">
        <v>14667</v>
      </c>
      <c r="L3072" s="10" t="s">
        <v>87</v>
      </c>
      <c r="M3072" s="10" t="s">
        <v>32</v>
      </c>
      <c r="N3072" s="12">
        <v>6.36</v>
      </c>
      <c r="O3072" s="12">
        <v>4.2300000000000004</v>
      </c>
      <c r="P3072" s="12">
        <f t="shared" si="141"/>
        <v>2.13</v>
      </c>
      <c r="Q3072" s="13">
        <v>11538.1</v>
      </c>
      <c r="R3072" s="13">
        <v>2700</v>
      </c>
      <c r="S3072" s="18">
        <f t="shared" si="142"/>
        <v>14296.5</v>
      </c>
      <c r="T3072" s="13">
        <f t="shared" si="143"/>
        <v>17172</v>
      </c>
      <c r="U3072" s="13">
        <v>15090.75</v>
      </c>
      <c r="V3072" s="13">
        <v>15090.75</v>
      </c>
      <c r="W3072" s="10" t="s">
        <v>33</v>
      </c>
      <c r="X3072" s="10" t="s">
        <v>1766</v>
      </c>
    </row>
    <row r="3073" spans="1:24" s="15" customFormat="1" ht="18.75" customHeight="1" x14ac:dyDescent="0.15">
      <c r="A3073" s="17">
        <v>3070</v>
      </c>
      <c r="B3073" s="21" t="s">
        <v>24</v>
      </c>
      <c r="C3073" s="10" t="s">
        <v>25</v>
      </c>
      <c r="D3073" s="10" t="s">
        <v>1616</v>
      </c>
      <c r="E3073" s="11">
        <v>44188</v>
      </c>
      <c r="F3073" s="10" t="s">
        <v>224</v>
      </c>
      <c r="G3073" s="10" t="s">
        <v>17336</v>
      </c>
      <c r="H3073" s="10" t="s">
        <v>1841</v>
      </c>
      <c r="I3073" s="10" t="s">
        <v>1842</v>
      </c>
      <c r="J3073" s="10" t="s">
        <v>1843</v>
      </c>
      <c r="K3073" s="10" t="s">
        <v>14667</v>
      </c>
      <c r="L3073" s="10" t="s">
        <v>87</v>
      </c>
      <c r="M3073" s="10" t="s">
        <v>32</v>
      </c>
      <c r="N3073" s="12">
        <v>5.25</v>
      </c>
      <c r="O3073" s="12">
        <v>5.25</v>
      </c>
      <c r="P3073" s="12">
        <f t="shared" si="141"/>
        <v>0</v>
      </c>
      <c r="Q3073" s="13">
        <v>7927.5</v>
      </c>
      <c r="R3073" s="13">
        <v>2700</v>
      </c>
      <c r="S3073" s="18">
        <f t="shared" si="142"/>
        <v>14175</v>
      </c>
      <c r="T3073" s="13">
        <f t="shared" si="143"/>
        <v>14175</v>
      </c>
      <c r="U3073" s="13">
        <v>14962.5</v>
      </c>
      <c r="V3073" s="13">
        <v>14962.5</v>
      </c>
      <c r="W3073" s="10" t="s">
        <v>33</v>
      </c>
      <c r="X3073" s="10" t="s">
        <v>1844</v>
      </c>
    </row>
    <row r="3074" spans="1:24" s="15" customFormat="1" ht="18.75" customHeight="1" x14ac:dyDescent="0.15">
      <c r="A3074" s="17">
        <v>3071</v>
      </c>
      <c r="B3074" s="21" t="s">
        <v>24</v>
      </c>
      <c r="C3074" s="10" t="s">
        <v>25</v>
      </c>
      <c r="D3074" s="10" t="s">
        <v>1586</v>
      </c>
      <c r="E3074" s="11">
        <v>44188</v>
      </c>
      <c r="F3074" s="10" t="s">
        <v>246</v>
      </c>
      <c r="G3074" s="10" t="s">
        <v>17337</v>
      </c>
      <c r="H3074" s="10" t="s">
        <v>1592</v>
      </c>
      <c r="I3074" s="10" t="s">
        <v>1593</v>
      </c>
      <c r="J3074" s="10" t="s">
        <v>1594</v>
      </c>
      <c r="K3074" s="10" t="s">
        <v>14667</v>
      </c>
      <c r="L3074" s="10" t="s">
        <v>44</v>
      </c>
      <c r="M3074" s="10" t="s">
        <v>32</v>
      </c>
      <c r="N3074" s="12">
        <v>6.08</v>
      </c>
      <c r="O3074" s="12">
        <v>3.89</v>
      </c>
      <c r="P3074" s="12">
        <f t="shared" si="141"/>
        <v>2.19</v>
      </c>
      <c r="Q3074" s="13">
        <v>8460.17</v>
      </c>
      <c r="R3074" s="13">
        <v>2700</v>
      </c>
      <c r="S3074" s="18">
        <f t="shared" si="142"/>
        <v>13459.5</v>
      </c>
      <c r="T3074" s="13">
        <f t="shared" si="143"/>
        <v>16416</v>
      </c>
      <c r="U3074" s="13">
        <v>14207.25</v>
      </c>
      <c r="V3074" s="13">
        <v>14207.25</v>
      </c>
      <c r="W3074" s="10" t="s">
        <v>33</v>
      </c>
      <c r="X3074" s="10" t="s">
        <v>1595</v>
      </c>
    </row>
    <row r="3075" spans="1:24" s="15" customFormat="1" ht="18.75" customHeight="1" x14ac:dyDescent="0.15">
      <c r="A3075" s="17">
        <v>3072</v>
      </c>
      <c r="B3075" s="22" t="s">
        <v>544</v>
      </c>
      <c r="C3075" s="10" t="s">
        <v>25</v>
      </c>
      <c r="D3075" s="10" t="s">
        <v>1845</v>
      </c>
      <c r="E3075" s="11">
        <v>44188</v>
      </c>
      <c r="F3075" s="10" t="s">
        <v>245</v>
      </c>
      <c r="G3075" s="10" t="s">
        <v>17338</v>
      </c>
      <c r="H3075" s="10" t="s">
        <v>1856</v>
      </c>
      <c r="I3075" s="10" t="s">
        <v>1857</v>
      </c>
      <c r="J3075" s="10" t="s">
        <v>1858</v>
      </c>
      <c r="K3075" s="10" t="s">
        <v>14667</v>
      </c>
      <c r="L3075" s="10" t="s">
        <v>87</v>
      </c>
      <c r="M3075" s="10" t="s">
        <v>32</v>
      </c>
      <c r="N3075" s="12">
        <v>4.93</v>
      </c>
      <c r="O3075" s="12">
        <v>4.93</v>
      </c>
      <c r="P3075" s="12">
        <f t="shared" si="141"/>
        <v>0</v>
      </c>
      <c r="Q3075" s="13">
        <v>13193.91</v>
      </c>
      <c r="R3075" s="13">
        <v>2700</v>
      </c>
      <c r="S3075" s="18">
        <f t="shared" si="142"/>
        <v>13311</v>
      </c>
      <c r="T3075" s="13">
        <f t="shared" si="143"/>
        <v>13311</v>
      </c>
      <c r="U3075" s="13">
        <v>14050.5</v>
      </c>
      <c r="V3075" s="13">
        <v>14050.5</v>
      </c>
      <c r="W3075" s="10" t="s">
        <v>33</v>
      </c>
      <c r="X3075" s="10" t="s">
        <v>1859</v>
      </c>
    </row>
    <row r="3076" spans="1:24" s="15" customFormat="1" ht="18.75" customHeight="1" x14ac:dyDescent="0.15">
      <c r="A3076" s="17">
        <v>3073</v>
      </c>
      <c r="B3076" s="21" t="s">
        <v>24</v>
      </c>
      <c r="C3076" s="10" t="s">
        <v>25</v>
      </c>
      <c r="D3076" s="10" t="s">
        <v>1282</v>
      </c>
      <c r="E3076" s="11">
        <v>44188</v>
      </c>
      <c r="F3076" s="10" t="s">
        <v>77</v>
      </c>
      <c r="G3076" s="10" t="s">
        <v>17339</v>
      </c>
      <c r="H3076" s="10" t="s">
        <v>1751</v>
      </c>
      <c r="I3076" s="10" t="s">
        <v>1752</v>
      </c>
      <c r="J3076" s="10" t="s">
        <v>1753</v>
      </c>
      <c r="K3076" s="10" t="s">
        <v>14667</v>
      </c>
      <c r="L3076" s="10" t="s">
        <v>87</v>
      </c>
      <c r="M3076" s="10" t="s">
        <v>32</v>
      </c>
      <c r="N3076" s="12">
        <v>4.9800000000000004</v>
      </c>
      <c r="O3076" s="12">
        <v>4.38</v>
      </c>
      <c r="P3076" s="12">
        <f t="shared" si="141"/>
        <v>0.60000000000000053</v>
      </c>
      <c r="Q3076" s="13">
        <v>11942.07</v>
      </c>
      <c r="R3076" s="13">
        <v>2700</v>
      </c>
      <c r="S3076" s="18">
        <f t="shared" si="142"/>
        <v>12636</v>
      </c>
      <c r="T3076" s="13">
        <f t="shared" si="143"/>
        <v>13446.000000000002</v>
      </c>
      <c r="U3076" s="13">
        <v>13338</v>
      </c>
      <c r="V3076" s="13">
        <v>13338</v>
      </c>
      <c r="W3076" s="10" t="s">
        <v>33</v>
      </c>
      <c r="X3076" s="10" t="s">
        <v>1754</v>
      </c>
    </row>
    <row r="3077" spans="1:24" s="15" customFormat="1" ht="18.75" customHeight="1" x14ac:dyDescent="0.15">
      <c r="A3077" s="17">
        <v>3074</v>
      </c>
      <c r="B3077" s="21" t="s">
        <v>24</v>
      </c>
      <c r="C3077" s="10" t="s">
        <v>25</v>
      </c>
      <c r="D3077" s="10" t="s">
        <v>1635</v>
      </c>
      <c r="E3077" s="11">
        <v>44188</v>
      </c>
      <c r="F3077" s="10" t="s">
        <v>698</v>
      </c>
      <c r="G3077" s="10" t="s">
        <v>17340</v>
      </c>
      <c r="H3077" s="10" t="s">
        <v>1691</v>
      </c>
      <c r="I3077" s="10" t="s">
        <v>1692</v>
      </c>
      <c r="J3077" s="10" t="s">
        <v>1693</v>
      </c>
      <c r="K3077" s="10" t="s">
        <v>14667</v>
      </c>
      <c r="L3077" s="10" t="s">
        <v>87</v>
      </c>
      <c r="M3077" s="10" t="s">
        <v>32</v>
      </c>
      <c r="N3077" s="12">
        <v>4.4400000000000004</v>
      </c>
      <c r="O3077" s="12">
        <v>4.3680000000000003</v>
      </c>
      <c r="P3077" s="12">
        <f t="shared" ref="P3077:P3140" si="144">N3077-O3077</f>
        <v>7.2000000000000064E-2</v>
      </c>
      <c r="Q3077" s="13">
        <v>11013.91</v>
      </c>
      <c r="R3077" s="13">
        <v>2700</v>
      </c>
      <c r="S3077" s="18">
        <f t="shared" ref="S3077:S3140" si="145">(O3077+P3077/2)*R3077</f>
        <v>11890.8</v>
      </c>
      <c r="T3077" s="13">
        <f t="shared" ref="T3077:T3140" si="146">N3077*R3077</f>
        <v>11988.000000000002</v>
      </c>
      <c r="U3077" s="13">
        <v>12551.4</v>
      </c>
      <c r="V3077" s="13">
        <v>12551.4</v>
      </c>
      <c r="W3077" s="10" t="s">
        <v>33</v>
      </c>
      <c r="X3077" s="10" t="s">
        <v>1694</v>
      </c>
    </row>
    <row r="3078" spans="1:24" s="15" customFormat="1" ht="18.75" customHeight="1" x14ac:dyDescent="0.15">
      <c r="A3078" s="17">
        <v>3075</v>
      </c>
      <c r="B3078" s="21" t="s">
        <v>24</v>
      </c>
      <c r="C3078" s="10" t="s">
        <v>25</v>
      </c>
      <c r="D3078" s="10" t="s">
        <v>1672</v>
      </c>
      <c r="E3078" s="11">
        <v>44188</v>
      </c>
      <c r="F3078" s="10" t="s">
        <v>362</v>
      </c>
      <c r="G3078" s="10" t="s">
        <v>17341</v>
      </c>
      <c r="H3078" s="10" t="s">
        <v>1708</v>
      </c>
      <c r="I3078" s="10" t="s">
        <v>1709</v>
      </c>
      <c r="J3078" s="10" t="s">
        <v>1710</v>
      </c>
      <c r="K3078" s="10" t="s">
        <v>14667</v>
      </c>
      <c r="L3078" s="10" t="s">
        <v>87</v>
      </c>
      <c r="M3078" s="10" t="s">
        <v>32</v>
      </c>
      <c r="N3078" s="12">
        <v>5.09</v>
      </c>
      <c r="O3078" s="12">
        <v>3.5059999999999998</v>
      </c>
      <c r="P3078" s="12">
        <f t="shared" si="144"/>
        <v>1.5840000000000001</v>
      </c>
      <c r="Q3078" s="13">
        <v>9559.11</v>
      </c>
      <c r="R3078" s="13">
        <v>2700</v>
      </c>
      <c r="S3078" s="18">
        <f t="shared" si="145"/>
        <v>11604.6</v>
      </c>
      <c r="T3078" s="13">
        <f t="shared" si="146"/>
        <v>13743</v>
      </c>
      <c r="U3078" s="13">
        <v>12249.3</v>
      </c>
      <c r="V3078" s="13">
        <v>12249.3</v>
      </c>
      <c r="W3078" s="10" t="s">
        <v>33</v>
      </c>
      <c r="X3078" s="10" t="s">
        <v>1711</v>
      </c>
    </row>
    <row r="3079" spans="1:24" s="15" customFormat="1" ht="18.75" customHeight="1" x14ac:dyDescent="0.15">
      <c r="A3079" s="17">
        <v>3076</v>
      </c>
      <c r="B3079" s="21" t="s">
        <v>24</v>
      </c>
      <c r="C3079" s="10" t="s">
        <v>25</v>
      </c>
      <c r="D3079" s="10" t="s">
        <v>1586</v>
      </c>
      <c r="E3079" s="11">
        <v>44188</v>
      </c>
      <c r="F3079" s="10" t="s">
        <v>999</v>
      </c>
      <c r="G3079" s="10" t="s">
        <v>17342</v>
      </c>
      <c r="H3079" s="10" t="s">
        <v>1677</v>
      </c>
      <c r="I3079" s="10" t="s">
        <v>1678</v>
      </c>
      <c r="J3079" s="10" t="s">
        <v>1679</v>
      </c>
      <c r="K3079" s="10" t="s">
        <v>14667</v>
      </c>
      <c r="L3079" s="10" t="s">
        <v>87</v>
      </c>
      <c r="M3079" s="10" t="s">
        <v>32</v>
      </c>
      <c r="N3079" s="12">
        <v>4.2699999999999996</v>
      </c>
      <c r="O3079" s="12">
        <v>4.2699999999999996</v>
      </c>
      <c r="P3079" s="12">
        <f t="shared" si="144"/>
        <v>0</v>
      </c>
      <c r="Q3079" s="13">
        <v>11642.16</v>
      </c>
      <c r="R3079" s="13">
        <v>2700</v>
      </c>
      <c r="S3079" s="18">
        <f t="shared" si="145"/>
        <v>11528.999999999998</v>
      </c>
      <c r="T3079" s="13">
        <f t="shared" si="146"/>
        <v>11528.999999999998</v>
      </c>
      <c r="U3079" s="13">
        <v>12169.5</v>
      </c>
      <c r="V3079" s="13">
        <v>12169.5</v>
      </c>
      <c r="W3079" s="10" t="s">
        <v>33</v>
      </c>
      <c r="X3079" s="10" t="s">
        <v>1680</v>
      </c>
    </row>
    <row r="3080" spans="1:24" s="15" customFormat="1" ht="18.75" customHeight="1" x14ac:dyDescent="0.15">
      <c r="A3080" s="17">
        <v>3077</v>
      </c>
      <c r="B3080" s="21" t="s">
        <v>24</v>
      </c>
      <c r="C3080" s="10" t="s">
        <v>25</v>
      </c>
      <c r="D3080" s="10" t="s">
        <v>14721</v>
      </c>
      <c r="E3080" s="11">
        <v>44188</v>
      </c>
      <c r="F3080" s="10" t="s">
        <v>980</v>
      </c>
      <c r="G3080" s="10" t="s">
        <v>17343</v>
      </c>
      <c r="H3080" s="10" t="s">
        <v>1604</v>
      </c>
      <c r="I3080" s="10" t="s">
        <v>1605</v>
      </c>
      <c r="J3080" s="10" t="s">
        <v>1606</v>
      </c>
      <c r="K3080" s="10" t="s">
        <v>14667</v>
      </c>
      <c r="L3080" s="10" t="s">
        <v>44</v>
      </c>
      <c r="M3080" s="10" t="s">
        <v>32</v>
      </c>
      <c r="N3080" s="12">
        <v>4.47</v>
      </c>
      <c r="O3080" s="12">
        <v>3.5369999999999999</v>
      </c>
      <c r="P3080" s="12">
        <f t="shared" si="144"/>
        <v>0.93299999999999983</v>
      </c>
      <c r="Q3080" s="13">
        <v>9737.82</v>
      </c>
      <c r="R3080" s="13">
        <v>2700</v>
      </c>
      <c r="S3080" s="18">
        <f t="shared" si="145"/>
        <v>10809.449999999999</v>
      </c>
      <c r="T3080" s="13">
        <f t="shared" si="146"/>
        <v>12069</v>
      </c>
      <c r="U3080" s="13">
        <v>11409.98</v>
      </c>
      <c r="V3080" s="13">
        <v>11409.98</v>
      </c>
      <c r="W3080" s="10" t="s">
        <v>33</v>
      </c>
      <c r="X3080" s="10" t="s">
        <v>1607</v>
      </c>
    </row>
    <row r="3081" spans="1:24" s="15" customFormat="1" ht="18.75" customHeight="1" x14ac:dyDescent="0.15">
      <c r="A3081" s="17">
        <v>3078</v>
      </c>
      <c r="B3081" s="21" t="s">
        <v>24</v>
      </c>
      <c r="C3081" s="10" t="s">
        <v>25</v>
      </c>
      <c r="D3081" s="10" t="s">
        <v>14721</v>
      </c>
      <c r="E3081" s="11">
        <v>44188</v>
      </c>
      <c r="F3081" s="10" t="s">
        <v>246</v>
      </c>
      <c r="G3081" s="10" t="s">
        <v>17344</v>
      </c>
      <c r="H3081" s="10" t="s">
        <v>1577</v>
      </c>
      <c r="I3081" s="10" t="s">
        <v>1578</v>
      </c>
      <c r="J3081" s="10" t="s">
        <v>1579</v>
      </c>
      <c r="K3081" s="10" t="s">
        <v>14667</v>
      </c>
      <c r="L3081" s="10" t="s">
        <v>44</v>
      </c>
      <c r="M3081" s="10" t="s">
        <v>32</v>
      </c>
      <c r="N3081" s="12">
        <v>3.93</v>
      </c>
      <c r="O3081" s="12">
        <v>3.93</v>
      </c>
      <c r="P3081" s="12">
        <f t="shared" si="144"/>
        <v>0</v>
      </c>
      <c r="Q3081" s="13">
        <v>11036.62</v>
      </c>
      <c r="R3081" s="13">
        <v>2700</v>
      </c>
      <c r="S3081" s="18">
        <f t="shared" si="145"/>
        <v>10611</v>
      </c>
      <c r="T3081" s="13">
        <f t="shared" si="146"/>
        <v>10611</v>
      </c>
      <c r="U3081" s="13">
        <v>11200.5</v>
      </c>
      <c r="V3081" s="13">
        <v>11200.5</v>
      </c>
      <c r="W3081" s="10" t="s">
        <v>33</v>
      </c>
      <c r="X3081" s="10" t="s">
        <v>1580</v>
      </c>
    </row>
    <row r="3082" spans="1:24" s="15" customFormat="1" ht="18.75" customHeight="1" x14ac:dyDescent="0.15">
      <c r="A3082" s="17">
        <v>3079</v>
      </c>
      <c r="B3082" s="21" t="s">
        <v>24</v>
      </c>
      <c r="C3082" s="10" t="s">
        <v>25</v>
      </c>
      <c r="D3082" s="10" t="s">
        <v>1695</v>
      </c>
      <c r="E3082" s="11">
        <v>44188</v>
      </c>
      <c r="F3082" s="10" t="s">
        <v>999</v>
      </c>
      <c r="G3082" s="10" t="s">
        <v>17345</v>
      </c>
      <c r="H3082" s="10" t="s">
        <v>1700</v>
      </c>
      <c r="I3082" s="10" t="s">
        <v>1701</v>
      </c>
      <c r="J3082" s="10" t="s">
        <v>1702</v>
      </c>
      <c r="K3082" s="10" t="s">
        <v>14667</v>
      </c>
      <c r="L3082" s="10" t="s">
        <v>87</v>
      </c>
      <c r="M3082" s="10" t="s">
        <v>32</v>
      </c>
      <c r="N3082" s="12">
        <v>3.95</v>
      </c>
      <c r="O3082" s="12">
        <v>3.6240000000000001</v>
      </c>
      <c r="P3082" s="12">
        <f t="shared" si="144"/>
        <v>0.32600000000000007</v>
      </c>
      <c r="Q3082" s="13">
        <v>9880.84</v>
      </c>
      <c r="R3082" s="13">
        <v>2700</v>
      </c>
      <c r="S3082" s="18">
        <f t="shared" si="145"/>
        <v>10224.9</v>
      </c>
      <c r="T3082" s="13">
        <f t="shared" si="146"/>
        <v>10665</v>
      </c>
      <c r="U3082" s="13">
        <v>10792.95</v>
      </c>
      <c r="V3082" s="13">
        <v>10792.95</v>
      </c>
      <c r="W3082" s="10" t="s">
        <v>33</v>
      </c>
      <c r="X3082" s="10" t="s">
        <v>1703</v>
      </c>
    </row>
    <row r="3083" spans="1:24" s="15" customFormat="1" ht="18.75" customHeight="1" x14ac:dyDescent="0.15">
      <c r="A3083" s="17">
        <v>3080</v>
      </c>
      <c r="B3083" s="22" t="s">
        <v>544</v>
      </c>
      <c r="C3083" s="10" t="s">
        <v>25</v>
      </c>
      <c r="D3083" s="10" t="s">
        <v>1860</v>
      </c>
      <c r="E3083" s="11">
        <v>44188</v>
      </c>
      <c r="F3083" s="10" t="s">
        <v>362</v>
      </c>
      <c r="G3083" s="10" t="s">
        <v>17346</v>
      </c>
      <c r="H3083" s="10" t="s">
        <v>1865</v>
      </c>
      <c r="I3083" s="10" t="s">
        <v>1866</v>
      </c>
      <c r="J3083" s="10" t="s">
        <v>1867</v>
      </c>
      <c r="K3083" s="10" t="s">
        <v>14667</v>
      </c>
      <c r="L3083" s="10" t="s">
        <v>87</v>
      </c>
      <c r="M3083" s="10" t="s">
        <v>32</v>
      </c>
      <c r="N3083" s="12">
        <v>3.81</v>
      </c>
      <c r="O3083" s="12">
        <v>3.59</v>
      </c>
      <c r="P3083" s="12">
        <f t="shared" si="144"/>
        <v>0.2200000000000002</v>
      </c>
      <c r="Q3083" s="13">
        <v>6856.9</v>
      </c>
      <c r="R3083" s="13">
        <v>2700</v>
      </c>
      <c r="S3083" s="18">
        <f t="shared" si="145"/>
        <v>9990</v>
      </c>
      <c r="T3083" s="13">
        <f t="shared" si="146"/>
        <v>10287</v>
      </c>
      <c r="U3083" s="13">
        <v>10545</v>
      </c>
      <c r="V3083" s="13">
        <v>10545</v>
      </c>
      <c r="W3083" s="10" t="s">
        <v>33</v>
      </c>
      <c r="X3083" s="10" t="s">
        <v>1868</v>
      </c>
    </row>
    <row r="3084" spans="1:24" s="15" customFormat="1" ht="18.75" customHeight="1" x14ac:dyDescent="0.15">
      <c r="A3084" s="17">
        <v>3081</v>
      </c>
      <c r="B3084" s="21" t="s">
        <v>24</v>
      </c>
      <c r="C3084" s="10" t="s">
        <v>25</v>
      </c>
      <c r="D3084" s="10" t="s">
        <v>1572</v>
      </c>
      <c r="E3084" s="11">
        <v>44188</v>
      </c>
      <c r="F3084" s="10" t="s">
        <v>256</v>
      </c>
      <c r="G3084" s="10" t="s">
        <v>17347</v>
      </c>
      <c r="H3084" s="10" t="s">
        <v>1573</v>
      </c>
      <c r="I3084" s="10" t="s">
        <v>1574</v>
      </c>
      <c r="J3084" s="10" t="s">
        <v>1575</v>
      </c>
      <c r="K3084" s="10" t="s">
        <v>14667</v>
      </c>
      <c r="L3084" s="10" t="s">
        <v>44</v>
      </c>
      <c r="M3084" s="10" t="s">
        <v>32</v>
      </c>
      <c r="N3084" s="12">
        <v>3.61</v>
      </c>
      <c r="O3084" s="12">
        <v>3.61</v>
      </c>
      <c r="P3084" s="12">
        <f t="shared" si="144"/>
        <v>0</v>
      </c>
      <c r="Q3084" s="13">
        <v>9756.82</v>
      </c>
      <c r="R3084" s="13">
        <v>2700</v>
      </c>
      <c r="S3084" s="18">
        <f t="shared" si="145"/>
        <v>9747</v>
      </c>
      <c r="T3084" s="13">
        <f t="shared" si="146"/>
        <v>9747</v>
      </c>
      <c r="U3084" s="13">
        <v>10288.5</v>
      </c>
      <c r="V3084" s="13">
        <v>10288.5</v>
      </c>
      <c r="W3084" s="10" t="s">
        <v>33</v>
      </c>
      <c r="X3084" s="10" t="s">
        <v>1576</v>
      </c>
    </row>
    <row r="3085" spans="1:24" s="15" customFormat="1" ht="18.75" customHeight="1" x14ac:dyDescent="0.15">
      <c r="A3085" s="17">
        <v>3082</v>
      </c>
      <c r="B3085" s="21" t="s">
        <v>24</v>
      </c>
      <c r="C3085" s="10" t="s">
        <v>25</v>
      </c>
      <c r="D3085" s="10" t="s">
        <v>14721</v>
      </c>
      <c r="E3085" s="11">
        <v>44188</v>
      </c>
      <c r="F3085" s="10" t="s">
        <v>980</v>
      </c>
      <c r="G3085" s="10" t="s">
        <v>17343</v>
      </c>
      <c r="H3085" s="10" t="s">
        <v>1608</v>
      </c>
      <c r="I3085" s="10" t="s">
        <v>1609</v>
      </c>
      <c r="J3085" s="10" t="s">
        <v>1610</v>
      </c>
      <c r="K3085" s="10" t="s">
        <v>14667</v>
      </c>
      <c r="L3085" s="10" t="s">
        <v>44</v>
      </c>
      <c r="M3085" s="10" t="s">
        <v>32</v>
      </c>
      <c r="N3085" s="12">
        <v>3.77</v>
      </c>
      <c r="O3085" s="12">
        <v>3.3780000000000001</v>
      </c>
      <c r="P3085" s="12">
        <f t="shared" si="144"/>
        <v>0.3919999999999999</v>
      </c>
      <c r="Q3085" s="13">
        <v>9300.07</v>
      </c>
      <c r="R3085" s="13">
        <v>2700</v>
      </c>
      <c r="S3085" s="18">
        <f t="shared" si="145"/>
        <v>9649.7999999999993</v>
      </c>
      <c r="T3085" s="13">
        <f t="shared" si="146"/>
        <v>10179</v>
      </c>
      <c r="U3085" s="13">
        <v>10185.9</v>
      </c>
      <c r="V3085" s="13">
        <v>10185.9</v>
      </c>
      <c r="W3085" s="10" t="s">
        <v>33</v>
      </c>
      <c r="X3085" s="10" t="s">
        <v>1611</v>
      </c>
    </row>
    <row r="3086" spans="1:24" s="15" customFormat="1" ht="18.75" customHeight="1" x14ac:dyDescent="0.15">
      <c r="A3086" s="17">
        <v>3083</v>
      </c>
      <c r="B3086" s="22" t="s">
        <v>544</v>
      </c>
      <c r="C3086" s="10" t="s">
        <v>25</v>
      </c>
      <c r="D3086" s="10" t="s">
        <v>1845</v>
      </c>
      <c r="E3086" s="11">
        <v>44188</v>
      </c>
      <c r="F3086" s="10" t="s">
        <v>1851</v>
      </c>
      <c r="G3086" s="10" t="s">
        <v>17348</v>
      </c>
      <c r="H3086" s="10" t="s">
        <v>1852</v>
      </c>
      <c r="I3086" s="10" t="s">
        <v>1853</v>
      </c>
      <c r="J3086" s="10" t="s">
        <v>1854</v>
      </c>
      <c r="K3086" s="10" t="s">
        <v>14674</v>
      </c>
      <c r="L3086" s="10" t="s">
        <v>87</v>
      </c>
      <c r="M3086" s="10" t="s">
        <v>32</v>
      </c>
      <c r="N3086" s="12">
        <v>3.6</v>
      </c>
      <c r="O3086" s="12">
        <v>3.49</v>
      </c>
      <c r="P3086" s="12">
        <f t="shared" si="144"/>
        <v>0.10999999999999988</v>
      </c>
      <c r="Q3086" s="13">
        <v>9584.34</v>
      </c>
      <c r="R3086" s="13">
        <v>2700</v>
      </c>
      <c r="S3086" s="18">
        <f t="shared" si="145"/>
        <v>9571.5</v>
      </c>
      <c r="T3086" s="13">
        <f t="shared" si="146"/>
        <v>9720</v>
      </c>
      <c r="U3086" s="13">
        <v>10103.25</v>
      </c>
      <c r="V3086" s="13">
        <v>10103.25</v>
      </c>
      <c r="W3086" s="10" t="s">
        <v>33</v>
      </c>
      <c r="X3086" s="10" t="s">
        <v>1855</v>
      </c>
    </row>
    <row r="3087" spans="1:24" s="15" customFormat="1" ht="18.75" customHeight="1" x14ac:dyDescent="0.15">
      <c r="A3087" s="17">
        <v>3084</v>
      </c>
      <c r="B3087" s="21" t="s">
        <v>24</v>
      </c>
      <c r="C3087" s="10" t="s">
        <v>25</v>
      </c>
      <c r="D3087" s="10" t="s">
        <v>1626</v>
      </c>
      <c r="E3087" s="11">
        <v>44188</v>
      </c>
      <c r="F3087" s="10" t="s">
        <v>256</v>
      </c>
      <c r="G3087" s="10" t="s">
        <v>17349</v>
      </c>
      <c r="H3087" s="10" t="s">
        <v>1735</v>
      </c>
      <c r="I3087" s="10" t="s">
        <v>1736</v>
      </c>
      <c r="J3087" s="10" t="s">
        <v>1737</v>
      </c>
      <c r="K3087" s="10" t="s">
        <v>14667</v>
      </c>
      <c r="L3087" s="10" t="s">
        <v>87</v>
      </c>
      <c r="M3087" s="10" t="s">
        <v>32</v>
      </c>
      <c r="N3087" s="12">
        <v>3.84</v>
      </c>
      <c r="O3087" s="12">
        <v>3.24</v>
      </c>
      <c r="P3087" s="12">
        <f t="shared" si="144"/>
        <v>0.59999999999999964</v>
      </c>
      <c r="Q3087" s="13">
        <v>9275.57</v>
      </c>
      <c r="R3087" s="13">
        <v>2700</v>
      </c>
      <c r="S3087" s="18">
        <f t="shared" si="145"/>
        <v>9558</v>
      </c>
      <c r="T3087" s="13">
        <f t="shared" si="146"/>
        <v>10368</v>
      </c>
      <c r="U3087" s="13">
        <v>10089</v>
      </c>
      <c r="V3087" s="13">
        <v>10089</v>
      </c>
      <c r="W3087" s="10" t="s">
        <v>33</v>
      </c>
      <c r="X3087" s="10" t="s">
        <v>1738</v>
      </c>
    </row>
    <row r="3088" spans="1:24" s="15" customFormat="1" ht="18.75" customHeight="1" x14ac:dyDescent="0.15">
      <c r="A3088" s="17">
        <v>3085</v>
      </c>
      <c r="B3088" s="21" t="s">
        <v>24</v>
      </c>
      <c r="C3088" s="10" t="s">
        <v>25</v>
      </c>
      <c r="D3088" s="10" t="s">
        <v>1621</v>
      </c>
      <c r="E3088" s="11">
        <v>44188</v>
      </c>
      <c r="F3088" s="10" t="s">
        <v>256</v>
      </c>
      <c r="G3088" s="10" t="s">
        <v>17350</v>
      </c>
      <c r="H3088" s="10" t="s">
        <v>1683</v>
      </c>
      <c r="I3088" s="10" t="s">
        <v>1684</v>
      </c>
      <c r="J3088" s="10" t="s">
        <v>1685</v>
      </c>
      <c r="K3088" s="10" t="s">
        <v>14667</v>
      </c>
      <c r="L3088" s="10" t="s">
        <v>87</v>
      </c>
      <c r="M3088" s="10" t="s">
        <v>32</v>
      </c>
      <c r="N3088" s="12">
        <v>3.63</v>
      </c>
      <c r="O3088" s="12">
        <v>3.44</v>
      </c>
      <c r="P3088" s="12">
        <f t="shared" si="144"/>
        <v>0.18999999999999995</v>
      </c>
      <c r="Q3088" s="13">
        <v>9379.16</v>
      </c>
      <c r="R3088" s="13">
        <v>2700</v>
      </c>
      <c r="S3088" s="18">
        <f t="shared" si="145"/>
        <v>9544.5</v>
      </c>
      <c r="T3088" s="13">
        <f t="shared" si="146"/>
        <v>9801</v>
      </c>
      <c r="U3088" s="13">
        <v>10074.75</v>
      </c>
      <c r="V3088" s="13">
        <v>10074.75</v>
      </c>
      <c r="W3088" s="10" t="s">
        <v>33</v>
      </c>
      <c r="X3088" s="10" t="s">
        <v>1686</v>
      </c>
    </row>
    <row r="3089" spans="1:24" s="15" customFormat="1" ht="18.75" customHeight="1" x14ac:dyDescent="0.15">
      <c r="A3089" s="17">
        <v>3086</v>
      </c>
      <c r="B3089" s="21" t="s">
        <v>24</v>
      </c>
      <c r="C3089" s="10" t="s">
        <v>25</v>
      </c>
      <c r="D3089" s="10" t="s">
        <v>14721</v>
      </c>
      <c r="E3089" s="11">
        <v>44188</v>
      </c>
      <c r="F3089" s="10" t="s">
        <v>397</v>
      </c>
      <c r="G3089" s="10" t="s">
        <v>17351</v>
      </c>
      <c r="H3089" s="10" t="s">
        <v>1596</v>
      </c>
      <c r="I3089" s="10" t="s">
        <v>1597</v>
      </c>
      <c r="J3089" s="10" t="s">
        <v>1598</v>
      </c>
      <c r="K3089" s="10" t="s">
        <v>14667</v>
      </c>
      <c r="L3089" s="10" t="s">
        <v>44</v>
      </c>
      <c r="M3089" s="10" t="s">
        <v>32</v>
      </c>
      <c r="N3089" s="12">
        <v>3.64</v>
      </c>
      <c r="O3089" s="12">
        <v>3.0960000000000001</v>
      </c>
      <c r="P3089" s="12">
        <f t="shared" si="144"/>
        <v>0.54400000000000004</v>
      </c>
      <c r="Q3089" s="13">
        <v>8697.59</v>
      </c>
      <c r="R3089" s="13">
        <v>2700</v>
      </c>
      <c r="S3089" s="18">
        <f t="shared" si="145"/>
        <v>9093.6</v>
      </c>
      <c r="T3089" s="13">
        <f t="shared" si="146"/>
        <v>9828</v>
      </c>
      <c r="U3089" s="13">
        <v>9598.7999999999993</v>
      </c>
      <c r="V3089" s="13">
        <v>9598.7999999999993</v>
      </c>
      <c r="W3089" s="10" t="s">
        <v>33</v>
      </c>
      <c r="X3089" s="10" t="s">
        <v>1599</v>
      </c>
    </row>
    <row r="3090" spans="1:24" s="15" customFormat="1" ht="18.75" customHeight="1" x14ac:dyDescent="0.15">
      <c r="A3090" s="17">
        <v>3087</v>
      </c>
      <c r="B3090" s="21" t="s">
        <v>24</v>
      </c>
      <c r="C3090" s="10" t="s">
        <v>25</v>
      </c>
      <c r="D3090" s="10" t="s">
        <v>14721</v>
      </c>
      <c r="E3090" s="11">
        <v>44188</v>
      </c>
      <c r="F3090" s="10" t="s">
        <v>1129</v>
      </c>
      <c r="G3090" s="10" t="s">
        <v>17352</v>
      </c>
      <c r="H3090" s="10" t="s">
        <v>1813</v>
      </c>
      <c r="I3090" s="10" t="s">
        <v>1814</v>
      </c>
      <c r="J3090" s="10" t="s">
        <v>1815</v>
      </c>
      <c r="K3090" s="10" t="s">
        <v>14674</v>
      </c>
      <c r="L3090" s="10" t="s">
        <v>87</v>
      </c>
      <c r="M3090" s="10" t="s">
        <v>32</v>
      </c>
      <c r="N3090" s="12">
        <v>3.41</v>
      </c>
      <c r="O3090" s="12">
        <v>2.6680000000000001</v>
      </c>
      <c r="P3090" s="12">
        <f t="shared" si="144"/>
        <v>0.74199999999999999</v>
      </c>
      <c r="Q3090" s="13">
        <v>7556.72</v>
      </c>
      <c r="R3090" s="13">
        <v>2700</v>
      </c>
      <c r="S3090" s="18">
        <f t="shared" si="145"/>
        <v>8205.3000000000011</v>
      </c>
      <c r="T3090" s="13">
        <f t="shared" si="146"/>
        <v>9207</v>
      </c>
      <c r="U3090" s="13">
        <v>8661.15</v>
      </c>
      <c r="V3090" s="13">
        <v>8661.15</v>
      </c>
      <c r="W3090" s="10" t="s">
        <v>33</v>
      </c>
      <c r="X3090" s="10" t="s">
        <v>1816</v>
      </c>
    </row>
    <row r="3091" spans="1:24" s="15" customFormat="1" ht="18.75" customHeight="1" x14ac:dyDescent="0.15">
      <c r="A3091" s="17">
        <v>3088</v>
      </c>
      <c r="B3091" s="21" t="s">
        <v>24</v>
      </c>
      <c r="C3091" s="10" t="s">
        <v>25</v>
      </c>
      <c r="D3091" s="10" t="s">
        <v>1586</v>
      </c>
      <c r="E3091" s="11">
        <v>44188</v>
      </c>
      <c r="F3091" s="10" t="s">
        <v>1587</v>
      </c>
      <c r="G3091" s="10" t="s">
        <v>17353</v>
      </c>
      <c r="H3091" s="10" t="s">
        <v>1588</v>
      </c>
      <c r="I3091" s="10" t="s">
        <v>1589</v>
      </c>
      <c r="J3091" s="10" t="s">
        <v>1590</v>
      </c>
      <c r="K3091" s="10" t="s">
        <v>14667</v>
      </c>
      <c r="L3091" s="10" t="s">
        <v>44</v>
      </c>
      <c r="M3091" s="10" t="s">
        <v>32</v>
      </c>
      <c r="N3091" s="12">
        <v>3</v>
      </c>
      <c r="O3091" s="12">
        <v>2.9670000000000001</v>
      </c>
      <c r="P3091" s="12">
        <f t="shared" si="144"/>
        <v>3.2999999999999918E-2</v>
      </c>
      <c r="Q3091" s="13">
        <v>4619.26</v>
      </c>
      <c r="R3091" s="13">
        <v>2700</v>
      </c>
      <c r="S3091" s="18">
        <f t="shared" si="145"/>
        <v>8055.4500000000007</v>
      </c>
      <c r="T3091" s="13">
        <f t="shared" si="146"/>
        <v>8100</v>
      </c>
      <c r="U3091" s="13">
        <v>8502.98</v>
      </c>
      <c r="V3091" s="13">
        <v>8502.98</v>
      </c>
      <c r="W3091" s="10" t="s">
        <v>33</v>
      </c>
      <c r="X3091" s="10" t="s">
        <v>1591</v>
      </c>
    </row>
    <row r="3092" spans="1:24" s="15" customFormat="1" ht="18.75" customHeight="1" x14ac:dyDescent="0.15">
      <c r="A3092" s="17">
        <v>3089</v>
      </c>
      <c r="B3092" s="21" t="s">
        <v>24</v>
      </c>
      <c r="C3092" s="10" t="s">
        <v>25</v>
      </c>
      <c r="D3092" s="10" t="s">
        <v>1626</v>
      </c>
      <c r="E3092" s="11">
        <v>44188</v>
      </c>
      <c r="F3092" s="10" t="s">
        <v>246</v>
      </c>
      <c r="G3092" s="10" t="s">
        <v>17354</v>
      </c>
      <c r="H3092" s="10" t="s">
        <v>1727</v>
      </c>
      <c r="I3092" s="10" t="s">
        <v>1728</v>
      </c>
      <c r="J3092" s="10" t="s">
        <v>1729</v>
      </c>
      <c r="K3092" s="10" t="s">
        <v>14667</v>
      </c>
      <c r="L3092" s="10" t="s">
        <v>87</v>
      </c>
      <c r="M3092" s="10" t="s">
        <v>32</v>
      </c>
      <c r="N3092" s="12">
        <v>2.96</v>
      </c>
      <c r="O3092" s="12">
        <v>2.93</v>
      </c>
      <c r="P3092" s="12">
        <f t="shared" si="144"/>
        <v>2.9999999999999805E-2</v>
      </c>
      <c r="Q3092" s="13">
        <v>7988.65</v>
      </c>
      <c r="R3092" s="13">
        <v>2700</v>
      </c>
      <c r="S3092" s="18">
        <f t="shared" si="145"/>
        <v>7951.5000000000009</v>
      </c>
      <c r="T3092" s="13">
        <f t="shared" si="146"/>
        <v>7992</v>
      </c>
      <c r="U3092" s="13">
        <v>8393.25</v>
      </c>
      <c r="V3092" s="13">
        <v>8393.25</v>
      </c>
      <c r="W3092" s="10" t="s">
        <v>33</v>
      </c>
      <c r="X3092" s="10" t="s">
        <v>1730</v>
      </c>
    </row>
    <row r="3093" spans="1:24" s="15" customFormat="1" ht="18.75" customHeight="1" x14ac:dyDescent="0.15">
      <c r="A3093" s="17">
        <v>3090</v>
      </c>
      <c r="B3093" s="21" t="s">
        <v>24</v>
      </c>
      <c r="C3093" s="10" t="s">
        <v>25</v>
      </c>
      <c r="D3093" s="10" t="s">
        <v>1626</v>
      </c>
      <c r="E3093" s="11">
        <v>44188</v>
      </c>
      <c r="F3093" s="10" t="s">
        <v>246</v>
      </c>
      <c r="G3093" s="10" t="s">
        <v>17354</v>
      </c>
      <c r="H3093" s="10" t="s">
        <v>1731</v>
      </c>
      <c r="I3093" s="10" t="s">
        <v>1732</v>
      </c>
      <c r="J3093" s="10" t="s">
        <v>1733</v>
      </c>
      <c r="K3093" s="10" t="s">
        <v>14674</v>
      </c>
      <c r="L3093" s="10" t="s">
        <v>87</v>
      </c>
      <c r="M3093" s="10" t="s">
        <v>32</v>
      </c>
      <c r="N3093" s="12">
        <v>3.17</v>
      </c>
      <c r="O3093" s="12">
        <v>2.62</v>
      </c>
      <c r="P3093" s="12">
        <f t="shared" si="144"/>
        <v>0.54999999999999982</v>
      </c>
      <c r="Q3093" s="13">
        <v>7400.16</v>
      </c>
      <c r="R3093" s="13">
        <v>2700</v>
      </c>
      <c r="S3093" s="18">
        <f t="shared" si="145"/>
        <v>7816.5</v>
      </c>
      <c r="T3093" s="13">
        <f t="shared" si="146"/>
        <v>8559</v>
      </c>
      <c r="U3093" s="13">
        <v>8250.75</v>
      </c>
      <c r="V3093" s="13">
        <v>8250.75</v>
      </c>
      <c r="W3093" s="10" t="s">
        <v>33</v>
      </c>
      <c r="X3093" s="10" t="s">
        <v>1734</v>
      </c>
    </row>
    <row r="3094" spans="1:24" s="15" customFormat="1" ht="18.75" customHeight="1" x14ac:dyDescent="0.15">
      <c r="A3094" s="17">
        <v>3091</v>
      </c>
      <c r="B3094" s="21" t="s">
        <v>24</v>
      </c>
      <c r="C3094" s="10" t="s">
        <v>25</v>
      </c>
      <c r="D3094" s="10" t="s">
        <v>127</v>
      </c>
      <c r="E3094" s="11">
        <v>44188</v>
      </c>
      <c r="F3094" s="10" t="s">
        <v>245</v>
      </c>
      <c r="G3094" s="10" t="s">
        <v>17355</v>
      </c>
      <c r="H3094" s="10" t="s">
        <v>1755</v>
      </c>
      <c r="I3094" s="10" t="s">
        <v>1756</v>
      </c>
      <c r="J3094" s="10" t="s">
        <v>1757</v>
      </c>
      <c r="K3094" s="10" t="s">
        <v>14667</v>
      </c>
      <c r="L3094" s="10" t="s">
        <v>87</v>
      </c>
      <c r="M3094" s="10" t="s">
        <v>32</v>
      </c>
      <c r="N3094" s="12">
        <v>2.93</v>
      </c>
      <c r="O3094" s="12">
        <v>2.8340000000000001</v>
      </c>
      <c r="P3094" s="12">
        <f t="shared" si="144"/>
        <v>9.6000000000000085E-2</v>
      </c>
      <c r="Q3094" s="13">
        <v>5696.34</v>
      </c>
      <c r="R3094" s="13">
        <v>2700</v>
      </c>
      <c r="S3094" s="18">
        <f t="shared" si="145"/>
        <v>7781.4000000000005</v>
      </c>
      <c r="T3094" s="13">
        <f t="shared" si="146"/>
        <v>7911</v>
      </c>
      <c r="U3094" s="13">
        <v>8213.7000000000007</v>
      </c>
      <c r="V3094" s="13">
        <v>8213.7000000000007</v>
      </c>
      <c r="W3094" s="10" t="s">
        <v>33</v>
      </c>
      <c r="X3094" s="10" t="s">
        <v>1758</v>
      </c>
    </row>
    <row r="3095" spans="1:24" s="15" customFormat="1" ht="18.75" customHeight="1" x14ac:dyDescent="0.15">
      <c r="A3095" s="17">
        <v>3092</v>
      </c>
      <c r="B3095" s="21" t="s">
        <v>24</v>
      </c>
      <c r="C3095" s="10" t="s">
        <v>25</v>
      </c>
      <c r="D3095" s="10" t="s">
        <v>1586</v>
      </c>
      <c r="E3095" s="11">
        <v>44188</v>
      </c>
      <c r="F3095" s="10" t="s">
        <v>299</v>
      </c>
      <c r="G3095" s="10" t="s">
        <v>17356</v>
      </c>
      <c r="H3095" s="10" t="s">
        <v>1797</v>
      </c>
      <c r="I3095" s="10" t="s">
        <v>1798</v>
      </c>
      <c r="J3095" s="10" t="s">
        <v>1799</v>
      </c>
      <c r="K3095" s="10" t="s">
        <v>14667</v>
      </c>
      <c r="L3095" s="10" t="s">
        <v>87</v>
      </c>
      <c r="M3095" s="10" t="s">
        <v>32</v>
      </c>
      <c r="N3095" s="12">
        <v>2.93</v>
      </c>
      <c r="O3095" s="12">
        <v>2.73</v>
      </c>
      <c r="P3095" s="12">
        <f t="shared" si="144"/>
        <v>0.20000000000000018</v>
      </c>
      <c r="Q3095" s="13">
        <v>6715.8</v>
      </c>
      <c r="R3095" s="13">
        <v>2700</v>
      </c>
      <c r="S3095" s="18">
        <f t="shared" si="145"/>
        <v>7641</v>
      </c>
      <c r="T3095" s="13">
        <f t="shared" si="146"/>
        <v>7911</v>
      </c>
      <c r="U3095" s="13">
        <v>8065.5</v>
      </c>
      <c r="V3095" s="13">
        <v>8065.5</v>
      </c>
      <c r="W3095" s="10" t="s">
        <v>33</v>
      </c>
      <c r="X3095" s="10" t="s">
        <v>1800</v>
      </c>
    </row>
    <row r="3096" spans="1:24" s="15" customFormat="1" ht="18.75" customHeight="1" x14ac:dyDescent="0.15">
      <c r="A3096" s="17">
        <v>3093</v>
      </c>
      <c r="B3096" s="21" t="s">
        <v>24</v>
      </c>
      <c r="C3096" s="10" t="s">
        <v>25</v>
      </c>
      <c r="D3096" s="10" t="s">
        <v>14721</v>
      </c>
      <c r="E3096" s="11">
        <v>44188</v>
      </c>
      <c r="F3096" s="10" t="s">
        <v>27</v>
      </c>
      <c r="G3096" s="10" t="s">
        <v>17357</v>
      </c>
      <c r="H3096" s="10" t="s">
        <v>1600</v>
      </c>
      <c r="I3096" s="10" t="s">
        <v>1601</v>
      </c>
      <c r="J3096" s="10" t="s">
        <v>1602</v>
      </c>
      <c r="K3096" s="10" t="s">
        <v>14667</v>
      </c>
      <c r="L3096" s="10" t="s">
        <v>44</v>
      </c>
      <c r="M3096" s="10" t="s">
        <v>32</v>
      </c>
      <c r="N3096" s="12">
        <v>2.76</v>
      </c>
      <c r="O3096" s="12">
        <v>2.76</v>
      </c>
      <c r="P3096" s="12">
        <f t="shared" si="144"/>
        <v>0</v>
      </c>
      <c r="Q3096" s="13">
        <v>7753.67</v>
      </c>
      <c r="R3096" s="13">
        <v>2700</v>
      </c>
      <c r="S3096" s="18">
        <f t="shared" si="145"/>
        <v>7451.9999999999991</v>
      </c>
      <c r="T3096" s="13">
        <f t="shared" si="146"/>
        <v>7451.9999999999991</v>
      </c>
      <c r="U3096" s="13">
        <v>7866</v>
      </c>
      <c r="V3096" s="13">
        <v>7866</v>
      </c>
      <c r="W3096" s="10" t="s">
        <v>33</v>
      </c>
      <c r="X3096" s="10" t="s">
        <v>1603</v>
      </c>
    </row>
    <row r="3097" spans="1:24" s="15" customFormat="1" ht="18.75" customHeight="1" x14ac:dyDescent="0.15">
      <c r="A3097" s="17">
        <v>3094</v>
      </c>
      <c r="B3097" s="21" t="s">
        <v>24</v>
      </c>
      <c r="C3097" s="10" t="s">
        <v>25</v>
      </c>
      <c r="D3097" s="10" t="s">
        <v>1672</v>
      </c>
      <c r="E3097" s="11">
        <v>44188</v>
      </c>
      <c r="F3097" s="10" t="s">
        <v>46</v>
      </c>
      <c r="G3097" s="10" t="s">
        <v>17358</v>
      </c>
      <c r="H3097" s="10" t="s">
        <v>1673</v>
      </c>
      <c r="I3097" s="10" t="s">
        <v>1674</v>
      </c>
      <c r="J3097" s="10" t="s">
        <v>1675</v>
      </c>
      <c r="K3097" s="10" t="s">
        <v>14674</v>
      </c>
      <c r="L3097" s="10" t="s">
        <v>87</v>
      </c>
      <c r="M3097" s="10" t="s">
        <v>32</v>
      </c>
      <c r="N3097" s="12">
        <v>2.72</v>
      </c>
      <c r="O3097" s="12">
        <v>2.72</v>
      </c>
      <c r="P3097" s="12">
        <f t="shared" si="144"/>
        <v>0</v>
      </c>
      <c r="Q3097" s="13">
        <v>7454.16</v>
      </c>
      <c r="R3097" s="13">
        <v>2700</v>
      </c>
      <c r="S3097" s="18">
        <f t="shared" si="145"/>
        <v>7344.0000000000009</v>
      </c>
      <c r="T3097" s="13">
        <f t="shared" si="146"/>
        <v>7344.0000000000009</v>
      </c>
      <c r="U3097" s="13">
        <v>7752</v>
      </c>
      <c r="V3097" s="13">
        <v>7752</v>
      </c>
      <c r="W3097" s="10" t="s">
        <v>33</v>
      </c>
      <c r="X3097" s="10" t="s">
        <v>1676</v>
      </c>
    </row>
    <row r="3098" spans="1:24" s="15" customFormat="1" ht="18.75" customHeight="1" x14ac:dyDescent="0.15">
      <c r="A3098" s="17">
        <v>3095</v>
      </c>
      <c r="B3098" s="22" t="s">
        <v>544</v>
      </c>
      <c r="C3098" s="10" t="s">
        <v>25</v>
      </c>
      <c r="D3098" s="10" t="s">
        <v>1845</v>
      </c>
      <c r="E3098" s="11">
        <v>44188</v>
      </c>
      <c r="F3098" s="10" t="s">
        <v>1846</v>
      </c>
      <c r="G3098" s="10" t="s">
        <v>17359</v>
      </c>
      <c r="H3098" s="10" t="s">
        <v>1847</v>
      </c>
      <c r="I3098" s="10" t="s">
        <v>1848</v>
      </c>
      <c r="J3098" s="10" t="s">
        <v>1849</v>
      </c>
      <c r="K3098" s="10" t="s">
        <v>14667</v>
      </c>
      <c r="L3098" s="10" t="s">
        <v>87</v>
      </c>
      <c r="M3098" s="10" t="s">
        <v>32</v>
      </c>
      <c r="N3098" s="12">
        <v>2.66</v>
      </c>
      <c r="O3098" s="12">
        <v>2.66</v>
      </c>
      <c r="P3098" s="12">
        <f t="shared" si="144"/>
        <v>0</v>
      </c>
      <c r="Q3098" s="13">
        <v>6570.87</v>
      </c>
      <c r="R3098" s="13">
        <v>2700</v>
      </c>
      <c r="S3098" s="18">
        <f t="shared" si="145"/>
        <v>7182</v>
      </c>
      <c r="T3098" s="13">
        <f t="shared" si="146"/>
        <v>7182</v>
      </c>
      <c r="U3098" s="13">
        <v>7581</v>
      </c>
      <c r="V3098" s="13">
        <v>7581</v>
      </c>
      <c r="W3098" s="10" t="s">
        <v>33</v>
      </c>
      <c r="X3098" s="10" t="s">
        <v>1850</v>
      </c>
    </row>
    <row r="3099" spans="1:24" s="15" customFormat="1" ht="18.75" customHeight="1" x14ac:dyDescent="0.15">
      <c r="A3099" s="17">
        <v>3096</v>
      </c>
      <c r="B3099" s="21" t="s">
        <v>24</v>
      </c>
      <c r="C3099" s="10" t="s">
        <v>25</v>
      </c>
      <c r="D3099" s="10" t="s">
        <v>14721</v>
      </c>
      <c r="E3099" s="11">
        <v>44188</v>
      </c>
      <c r="F3099" s="10" t="s">
        <v>397</v>
      </c>
      <c r="G3099" s="10" t="s">
        <v>17351</v>
      </c>
      <c r="H3099" s="10" t="s">
        <v>1668</v>
      </c>
      <c r="I3099" s="10" t="s">
        <v>1669</v>
      </c>
      <c r="J3099" s="10" t="s">
        <v>1670</v>
      </c>
      <c r="K3099" s="10" t="s">
        <v>14667</v>
      </c>
      <c r="L3099" s="10" t="s">
        <v>87</v>
      </c>
      <c r="M3099" s="10" t="s">
        <v>32</v>
      </c>
      <c r="N3099" s="12">
        <v>2.64</v>
      </c>
      <c r="O3099" s="12">
        <v>2.64</v>
      </c>
      <c r="P3099" s="12">
        <f t="shared" si="144"/>
        <v>0</v>
      </c>
      <c r="Q3099" s="13">
        <v>7560.51</v>
      </c>
      <c r="R3099" s="13">
        <v>2700</v>
      </c>
      <c r="S3099" s="18">
        <f t="shared" si="145"/>
        <v>7128</v>
      </c>
      <c r="T3099" s="13">
        <f t="shared" si="146"/>
        <v>7128</v>
      </c>
      <c r="U3099" s="13">
        <v>7524</v>
      </c>
      <c r="V3099" s="13">
        <v>7524</v>
      </c>
      <c r="W3099" s="10" t="s">
        <v>33</v>
      </c>
      <c r="X3099" s="10" t="s">
        <v>1671</v>
      </c>
    </row>
    <row r="3100" spans="1:24" s="15" customFormat="1" ht="18.75" customHeight="1" x14ac:dyDescent="0.15">
      <c r="A3100" s="17">
        <v>3097</v>
      </c>
      <c r="B3100" s="21" t="s">
        <v>24</v>
      </c>
      <c r="C3100" s="10" t="s">
        <v>25</v>
      </c>
      <c r="D3100" s="10" t="s">
        <v>1626</v>
      </c>
      <c r="E3100" s="11">
        <v>44188</v>
      </c>
      <c r="F3100" s="10" t="s">
        <v>256</v>
      </c>
      <c r="G3100" s="10" t="s">
        <v>17349</v>
      </c>
      <c r="H3100" s="10" t="s">
        <v>1664</v>
      </c>
      <c r="I3100" s="10" t="s">
        <v>1665</v>
      </c>
      <c r="J3100" s="10" t="s">
        <v>1666</v>
      </c>
      <c r="K3100" s="10" t="s">
        <v>14667</v>
      </c>
      <c r="L3100" s="10" t="s">
        <v>87</v>
      </c>
      <c r="M3100" s="10" t="s">
        <v>32</v>
      </c>
      <c r="N3100" s="12">
        <v>2.63</v>
      </c>
      <c r="O3100" s="12">
        <v>2.63</v>
      </c>
      <c r="P3100" s="12">
        <f t="shared" si="144"/>
        <v>0</v>
      </c>
      <c r="Q3100" s="13">
        <v>7529.24</v>
      </c>
      <c r="R3100" s="13">
        <v>2700</v>
      </c>
      <c r="S3100" s="18">
        <f t="shared" si="145"/>
        <v>7101</v>
      </c>
      <c r="T3100" s="13">
        <f t="shared" si="146"/>
        <v>7101</v>
      </c>
      <c r="U3100" s="13">
        <v>7495.5</v>
      </c>
      <c r="V3100" s="13">
        <v>7495.5</v>
      </c>
      <c r="W3100" s="10" t="s">
        <v>33</v>
      </c>
      <c r="X3100" s="10" t="s">
        <v>1667</v>
      </c>
    </row>
    <row r="3101" spans="1:24" s="15" customFormat="1" ht="18.75" customHeight="1" x14ac:dyDescent="0.15">
      <c r="A3101" s="17">
        <v>3098</v>
      </c>
      <c r="B3101" s="21" t="s">
        <v>24</v>
      </c>
      <c r="C3101" s="10" t="s">
        <v>25</v>
      </c>
      <c r="D3101" s="10" t="s">
        <v>14721</v>
      </c>
      <c r="E3101" s="11">
        <v>44188</v>
      </c>
      <c r="F3101" s="10" t="s">
        <v>715</v>
      </c>
      <c r="G3101" s="10" t="s">
        <v>17360</v>
      </c>
      <c r="H3101" s="10" t="s">
        <v>1805</v>
      </c>
      <c r="I3101" s="10" t="s">
        <v>1806</v>
      </c>
      <c r="J3101" s="10" t="s">
        <v>1807</v>
      </c>
      <c r="K3101" s="10" t="s">
        <v>14667</v>
      </c>
      <c r="L3101" s="10" t="s">
        <v>87</v>
      </c>
      <c r="M3101" s="10" t="s">
        <v>32</v>
      </c>
      <c r="N3101" s="12">
        <v>2.4500000000000002</v>
      </c>
      <c r="O3101" s="12">
        <v>2.4409999999999998</v>
      </c>
      <c r="P3101" s="12">
        <f t="shared" si="144"/>
        <v>9.0000000000003411E-3</v>
      </c>
      <c r="Q3101" s="13">
        <v>6154.98</v>
      </c>
      <c r="R3101" s="13">
        <v>2700</v>
      </c>
      <c r="S3101" s="18">
        <f t="shared" si="145"/>
        <v>6602.85</v>
      </c>
      <c r="T3101" s="13">
        <f t="shared" si="146"/>
        <v>6615.0000000000009</v>
      </c>
      <c r="U3101" s="13">
        <v>6969.68</v>
      </c>
      <c r="V3101" s="13">
        <v>6969.68</v>
      </c>
      <c r="W3101" s="10" t="s">
        <v>33</v>
      </c>
      <c r="X3101" s="10" t="s">
        <v>1808</v>
      </c>
    </row>
    <row r="3102" spans="1:24" s="15" customFormat="1" ht="18.75" customHeight="1" x14ac:dyDescent="0.15">
      <c r="A3102" s="17">
        <v>3099</v>
      </c>
      <c r="B3102" s="21" t="s">
        <v>24</v>
      </c>
      <c r="C3102" s="10" t="s">
        <v>25</v>
      </c>
      <c r="D3102" s="10" t="s">
        <v>1572</v>
      </c>
      <c r="E3102" s="11">
        <v>44188</v>
      </c>
      <c r="F3102" s="10" t="s">
        <v>1718</v>
      </c>
      <c r="G3102" s="10" t="s">
        <v>17361</v>
      </c>
      <c r="H3102" s="10" t="s">
        <v>1719</v>
      </c>
      <c r="I3102" s="10" t="s">
        <v>1720</v>
      </c>
      <c r="J3102" s="10" t="s">
        <v>1721</v>
      </c>
      <c r="K3102" s="10" t="s">
        <v>14667</v>
      </c>
      <c r="L3102" s="10" t="s">
        <v>87</v>
      </c>
      <c r="M3102" s="10" t="s">
        <v>32</v>
      </c>
      <c r="N3102" s="12">
        <v>2.2999999999999998</v>
      </c>
      <c r="O3102" s="12">
        <v>2.2999999999999998</v>
      </c>
      <c r="P3102" s="12">
        <f t="shared" si="144"/>
        <v>0</v>
      </c>
      <c r="Q3102" s="13">
        <v>6035.2</v>
      </c>
      <c r="R3102" s="13">
        <v>2700</v>
      </c>
      <c r="S3102" s="18">
        <f t="shared" si="145"/>
        <v>6209.9999999999991</v>
      </c>
      <c r="T3102" s="13">
        <f t="shared" si="146"/>
        <v>6209.9999999999991</v>
      </c>
      <c r="U3102" s="13">
        <v>6555</v>
      </c>
      <c r="V3102" s="13">
        <v>6555</v>
      </c>
      <c r="W3102" s="10" t="s">
        <v>33</v>
      </c>
      <c r="X3102" s="10" t="s">
        <v>1722</v>
      </c>
    </row>
    <row r="3103" spans="1:24" s="15" customFormat="1" ht="18.75" customHeight="1" x14ac:dyDescent="0.15">
      <c r="A3103" s="17">
        <v>3100</v>
      </c>
      <c r="B3103" s="21" t="s">
        <v>24</v>
      </c>
      <c r="C3103" s="10" t="s">
        <v>25</v>
      </c>
      <c r="D3103" s="10" t="s">
        <v>1767</v>
      </c>
      <c r="E3103" s="11">
        <v>44188</v>
      </c>
      <c r="F3103" s="10" t="s">
        <v>177</v>
      </c>
      <c r="G3103" s="10" t="s">
        <v>17362</v>
      </c>
      <c r="H3103" s="10" t="s">
        <v>1772</v>
      </c>
      <c r="I3103" s="10" t="s">
        <v>1773</v>
      </c>
      <c r="J3103" s="10" t="s">
        <v>1774</v>
      </c>
      <c r="K3103" s="10" t="s">
        <v>14667</v>
      </c>
      <c r="L3103" s="10" t="s">
        <v>87</v>
      </c>
      <c r="M3103" s="10" t="s">
        <v>32</v>
      </c>
      <c r="N3103" s="12">
        <v>2.2799999999999998</v>
      </c>
      <c r="O3103" s="12">
        <v>2.2799999999999998</v>
      </c>
      <c r="P3103" s="12">
        <f t="shared" si="144"/>
        <v>0</v>
      </c>
      <c r="Q3103" s="13">
        <v>5913.77</v>
      </c>
      <c r="R3103" s="13">
        <v>2700</v>
      </c>
      <c r="S3103" s="18">
        <f t="shared" si="145"/>
        <v>6155.9999999999991</v>
      </c>
      <c r="T3103" s="13">
        <f t="shared" si="146"/>
        <v>6155.9999999999991</v>
      </c>
      <c r="U3103" s="13">
        <v>6498</v>
      </c>
      <c r="V3103" s="13">
        <v>6498</v>
      </c>
      <c r="W3103" s="10" t="s">
        <v>33</v>
      </c>
      <c r="X3103" s="10" t="s">
        <v>1775</v>
      </c>
    </row>
    <row r="3104" spans="1:24" s="15" customFormat="1" ht="18.75" customHeight="1" x14ac:dyDescent="0.15">
      <c r="A3104" s="17">
        <v>3101</v>
      </c>
      <c r="B3104" s="21" t="s">
        <v>24</v>
      </c>
      <c r="C3104" s="10" t="s">
        <v>25</v>
      </c>
      <c r="D3104" s="10" t="s">
        <v>1586</v>
      </c>
      <c r="E3104" s="11">
        <v>44188</v>
      </c>
      <c r="F3104" s="10" t="s">
        <v>1587</v>
      </c>
      <c r="G3104" s="10" t="s">
        <v>17363</v>
      </c>
      <c r="H3104" s="10" t="s">
        <v>1789</v>
      </c>
      <c r="I3104" s="10" t="s">
        <v>1790</v>
      </c>
      <c r="J3104" s="10" t="s">
        <v>1791</v>
      </c>
      <c r="K3104" s="10" t="s">
        <v>14667</v>
      </c>
      <c r="L3104" s="10" t="s">
        <v>87</v>
      </c>
      <c r="M3104" s="10" t="s">
        <v>32</v>
      </c>
      <c r="N3104" s="12">
        <v>2.38</v>
      </c>
      <c r="O3104" s="12">
        <v>2.1779999999999999</v>
      </c>
      <c r="P3104" s="12">
        <f t="shared" si="144"/>
        <v>0.20199999999999996</v>
      </c>
      <c r="Q3104" s="13">
        <v>3968.6</v>
      </c>
      <c r="R3104" s="13">
        <v>2700</v>
      </c>
      <c r="S3104" s="18">
        <f t="shared" si="145"/>
        <v>6153.3</v>
      </c>
      <c r="T3104" s="13">
        <f t="shared" si="146"/>
        <v>6426</v>
      </c>
      <c r="U3104" s="13">
        <v>6495.15</v>
      </c>
      <c r="V3104" s="13">
        <v>6495.15</v>
      </c>
      <c r="W3104" s="10" t="s">
        <v>33</v>
      </c>
      <c r="X3104" s="10" t="s">
        <v>1792</v>
      </c>
    </row>
    <row r="3105" spans="1:24" s="15" customFormat="1" ht="18.75" customHeight="1" x14ac:dyDescent="0.15">
      <c r="A3105" s="17">
        <v>3102</v>
      </c>
      <c r="B3105" s="21" t="s">
        <v>24</v>
      </c>
      <c r="C3105" s="10" t="s">
        <v>25</v>
      </c>
      <c r="D3105" s="10" t="s">
        <v>127</v>
      </c>
      <c r="E3105" s="11">
        <v>44188</v>
      </c>
      <c r="F3105" s="10" t="s">
        <v>1681</v>
      </c>
      <c r="G3105" s="10" t="s">
        <v>17364</v>
      </c>
      <c r="H3105" s="10" t="s">
        <v>1759</v>
      </c>
      <c r="I3105" s="10" t="s">
        <v>1760</v>
      </c>
      <c r="J3105" s="10" t="s">
        <v>1761</v>
      </c>
      <c r="K3105" s="10" t="s">
        <v>14667</v>
      </c>
      <c r="L3105" s="10" t="s">
        <v>87</v>
      </c>
      <c r="M3105" s="10" t="s">
        <v>32</v>
      </c>
      <c r="N3105" s="12">
        <v>2.3199999999999998</v>
      </c>
      <c r="O3105" s="12">
        <v>2.23</v>
      </c>
      <c r="P3105" s="12">
        <f t="shared" si="144"/>
        <v>8.9999999999999858E-2</v>
      </c>
      <c r="Q3105" s="13">
        <v>5622.95</v>
      </c>
      <c r="R3105" s="13">
        <v>2700</v>
      </c>
      <c r="S3105" s="18">
        <f t="shared" si="145"/>
        <v>6142.5</v>
      </c>
      <c r="T3105" s="13">
        <f t="shared" si="146"/>
        <v>6264</v>
      </c>
      <c r="U3105" s="13">
        <v>6483.75</v>
      </c>
      <c r="V3105" s="13">
        <v>6483.75</v>
      </c>
      <c r="W3105" s="10" t="s">
        <v>33</v>
      </c>
      <c r="X3105" s="10" t="s">
        <v>1762</v>
      </c>
    </row>
    <row r="3106" spans="1:24" s="15" customFormat="1" ht="18.75" customHeight="1" x14ac:dyDescent="0.15">
      <c r="A3106" s="17">
        <v>3103</v>
      </c>
      <c r="B3106" s="21" t="s">
        <v>24</v>
      </c>
      <c r="C3106" s="10" t="s">
        <v>25</v>
      </c>
      <c r="D3106" s="10" t="s">
        <v>1695</v>
      </c>
      <c r="E3106" s="11">
        <v>44188</v>
      </c>
      <c r="F3106" s="10" t="s">
        <v>999</v>
      </c>
      <c r="G3106" s="10" t="s">
        <v>17365</v>
      </c>
      <c r="H3106" s="10" t="s">
        <v>1696</v>
      </c>
      <c r="I3106" s="10" t="s">
        <v>1697</v>
      </c>
      <c r="J3106" s="10" t="s">
        <v>1698</v>
      </c>
      <c r="K3106" s="10" t="s">
        <v>14667</v>
      </c>
      <c r="L3106" s="10" t="s">
        <v>87</v>
      </c>
      <c r="M3106" s="10" t="s">
        <v>32</v>
      </c>
      <c r="N3106" s="12">
        <v>2.34</v>
      </c>
      <c r="O3106" s="12">
        <v>2.1230000000000002</v>
      </c>
      <c r="P3106" s="12">
        <f t="shared" si="144"/>
        <v>0.21699999999999964</v>
      </c>
      <c r="Q3106" s="13">
        <v>5788.36</v>
      </c>
      <c r="R3106" s="13">
        <v>2700</v>
      </c>
      <c r="S3106" s="18">
        <f t="shared" si="145"/>
        <v>6025.05</v>
      </c>
      <c r="T3106" s="13">
        <f t="shared" si="146"/>
        <v>6318</v>
      </c>
      <c r="U3106" s="13">
        <v>6359.78</v>
      </c>
      <c r="V3106" s="13">
        <v>6359.78</v>
      </c>
      <c r="W3106" s="10" t="s">
        <v>33</v>
      </c>
      <c r="X3106" s="10" t="s">
        <v>1699</v>
      </c>
    </row>
    <row r="3107" spans="1:24" s="15" customFormat="1" ht="18.75" customHeight="1" x14ac:dyDescent="0.15">
      <c r="A3107" s="17">
        <v>3104</v>
      </c>
      <c r="B3107" s="21" t="s">
        <v>24</v>
      </c>
      <c r="C3107" s="10" t="s">
        <v>25</v>
      </c>
      <c r="D3107" s="10" t="s">
        <v>1695</v>
      </c>
      <c r="E3107" s="11">
        <v>44188</v>
      </c>
      <c r="F3107" s="10" t="s">
        <v>403</v>
      </c>
      <c r="G3107" s="10" t="s">
        <v>17366</v>
      </c>
      <c r="H3107" s="10" t="s">
        <v>1704</v>
      </c>
      <c r="I3107" s="10" t="s">
        <v>1705</v>
      </c>
      <c r="J3107" s="10" t="s">
        <v>1706</v>
      </c>
      <c r="K3107" s="10" t="s">
        <v>14667</v>
      </c>
      <c r="L3107" s="10" t="s">
        <v>87</v>
      </c>
      <c r="M3107" s="10" t="s">
        <v>32</v>
      </c>
      <c r="N3107" s="12">
        <v>2.3199999999999998</v>
      </c>
      <c r="O3107" s="12">
        <v>1.9039999999999999</v>
      </c>
      <c r="P3107" s="12">
        <f t="shared" si="144"/>
        <v>0.41599999999999993</v>
      </c>
      <c r="Q3107" s="13">
        <v>5064.6400000000003</v>
      </c>
      <c r="R3107" s="13">
        <v>2700</v>
      </c>
      <c r="S3107" s="18">
        <f t="shared" si="145"/>
        <v>5702.4000000000005</v>
      </c>
      <c r="T3107" s="13">
        <f t="shared" si="146"/>
        <v>6264</v>
      </c>
      <c r="U3107" s="13">
        <v>6019.2</v>
      </c>
      <c r="V3107" s="13">
        <v>6019.2</v>
      </c>
      <c r="W3107" s="10" t="s">
        <v>33</v>
      </c>
      <c r="X3107" s="10" t="s">
        <v>1707</v>
      </c>
    </row>
    <row r="3108" spans="1:24" s="15" customFormat="1" ht="18.75" customHeight="1" x14ac:dyDescent="0.15">
      <c r="A3108" s="17">
        <v>3105</v>
      </c>
      <c r="B3108" s="21" t="s">
        <v>24</v>
      </c>
      <c r="C3108" s="10" t="s">
        <v>25</v>
      </c>
      <c r="D3108" s="10" t="s">
        <v>1567</v>
      </c>
      <c r="E3108" s="11">
        <v>44188</v>
      </c>
      <c r="F3108" s="10" t="s">
        <v>472</v>
      </c>
      <c r="G3108" s="10" t="s">
        <v>17367</v>
      </c>
      <c r="H3108" s="10" t="s">
        <v>1660</v>
      </c>
      <c r="I3108" s="10" t="s">
        <v>1661</v>
      </c>
      <c r="J3108" s="10" t="s">
        <v>1662</v>
      </c>
      <c r="K3108" s="10" t="s">
        <v>14667</v>
      </c>
      <c r="L3108" s="10" t="s">
        <v>87</v>
      </c>
      <c r="M3108" s="10" t="s">
        <v>32</v>
      </c>
      <c r="N3108" s="12">
        <v>2.08</v>
      </c>
      <c r="O3108" s="12">
        <v>2.08</v>
      </c>
      <c r="P3108" s="12">
        <f t="shared" si="144"/>
        <v>0</v>
      </c>
      <c r="Q3108" s="13">
        <v>5457.92</v>
      </c>
      <c r="R3108" s="13">
        <v>2700</v>
      </c>
      <c r="S3108" s="18">
        <f t="shared" si="145"/>
        <v>5616</v>
      </c>
      <c r="T3108" s="13">
        <f t="shared" si="146"/>
        <v>5616</v>
      </c>
      <c r="U3108" s="13">
        <v>5928</v>
      </c>
      <c r="V3108" s="13">
        <v>5928</v>
      </c>
      <c r="W3108" s="10" t="s">
        <v>33</v>
      </c>
      <c r="X3108" s="10" t="s">
        <v>1663</v>
      </c>
    </row>
    <row r="3109" spans="1:24" s="15" customFormat="1" ht="18.75" customHeight="1" x14ac:dyDescent="0.15">
      <c r="A3109" s="17">
        <v>3106</v>
      </c>
      <c r="B3109" s="21" t="s">
        <v>24</v>
      </c>
      <c r="C3109" s="10" t="s">
        <v>25</v>
      </c>
      <c r="D3109" s="10" t="s">
        <v>1572</v>
      </c>
      <c r="E3109" s="11">
        <v>44188</v>
      </c>
      <c r="F3109" s="10" t="s">
        <v>999</v>
      </c>
      <c r="G3109" s="10" t="s">
        <v>17368</v>
      </c>
      <c r="H3109" s="10" t="s">
        <v>1656</v>
      </c>
      <c r="I3109" s="10" t="s">
        <v>1657</v>
      </c>
      <c r="J3109" s="10" t="s">
        <v>1658</v>
      </c>
      <c r="K3109" s="10" t="s">
        <v>14674</v>
      </c>
      <c r="L3109" s="10" t="s">
        <v>87</v>
      </c>
      <c r="M3109" s="10" t="s">
        <v>32</v>
      </c>
      <c r="N3109" s="12">
        <v>2.0099999999999998</v>
      </c>
      <c r="O3109" s="12">
        <v>2.0099999999999998</v>
      </c>
      <c r="P3109" s="12">
        <f t="shared" si="144"/>
        <v>0</v>
      </c>
      <c r="Q3109" s="13">
        <v>5896.64</v>
      </c>
      <c r="R3109" s="13">
        <v>2700</v>
      </c>
      <c r="S3109" s="18">
        <f t="shared" si="145"/>
        <v>5426.9999999999991</v>
      </c>
      <c r="T3109" s="13">
        <f t="shared" si="146"/>
        <v>5426.9999999999991</v>
      </c>
      <c r="U3109" s="13">
        <v>5728.5</v>
      </c>
      <c r="V3109" s="13">
        <v>5728.5</v>
      </c>
      <c r="W3109" s="10" t="s">
        <v>33</v>
      </c>
      <c r="X3109" s="10" t="s">
        <v>1659</v>
      </c>
    </row>
    <row r="3110" spans="1:24" s="15" customFormat="1" ht="18.75" customHeight="1" x14ac:dyDescent="0.15">
      <c r="A3110" s="17">
        <v>3107</v>
      </c>
      <c r="B3110" s="21" t="s">
        <v>24</v>
      </c>
      <c r="C3110" s="10" t="s">
        <v>25</v>
      </c>
      <c r="D3110" s="10" t="s">
        <v>14721</v>
      </c>
      <c r="E3110" s="11">
        <v>44188</v>
      </c>
      <c r="F3110" s="10" t="s">
        <v>224</v>
      </c>
      <c r="G3110" s="10" t="s">
        <v>17369</v>
      </c>
      <c r="H3110" s="10" t="s">
        <v>1833</v>
      </c>
      <c r="I3110" s="10" t="s">
        <v>1834</v>
      </c>
      <c r="J3110" s="10" t="s">
        <v>1835</v>
      </c>
      <c r="K3110" s="10" t="s">
        <v>14667</v>
      </c>
      <c r="L3110" s="10" t="s">
        <v>87</v>
      </c>
      <c r="M3110" s="10" t="s">
        <v>32</v>
      </c>
      <c r="N3110" s="12">
        <v>2</v>
      </c>
      <c r="O3110" s="12">
        <v>1.94</v>
      </c>
      <c r="P3110" s="12">
        <f t="shared" si="144"/>
        <v>6.0000000000000053E-2</v>
      </c>
      <c r="Q3110" s="13">
        <v>5289.41</v>
      </c>
      <c r="R3110" s="13">
        <v>2700</v>
      </c>
      <c r="S3110" s="18">
        <f t="shared" si="145"/>
        <v>5319</v>
      </c>
      <c r="T3110" s="13">
        <f t="shared" si="146"/>
        <v>5400</v>
      </c>
      <c r="U3110" s="13">
        <v>5614.5</v>
      </c>
      <c r="V3110" s="13">
        <v>5614.5</v>
      </c>
      <c r="W3110" s="10" t="s">
        <v>33</v>
      </c>
      <c r="X3110" s="10" t="s">
        <v>1836</v>
      </c>
    </row>
    <row r="3111" spans="1:24" s="15" customFormat="1" ht="18.75" customHeight="1" x14ac:dyDescent="0.15">
      <c r="A3111" s="17">
        <v>3108</v>
      </c>
      <c r="B3111" s="21" t="s">
        <v>24</v>
      </c>
      <c r="C3111" s="10" t="s">
        <v>25</v>
      </c>
      <c r="D3111" s="10" t="s">
        <v>1567</v>
      </c>
      <c r="E3111" s="11">
        <v>44188</v>
      </c>
      <c r="F3111" s="10" t="s">
        <v>472</v>
      </c>
      <c r="G3111" s="10" t="s">
        <v>17370</v>
      </c>
      <c r="H3111" s="10" t="s">
        <v>1652</v>
      </c>
      <c r="I3111" s="10" t="s">
        <v>1653</v>
      </c>
      <c r="J3111" s="10" t="s">
        <v>1654</v>
      </c>
      <c r="K3111" s="10" t="s">
        <v>14667</v>
      </c>
      <c r="L3111" s="10" t="s">
        <v>87</v>
      </c>
      <c r="M3111" s="10" t="s">
        <v>32</v>
      </c>
      <c r="N3111" s="12">
        <v>1.82</v>
      </c>
      <c r="O3111" s="12">
        <v>1.82</v>
      </c>
      <c r="P3111" s="12">
        <f t="shared" si="144"/>
        <v>0</v>
      </c>
      <c r="Q3111" s="13">
        <v>4775.68</v>
      </c>
      <c r="R3111" s="13">
        <v>2700</v>
      </c>
      <c r="S3111" s="18">
        <f t="shared" si="145"/>
        <v>4914</v>
      </c>
      <c r="T3111" s="13">
        <f t="shared" si="146"/>
        <v>4914</v>
      </c>
      <c r="U3111" s="13">
        <v>5187</v>
      </c>
      <c r="V3111" s="13">
        <v>5187</v>
      </c>
      <c r="W3111" s="10" t="s">
        <v>33</v>
      </c>
      <c r="X3111" s="10" t="s">
        <v>1655</v>
      </c>
    </row>
    <row r="3112" spans="1:24" s="15" customFormat="1" ht="18.75" customHeight="1" x14ac:dyDescent="0.15">
      <c r="A3112" s="17">
        <v>3109</v>
      </c>
      <c r="B3112" s="21" t="s">
        <v>24</v>
      </c>
      <c r="C3112" s="10" t="s">
        <v>25</v>
      </c>
      <c r="D3112" s="10" t="s">
        <v>1586</v>
      </c>
      <c r="E3112" s="11">
        <v>44188</v>
      </c>
      <c r="F3112" s="10" t="s">
        <v>999</v>
      </c>
      <c r="G3112" s="10" t="s">
        <v>17342</v>
      </c>
      <c r="H3112" s="10" t="s">
        <v>1793</v>
      </c>
      <c r="I3112" s="10" t="s">
        <v>1794</v>
      </c>
      <c r="J3112" s="10" t="s">
        <v>1795</v>
      </c>
      <c r="K3112" s="10" t="s">
        <v>14667</v>
      </c>
      <c r="L3112" s="10" t="s">
        <v>87</v>
      </c>
      <c r="M3112" s="10" t="s">
        <v>32</v>
      </c>
      <c r="N3112" s="12">
        <v>1.7</v>
      </c>
      <c r="O3112" s="12">
        <v>1.6679999999999999</v>
      </c>
      <c r="P3112" s="12">
        <f t="shared" si="144"/>
        <v>3.2000000000000028E-2</v>
      </c>
      <c r="Q3112" s="13">
        <v>4547.8</v>
      </c>
      <c r="R3112" s="13">
        <v>2700</v>
      </c>
      <c r="S3112" s="18">
        <f t="shared" si="145"/>
        <v>4546.8</v>
      </c>
      <c r="T3112" s="13">
        <f t="shared" si="146"/>
        <v>4590</v>
      </c>
      <c r="U3112" s="13">
        <v>4799.3999999999996</v>
      </c>
      <c r="V3112" s="13">
        <v>4799.3999999999996</v>
      </c>
      <c r="W3112" s="10" t="s">
        <v>33</v>
      </c>
      <c r="X3112" s="10" t="s">
        <v>1796</v>
      </c>
    </row>
    <row r="3113" spans="1:24" s="15" customFormat="1" ht="18.75" customHeight="1" x14ac:dyDescent="0.15">
      <c r="A3113" s="17">
        <v>3110</v>
      </c>
      <c r="B3113" s="21" t="s">
        <v>24</v>
      </c>
      <c r="C3113" s="10" t="s">
        <v>25</v>
      </c>
      <c r="D3113" s="10" t="s">
        <v>1282</v>
      </c>
      <c r="E3113" s="11">
        <v>44188</v>
      </c>
      <c r="F3113" s="10" t="s">
        <v>609</v>
      </c>
      <c r="G3113" s="10" t="s">
        <v>17333</v>
      </c>
      <c r="H3113" s="10" t="s">
        <v>1739</v>
      </c>
      <c r="I3113" s="10" t="s">
        <v>1740</v>
      </c>
      <c r="J3113" s="10" t="s">
        <v>1741</v>
      </c>
      <c r="K3113" s="10" t="s">
        <v>14667</v>
      </c>
      <c r="L3113" s="10" t="s">
        <v>87</v>
      </c>
      <c r="M3113" s="10" t="s">
        <v>32</v>
      </c>
      <c r="N3113" s="12">
        <v>1.72</v>
      </c>
      <c r="O3113" s="12">
        <v>1.466</v>
      </c>
      <c r="P3113" s="12">
        <f t="shared" si="144"/>
        <v>0.254</v>
      </c>
      <c r="Q3113" s="13">
        <v>3329.12</v>
      </c>
      <c r="R3113" s="13">
        <v>2700</v>
      </c>
      <c r="S3113" s="18">
        <f t="shared" si="145"/>
        <v>4301.1000000000004</v>
      </c>
      <c r="T3113" s="13">
        <f t="shared" si="146"/>
        <v>4644</v>
      </c>
      <c r="U3113" s="13">
        <v>4540.05</v>
      </c>
      <c r="V3113" s="13">
        <v>4540.05</v>
      </c>
      <c r="W3113" s="10" t="s">
        <v>33</v>
      </c>
      <c r="X3113" s="10" t="s">
        <v>1742</v>
      </c>
    </row>
    <row r="3114" spans="1:24" s="15" customFormat="1" ht="18.75" customHeight="1" x14ac:dyDescent="0.15">
      <c r="A3114" s="17">
        <v>3111</v>
      </c>
      <c r="B3114" s="21" t="s">
        <v>24</v>
      </c>
      <c r="C3114" s="10" t="s">
        <v>25</v>
      </c>
      <c r="D3114" s="10" t="s">
        <v>14721</v>
      </c>
      <c r="E3114" s="11">
        <v>44188</v>
      </c>
      <c r="F3114" s="10" t="s">
        <v>397</v>
      </c>
      <c r="G3114" s="10" t="s">
        <v>17371</v>
      </c>
      <c r="H3114" s="10" t="s">
        <v>1837</v>
      </c>
      <c r="I3114" s="10" t="s">
        <v>1838</v>
      </c>
      <c r="J3114" s="10" t="s">
        <v>1839</v>
      </c>
      <c r="K3114" s="10" t="s">
        <v>14667</v>
      </c>
      <c r="L3114" s="10" t="s">
        <v>87</v>
      </c>
      <c r="M3114" s="10" t="s">
        <v>32</v>
      </c>
      <c r="N3114" s="12">
        <v>1.57</v>
      </c>
      <c r="O3114" s="12">
        <v>1.5609999999999999</v>
      </c>
      <c r="P3114" s="12">
        <f t="shared" si="144"/>
        <v>9.000000000000119E-3</v>
      </c>
      <c r="Q3114" s="13">
        <v>4257.63</v>
      </c>
      <c r="R3114" s="13">
        <v>2700</v>
      </c>
      <c r="S3114" s="18">
        <f t="shared" si="145"/>
        <v>4226.8500000000004</v>
      </c>
      <c r="T3114" s="13">
        <f t="shared" si="146"/>
        <v>4239</v>
      </c>
      <c r="U3114" s="13">
        <v>4461.68</v>
      </c>
      <c r="V3114" s="13">
        <v>4461.68</v>
      </c>
      <c r="W3114" s="10" t="s">
        <v>33</v>
      </c>
      <c r="X3114" s="10" t="s">
        <v>1840</v>
      </c>
    </row>
    <row r="3115" spans="1:24" s="15" customFormat="1" ht="18.75" customHeight="1" x14ac:dyDescent="0.15">
      <c r="A3115" s="17">
        <v>3112</v>
      </c>
      <c r="B3115" s="21" t="s">
        <v>24</v>
      </c>
      <c r="C3115" s="10" t="s">
        <v>25</v>
      </c>
      <c r="D3115" s="10" t="s">
        <v>1621</v>
      </c>
      <c r="E3115" s="11">
        <v>44188</v>
      </c>
      <c r="F3115" s="10" t="s">
        <v>256</v>
      </c>
      <c r="G3115" s="10" t="s">
        <v>17372</v>
      </c>
      <c r="H3115" s="10" t="s">
        <v>1648</v>
      </c>
      <c r="I3115" s="10" t="s">
        <v>1649</v>
      </c>
      <c r="J3115" s="10" t="s">
        <v>1650</v>
      </c>
      <c r="K3115" s="10" t="s">
        <v>14667</v>
      </c>
      <c r="L3115" s="10" t="s">
        <v>87</v>
      </c>
      <c r="M3115" s="10" t="s">
        <v>32</v>
      </c>
      <c r="N3115" s="12">
        <v>1.56</v>
      </c>
      <c r="O3115" s="12">
        <v>1.56</v>
      </c>
      <c r="P3115" s="12">
        <f t="shared" si="144"/>
        <v>0</v>
      </c>
      <c r="Q3115" s="13">
        <v>4253.34</v>
      </c>
      <c r="R3115" s="13">
        <v>2700</v>
      </c>
      <c r="S3115" s="18">
        <f t="shared" si="145"/>
        <v>4212</v>
      </c>
      <c r="T3115" s="13">
        <f t="shared" si="146"/>
        <v>4212</v>
      </c>
      <c r="U3115" s="13">
        <v>4446</v>
      </c>
      <c r="V3115" s="13">
        <v>4446</v>
      </c>
      <c r="W3115" s="10" t="s">
        <v>33</v>
      </c>
      <c r="X3115" s="10" t="s">
        <v>1651</v>
      </c>
    </row>
    <row r="3116" spans="1:24" s="15" customFormat="1" ht="18.75" customHeight="1" x14ac:dyDescent="0.15">
      <c r="A3116" s="17">
        <v>3113</v>
      </c>
      <c r="B3116" s="21" t="s">
        <v>24</v>
      </c>
      <c r="C3116" s="10" t="s">
        <v>25</v>
      </c>
      <c r="D3116" s="10" t="s">
        <v>1767</v>
      </c>
      <c r="E3116" s="11">
        <v>44188</v>
      </c>
      <c r="F3116" s="10" t="s">
        <v>105</v>
      </c>
      <c r="G3116" s="10" t="s">
        <v>17373</v>
      </c>
      <c r="H3116" s="10" t="s">
        <v>1776</v>
      </c>
      <c r="I3116" s="10" t="s">
        <v>1777</v>
      </c>
      <c r="J3116" s="10" t="s">
        <v>1778</v>
      </c>
      <c r="K3116" s="10" t="s">
        <v>14667</v>
      </c>
      <c r="L3116" s="10" t="s">
        <v>87</v>
      </c>
      <c r="M3116" s="10" t="s">
        <v>32</v>
      </c>
      <c r="N3116" s="12">
        <v>1.56</v>
      </c>
      <c r="O3116" s="12">
        <v>1.44</v>
      </c>
      <c r="P3116" s="12">
        <f t="shared" si="144"/>
        <v>0.12000000000000011</v>
      </c>
      <c r="Q3116" s="13">
        <v>3528</v>
      </c>
      <c r="R3116" s="13">
        <v>2700</v>
      </c>
      <c r="S3116" s="18">
        <f t="shared" si="145"/>
        <v>4050</v>
      </c>
      <c r="T3116" s="13">
        <f t="shared" si="146"/>
        <v>4212</v>
      </c>
      <c r="U3116" s="13">
        <v>4275</v>
      </c>
      <c r="V3116" s="13">
        <v>4275</v>
      </c>
      <c r="W3116" s="10" t="s">
        <v>33</v>
      </c>
      <c r="X3116" s="10" t="s">
        <v>1779</v>
      </c>
    </row>
    <row r="3117" spans="1:24" s="15" customFormat="1" ht="18.75" customHeight="1" x14ac:dyDescent="0.15">
      <c r="A3117" s="17">
        <v>3114</v>
      </c>
      <c r="B3117" s="21" t="s">
        <v>24</v>
      </c>
      <c r="C3117" s="10" t="s">
        <v>25</v>
      </c>
      <c r="D3117" s="10" t="s">
        <v>14721</v>
      </c>
      <c r="E3117" s="11">
        <v>44188</v>
      </c>
      <c r="F3117" s="10" t="s">
        <v>1129</v>
      </c>
      <c r="G3117" s="10" t="s">
        <v>17352</v>
      </c>
      <c r="H3117" s="10" t="s">
        <v>1809</v>
      </c>
      <c r="I3117" s="10" t="s">
        <v>1810</v>
      </c>
      <c r="J3117" s="10" t="s">
        <v>1811</v>
      </c>
      <c r="K3117" s="10" t="s">
        <v>14667</v>
      </c>
      <c r="L3117" s="10" t="s">
        <v>87</v>
      </c>
      <c r="M3117" s="10" t="s">
        <v>32</v>
      </c>
      <c r="N3117" s="12">
        <v>1.5</v>
      </c>
      <c r="O3117" s="12">
        <v>1.4970000000000001</v>
      </c>
      <c r="P3117" s="12">
        <f t="shared" si="144"/>
        <v>2.9999999999998916E-3</v>
      </c>
      <c r="Q3117" s="13">
        <v>4081.57</v>
      </c>
      <c r="R3117" s="13">
        <v>2700</v>
      </c>
      <c r="S3117" s="18">
        <f t="shared" si="145"/>
        <v>4045.95</v>
      </c>
      <c r="T3117" s="13">
        <f t="shared" si="146"/>
        <v>4050</v>
      </c>
      <c r="U3117" s="13">
        <v>4270.7299999999996</v>
      </c>
      <c r="V3117" s="13">
        <v>4270.7299999999996</v>
      </c>
      <c r="W3117" s="10" t="s">
        <v>33</v>
      </c>
      <c r="X3117" s="10" t="s">
        <v>1812</v>
      </c>
    </row>
    <row r="3118" spans="1:24" s="15" customFormat="1" ht="18.75" customHeight="1" x14ac:dyDescent="0.15">
      <c r="A3118" s="17">
        <v>3115</v>
      </c>
      <c r="B3118" s="21" t="s">
        <v>24</v>
      </c>
      <c r="C3118" s="10" t="s">
        <v>25</v>
      </c>
      <c r="D3118" s="10" t="s">
        <v>14721</v>
      </c>
      <c r="E3118" s="11">
        <v>44188</v>
      </c>
      <c r="F3118" s="10" t="s">
        <v>224</v>
      </c>
      <c r="G3118" s="10" t="s">
        <v>17369</v>
      </c>
      <c r="H3118" s="10" t="s">
        <v>1829</v>
      </c>
      <c r="I3118" s="10" t="s">
        <v>1830</v>
      </c>
      <c r="J3118" s="10" t="s">
        <v>1831</v>
      </c>
      <c r="K3118" s="10" t="s">
        <v>14674</v>
      </c>
      <c r="L3118" s="10" t="s">
        <v>87</v>
      </c>
      <c r="M3118" s="10" t="s">
        <v>32</v>
      </c>
      <c r="N3118" s="12">
        <v>1.5</v>
      </c>
      <c r="O3118" s="12">
        <v>1.4610000000000001</v>
      </c>
      <c r="P3118" s="12">
        <f t="shared" si="144"/>
        <v>3.8999999999999924E-2</v>
      </c>
      <c r="Q3118" s="13">
        <v>4082.33</v>
      </c>
      <c r="R3118" s="13">
        <v>2700</v>
      </c>
      <c r="S3118" s="18">
        <f t="shared" si="145"/>
        <v>3997.3500000000004</v>
      </c>
      <c r="T3118" s="13">
        <f t="shared" si="146"/>
        <v>4050</v>
      </c>
      <c r="U3118" s="13">
        <v>4219.43</v>
      </c>
      <c r="V3118" s="13">
        <v>4219.43</v>
      </c>
      <c r="W3118" s="10" t="s">
        <v>33</v>
      </c>
      <c r="X3118" s="10" t="s">
        <v>1832</v>
      </c>
    </row>
    <row r="3119" spans="1:24" s="15" customFormat="1" ht="18.75" customHeight="1" x14ac:dyDescent="0.15">
      <c r="A3119" s="17">
        <v>3116</v>
      </c>
      <c r="B3119" s="21" t="s">
        <v>24</v>
      </c>
      <c r="C3119" s="10" t="s">
        <v>25</v>
      </c>
      <c r="D3119" s="10" t="s">
        <v>1581</v>
      </c>
      <c r="E3119" s="11">
        <v>44188</v>
      </c>
      <c r="F3119" s="10" t="s">
        <v>573</v>
      </c>
      <c r="G3119" s="10" t="s">
        <v>17374</v>
      </c>
      <c r="H3119" s="10" t="s">
        <v>1582</v>
      </c>
      <c r="I3119" s="10" t="s">
        <v>1583</v>
      </c>
      <c r="J3119" s="10" t="s">
        <v>1584</v>
      </c>
      <c r="K3119" s="10" t="s">
        <v>14667</v>
      </c>
      <c r="L3119" s="10" t="s">
        <v>44</v>
      </c>
      <c r="M3119" s="10" t="s">
        <v>32</v>
      </c>
      <c r="N3119" s="12">
        <v>1.4550000000000001</v>
      </c>
      <c r="O3119" s="12">
        <v>1.431</v>
      </c>
      <c r="P3119" s="12">
        <f t="shared" si="144"/>
        <v>2.4000000000000021E-2</v>
      </c>
      <c r="Q3119" s="13">
        <v>3640.98</v>
      </c>
      <c r="R3119" s="13">
        <v>2700</v>
      </c>
      <c r="S3119" s="18">
        <f t="shared" si="145"/>
        <v>3896.1000000000004</v>
      </c>
      <c r="T3119" s="13">
        <f t="shared" si="146"/>
        <v>3928.5</v>
      </c>
      <c r="U3119" s="13">
        <v>4112.55</v>
      </c>
      <c r="V3119" s="13">
        <v>4112.55</v>
      </c>
      <c r="W3119" s="10" t="s">
        <v>33</v>
      </c>
      <c r="X3119" s="10" t="s">
        <v>1585</v>
      </c>
    </row>
    <row r="3120" spans="1:24" s="15" customFormat="1" ht="18.75" customHeight="1" x14ac:dyDescent="0.15">
      <c r="A3120" s="17">
        <v>3117</v>
      </c>
      <c r="B3120" s="21" t="s">
        <v>24</v>
      </c>
      <c r="C3120" s="10" t="s">
        <v>25</v>
      </c>
      <c r="D3120" s="10" t="s">
        <v>1282</v>
      </c>
      <c r="E3120" s="11">
        <v>44188</v>
      </c>
      <c r="F3120" s="10" t="s">
        <v>77</v>
      </c>
      <c r="G3120" s="10" t="s">
        <v>17375</v>
      </c>
      <c r="H3120" s="10" t="s">
        <v>1747</v>
      </c>
      <c r="I3120" s="10" t="s">
        <v>1748</v>
      </c>
      <c r="J3120" s="10" t="s">
        <v>1749</v>
      </c>
      <c r="K3120" s="10" t="s">
        <v>14667</v>
      </c>
      <c r="L3120" s="10" t="s">
        <v>87</v>
      </c>
      <c r="M3120" s="10" t="s">
        <v>32</v>
      </c>
      <c r="N3120" s="12">
        <v>1.41</v>
      </c>
      <c r="O3120" s="12">
        <v>1.29</v>
      </c>
      <c r="P3120" s="12">
        <f t="shared" si="144"/>
        <v>0.11999999999999988</v>
      </c>
      <c r="Q3120" s="13">
        <v>3517.19</v>
      </c>
      <c r="R3120" s="13">
        <v>2700</v>
      </c>
      <c r="S3120" s="18">
        <f t="shared" si="145"/>
        <v>3645.0000000000005</v>
      </c>
      <c r="T3120" s="13">
        <f t="shared" si="146"/>
        <v>3807</v>
      </c>
      <c r="U3120" s="13">
        <v>3847.5</v>
      </c>
      <c r="V3120" s="13">
        <v>3847.5</v>
      </c>
      <c r="W3120" s="10" t="s">
        <v>33</v>
      </c>
      <c r="X3120" s="10" t="s">
        <v>1750</v>
      </c>
    </row>
    <row r="3121" spans="1:24" s="15" customFormat="1" ht="18.75" customHeight="1" x14ac:dyDescent="0.15">
      <c r="A3121" s="17">
        <v>3118</v>
      </c>
      <c r="B3121" s="21" t="s">
        <v>24</v>
      </c>
      <c r="C3121" s="10" t="s">
        <v>25</v>
      </c>
      <c r="D3121" s="10" t="s">
        <v>1626</v>
      </c>
      <c r="E3121" s="11">
        <v>44188</v>
      </c>
      <c r="F3121" s="10" t="s">
        <v>246</v>
      </c>
      <c r="G3121" s="10" t="s">
        <v>17354</v>
      </c>
      <c r="H3121" s="10" t="s">
        <v>1723</v>
      </c>
      <c r="I3121" s="10" t="s">
        <v>1724</v>
      </c>
      <c r="J3121" s="10" t="s">
        <v>1725</v>
      </c>
      <c r="K3121" s="10" t="s">
        <v>14667</v>
      </c>
      <c r="L3121" s="10" t="s">
        <v>87</v>
      </c>
      <c r="M3121" s="10" t="s">
        <v>32</v>
      </c>
      <c r="N3121" s="12">
        <v>1.3</v>
      </c>
      <c r="O3121" s="12">
        <v>1.29</v>
      </c>
      <c r="P3121" s="12">
        <f t="shared" si="144"/>
        <v>1.0000000000000009E-2</v>
      </c>
      <c r="Q3121" s="13">
        <v>3517.19</v>
      </c>
      <c r="R3121" s="13">
        <v>2700</v>
      </c>
      <c r="S3121" s="18">
        <f t="shared" si="145"/>
        <v>3496.5</v>
      </c>
      <c r="T3121" s="13">
        <f t="shared" si="146"/>
        <v>3510</v>
      </c>
      <c r="U3121" s="13">
        <v>3690.75</v>
      </c>
      <c r="V3121" s="13">
        <v>3690.75</v>
      </c>
      <c r="W3121" s="10" t="s">
        <v>33</v>
      </c>
      <c r="X3121" s="10" t="s">
        <v>1726</v>
      </c>
    </row>
    <row r="3122" spans="1:24" s="15" customFormat="1" ht="18.75" customHeight="1" x14ac:dyDescent="0.15">
      <c r="A3122" s="17">
        <v>3119</v>
      </c>
      <c r="B3122" s="21" t="s">
        <v>24</v>
      </c>
      <c r="C3122" s="10" t="s">
        <v>25</v>
      </c>
      <c r="D3122" s="10" t="s">
        <v>1626</v>
      </c>
      <c r="E3122" s="11">
        <v>44188</v>
      </c>
      <c r="F3122" s="10" t="s">
        <v>246</v>
      </c>
      <c r="G3122" s="10" t="s">
        <v>17354</v>
      </c>
      <c r="H3122" s="10" t="s">
        <v>1644</v>
      </c>
      <c r="I3122" s="10" t="s">
        <v>1645</v>
      </c>
      <c r="J3122" s="10" t="s">
        <v>1646</v>
      </c>
      <c r="K3122" s="10" t="s">
        <v>14674</v>
      </c>
      <c r="L3122" s="10" t="s">
        <v>87</v>
      </c>
      <c r="M3122" s="10" t="s">
        <v>32</v>
      </c>
      <c r="N3122" s="12">
        <v>1.29</v>
      </c>
      <c r="O3122" s="12">
        <v>1.29</v>
      </c>
      <c r="P3122" s="12">
        <f t="shared" si="144"/>
        <v>0</v>
      </c>
      <c r="Q3122" s="13">
        <v>3602.97</v>
      </c>
      <c r="R3122" s="13">
        <v>2700</v>
      </c>
      <c r="S3122" s="18">
        <f t="shared" si="145"/>
        <v>3483</v>
      </c>
      <c r="T3122" s="13">
        <f t="shared" si="146"/>
        <v>3483</v>
      </c>
      <c r="U3122" s="13">
        <v>3676.5</v>
      </c>
      <c r="V3122" s="13">
        <v>3676.5</v>
      </c>
      <c r="W3122" s="10" t="s">
        <v>33</v>
      </c>
      <c r="X3122" s="10" t="s">
        <v>1647</v>
      </c>
    </row>
    <row r="3123" spans="1:24" s="15" customFormat="1" ht="18.75" customHeight="1" x14ac:dyDescent="0.15">
      <c r="A3123" s="17">
        <v>3120</v>
      </c>
      <c r="B3123" s="22" t="s">
        <v>544</v>
      </c>
      <c r="C3123" s="10" t="s">
        <v>25</v>
      </c>
      <c r="D3123" s="10" t="s">
        <v>1860</v>
      </c>
      <c r="E3123" s="11">
        <v>44188</v>
      </c>
      <c r="F3123" s="10" t="s">
        <v>1682</v>
      </c>
      <c r="G3123" s="10" t="s">
        <v>17376</v>
      </c>
      <c r="H3123" s="10" t="s">
        <v>1861</v>
      </c>
      <c r="I3123" s="10" t="s">
        <v>1862</v>
      </c>
      <c r="J3123" s="10" t="s">
        <v>1863</v>
      </c>
      <c r="K3123" s="10" t="s">
        <v>14667</v>
      </c>
      <c r="L3123" s="10" t="s">
        <v>87</v>
      </c>
      <c r="M3123" s="10" t="s">
        <v>32</v>
      </c>
      <c r="N3123" s="12">
        <v>1.27</v>
      </c>
      <c r="O3123" s="12">
        <v>1.27</v>
      </c>
      <c r="P3123" s="12">
        <f t="shared" si="144"/>
        <v>0</v>
      </c>
      <c r="Q3123" s="13">
        <v>3137.22</v>
      </c>
      <c r="R3123" s="13">
        <v>2700</v>
      </c>
      <c r="S3123" s="18">
        <f t="shared" si="145"/>
        <v>3429</v>
      </c>
      <c r="T3123" s="13">
        <f t="shared" si="146"/>
        <v>3429</v>
      </c>
      <c r="U3123" s="13">
        <v>3619.5</v>
      </c>
      <c r="V3123" s="13">
        <v>3619.5</v>
      </c>
      <c r="W3123" s="10" t="s">
        <v>33</v>
      </c>
      <c r="X3123" s="10" t="s">
        <v>1864</v>
      </c>
    </row>
    <row r="3124" spans="1:24" s="15" customFormat="1" ht="18.75" customHeight="1" x14ac:dyDescent="0.15">
      <c r="A3124" s="17">
        <v>3121</v>
      </c>
      <c r="B3124" s="21" t="s">
        <v>24</v>
      </c>
      <c r="C3124" s="10" t="s">
        <v>25</v>
      </c>
      <c r="D3124" s="10" t="s">
        <v>1780</v>
      </c>
      <c r="E3124" s="11">
        <v>44188</v>
      </c>
      <c r="F3124" s="10" t="s">
        <v>980</v>
      </c>
      <c r="G3124" s="10" t="s">
        <v>17377</v>
      </c>
      <c r="H3124" s="10" t="s">
        <v>1785</v>
      </c>
      <c r="I3124" s="10" t="s">
        <v>1786</v>
      </c>
      <c r="J3124" s="10" t="s">
        <v>1787</v>
      </c>
      <c r="K3124" s="10" t="s">
        <v>14674</v>
      </c>
      <c r="L3124" s="10" t="s">
        <v>87</v>
      </c>
      <c r="M3124" s="10" t="s">
        <v>32</v>
      </c>
      <c r="N3124" s="12">
        <v>1.29</v>
      </c>
      <c r="O3124" s="12">
        <v>1.2390000000000001</v>
      </c>
      <c r="P3124" s="12">
        <f t="shared" si="144"/>
        <v>5.0999999999999934E-2</v>
      </c>
      <c r="Q3124" s="13">
        <v>3642.44</v>
      </c>
      <c r="R3124" s="13">
        <v>2700</v>
      </c>
      <c r="S3124" s="18">
        <f t="shared" si="145"/>
        <v>3414.15</v>
      </c>
      <c r="T3124" s="13">
        <f t="shared" si="146"/>
        <v>3483</v>
      </c>
      <c r="U3124" s="13">
        <v>3603.83</v>
      </c>
      <c r="V3124" s="13">
        <v>3603.83</v>
      </c>
      <c r="W3124" s="10" t="s">
        <v>33</v>
      </c>
      <c r="X3124" s="10" t="s">
        <v>1788</v>
      </c>
    </row>
    <row r="3125" spans="1:24" s="15" customFormat="1" ht="18.75" customHeight="1" x14ac:dyDescent="0.15">
      <c r="A3125" s="17">
        <v>3122</v>
      </c>
      <c r="B3125" s="21" t="s">
        <v>24</v>
      </c>
      <c r="C3125" s="10" t="s">
        <v>25</v>
      </c>
      <c r="D3125" s="10" t="s">
        <v>1581</v>
      </c>
      <c r="E3125" s="11">
        <v>44188</v>
      </c>
      <c r="F3125" s="10" t="s">
        <v>246</v>
      </c>
      <c r="G3125" s="10" t="s">
        <v>17378</v>
      </c>
      <c r="H3125" s="10" t="s">
        <v>1640</v>
      </c>
      <c r="I3125" s="10" t="s">
        <v>1641</v>
      </c>
      <c r="J3125" s="10" t="s">
        <v>1642</v>
      </c>
      <c r="K3125" s="10" t="s">
        <v>14667</v>
      </c>
      <c r="L3125" s="10" t="s">
        <v>87</v>
      </c>
      <c r="M3125" s="10" t="s">
        <v>32</v>
      </c>
      <c r="N3125" s="12">
        <v>1.2450000000000001</v>
      </c>
      <c r="O3125" s="12">
        <v>1.2450000000000001</v>
      </c>
      <c r="P3125" s="12">
        <f t="shared" si="144"/>
        <v>0</v>
      </c>
      <c r="Q3125" s="13">
        <v>3229.23</v>
      </c>
      <c r="R3125" s="13">
        <v>2700</v>
      </c>
      <c r="S3125" s="18">
        <f t="shared" si="145"/>
        <v>3361.5000000000005</v>
      </c>
      <c r="T3125" s="13">
        <f t="shared" si="146"/>
        <v>3361.5000000000005</v>
      </c>
      <c r="U3125" s="13">
        <v>3548.25</v>
      </c>
      <c r="V3125" s="13">
        <v>3548.25</v>
      </c>
      <c r="W3125" s="10" t="s">
        <v>33</v>
      </c>
      <c r="X3125" s="10" t="s">
        <v>1643</v>
      </c>
    </row>
    <row r="3126" spans="1:24" s="15" customFormat="1" ht="18.75" customHeight="1" x14ac:dyDescent="0.15">
      <c r="A3126" s="17">
        <v>3123</v>
      </c>
      <c r="B3126" s="21" t="s">
        <v>24</v>
      </c>
      <c r="C3126" s="10" t="s">
        <v>25</v>
      </c>
      <c r="D3126" s="10" t="s">
        <v>1767</v>
      </c>
      <c r="E3126" s="11">
        <v>44188</v>
      </c>
      <c r="F3126" s="10" t="s">
        <v>168</v>
      </c>
      <c r="G3126" s="10" t="s">
        <v>17379</v>
      </c>
      <c r="H3126" s="10" t="s">
        <v>1768</v>
      </c>
      <c r="I3126" s="10" t="s">
        <v>1769</v>
      </c>
      <c r="J3126" s="10" t="s">
        <v>1770</v>
      </c>
      <c r="K3126" s="10" t="s">
        <v>14674</v>
      </c>
      <c r="L3126" s="10" t="s">
        <v>87</v>
      </c>
      <c r="M3126" s="10" t="s">
        <v>32</v>
      </c>
      <c r="N3126" s="12">
        <v>1.29</v>
      </c>
      <c r="O3126" s="12">
        <v>1.19</v>
      </c>
      <c r="P3126" s="12">
        <f t="shared" si="144"/>
        <v>0.10000000000000009</v>
      </c>
      <c r="Q3126" s="13">
        <v>2588.9699999999998</v>
      </c>
      <c r="R3126" s="13">
        <v>2700</v>
      </c>
      <c r="S3126" s="18">
        <f t="shared" si="145"/>
        <v>3348</v>
      </c>
      <c r="T3126" s="13">
        <f t="shared" si="146"/>
        <v>3483</v>
      </c>
      <c r="U3126" s="13">
        <v>3534</v>
      </c>
      <c r="V3126" s="13">
        <v>3534</v>
      </c>
      <c r="W3126" s="10" t="s">
        <v>33</v>
      </c>
      <c r="X3126" s="10" t="s">
        <v>1771</v>
      </c>
    </row>
    <row r="3127" spans="1:24" s="15" customFormat="1" ht="18.75" customHeight="1" x14ac:dyDescent="0.15">
      <c r="A3127" s="17">
        <v>3124</v>
      </c>
      <c r="B3127" s="21" t="s">
        <v>24</v>
      </c>
      <c r="C3127" s="10" t="s">
        <v>25</v>
      </c>
      <c r="D3127" s="10" t="s">
        <v>1635</v>
      </c>
      <c r="E3127" s="11">
        <v>44188</v>
      </c>
      <c r="F3127" s="10" t="s">
        <v>1387</v>
      </c>
      <c r="G3127" s="10" t="s">
        <v>17380</v>
      </c>
      <c r="H3127" s="10" t="s">
        <v>1636</v>
      </c>
      <c r="I3127" s="10" t="s">
        <v>1637</v>
      </c>
      <c r="J3127" s="10" t="s">
        <v>1638</v>
      </c>
      <c r="K3127" s="10" t="s">
        <v>14667</v>
      </c>
      <c r="L3127" s="10" t="s">
        <v>87</v>
      </c>
      <c r="M3127" s="10" t="s">
        <v>32</v>
      </c>
      <c r="N3127" s="12">
        <v>1.2250000000000001</v>
      </c>
      <c r="O3127" s="12">
        <v>1.2250000000000001</v>
      </c>
      <c r="P3127" s="12">
        <f t="shared" si="144"/>
        <v>0</v>
      </c>
      <c r="Q3127" s="13">
        <v>2963.28</v>
      </c>
      <c r="R3127" s="13">
        <v>2700</v>
      </c>
      <c r="S3127" s="18">
        <f t="shared" si="145"/>
        <v>3307.5000000000005</v>
      </c>
      <c r="T3127" s="13">
        <f t="shared" si="146"/>
        <v>3307.5000000000005</v>
      </c>
      <c r="U3127" s="13">
        <v>3491.25</v>
      </c>
      <c r="V3127" s="13">
        <v>3491.25</v>
      </c>
      <c r="W3127" s="10" t="s">
        <v>33</v>
      </c>
      <c r="X3127" s="10" t="s">
        <v>1639</v>
      </c>
    </row>
    <row r="3128" spans="1:24" s="15" customFormat="1" ht="18.75" customHeight="1" x14ac:dyDescent="0.15">
      <c r="A3128" s="17">
        <v>3125</v>
      </c>
      <c r="B3128" s="21" t="s">
        <v>24</v>
      </c>
      <c r="C3128" s="10" t="s">
        <v>25</v>
      </c>
      <c r="D3128" s="10" t="s">
        <v>127</v>
      </c>
      <c r="E3128" s="11">
        <v>44188</v>
      </c>
      <c r="F3128" s="10" t="s">
        <v>136</v>
      </c>
      <c r="G3128" s="10" t="s">
        <v>17381</v>
      </c>
      <c r="H3128" s="10" t="s">
        <v>1631</v>
      </c>
      <c r="I3128" s="10" t="s">
        <v>1632</v>
      </c>
      <c r="J3128" s="10" t="s">
        <v>1633</v>
      </c>
      <c r="K3128" s="10" t="s">
        <v>14667</v>
      </c>
      <c r="L3128" s="10" t="s">
        <v>87</v>
      </c>
      <c r="M3128" s="10" t="s">
        <v>32</v>
      </c>
      <c r="N3128" s="12">
        <v>1.22</v>
      </c>
      <c r="O3128" s="12">
        <v>1.22</v>
      </c>
      <c r="P3128" s="12">
        <f t="shared" si="144"/>
        <v>0</v>
      </c>
      <c r="Q3128" s="13">
        <v>2684</v>
      </c>
      <c r="R3128" s="13">
        <v>2700</v>
      </c>
      <c r="S3128" s="18">
        <f t="shared" si="145"/>
        <v>3294</v>
      </c>
      <c r="T3128" s="13">
        <f t="shared" si="146"/>
        <v>3294</v>
      </c>
      <c r="U3128" s="13">
        <v>3477</v>
      </c>
      <c r="V3128" s="13">
        <v>3477</v>
      </c>
      <c r="W3128" s="10" t="s">
        <v>33</v>
      </c>
      <c r="X3128" s="10" t="s">
        <v>1634</v>
      </c>
    </row>
    <row r="3129" spans="1:24" s="15" customFormat="1" ht="18.75" customHeight="1" x14ac:dyDescent="0.15">
      <c r="A3129" s="17">
        <v>3126</v>
      </c>
      <c r="B3129" s="21" t="s">
        <v>24</v>
      </c>
      <c r="C3129" s="10" t="s">
        <v>25</v>
      </c>
      <c r="D3129" s="10" t="s">
        <v>14721</v>
      </c>
      <c r="E3129" s="11">
        <v>44188</v>
      </c>
      <c r="F3129" s="10" t="s">
        <v>668</v>
      </c>
      <c r="G3129" s="10" t="s">
        <v>17382</v>
      </c>
      <c r="H3129" s="10" t="s">
        <v>1801</v>
      </c>
      <c r="I3129" s="10" t="s">
        <v>1802</v>
      </c>
      <c r="J3129" s="10" t="s">
        <v>1803</v>
      </c>
      <c r="K3129" s="10" t="s">
        <v>14667</v>
      </c>
      <c r="L3129" s="10" t="s">
        <v>87</v>
      </c>
      <c r="M3129" s="10" t="s">
        <v>32</v>
      </c>
      <c r="N3129" s="12">
        <v>1.27</v>
      </c>
      <c r="O3129" s="12">
        <v>1.1599999999999999</v>
      </c>
      <c r="P3129" s="12">
        <f t="shared" si="144"/>
        <v>0.1100000000000001</v>
      </c>
      <c r="Q3129" s="13">
        <v>2331.6</v>
      </c>
      <c r="R3129" s="13">
        <v>2700</v>
      </c>
      <c r="S3129" s="18">
        <f t="shared" si="145"/>
        <v>3280.4999999999995</v>
      </c>
      <c r="T3129" s="13">
        <f t="shared" si="146"/>
        <v>3429</v>
      </c>
      <c r="U3129" s="13">
        <v>3462.75</v>
      </c>
      <c r="V3129" s="13">
        <v>3462.75</v>
      </c>
      <c r="W3129" s="10" t="s">
        <v>33</v>
      </c>
      <c r="X3129" s="10" t="s">
        <v>1804</v>
      </c>
    </row>
    <row r="3130" spans="1:24" s="15" customFormat="1" ht="18.75" customHeight="1" x14ac:dyDescent="0.15">
      <c r="A3130" s="17">
        <v>3127</v>
      </c>
      <c r="B3130" s="21" t="s">
        <v>24</v>
      </c>
      <c r="C3130" s="10" t="s">
        <v>25</v>
      </c>
      <c r="D3130" s="10" t="s">
        <v>14721</v>
      </c>
      <c r="E3130" s="11">
        <v>44188</v>
      </c>
      <c r="F3130" s="10" t="s">
        <v>224</v>
      </c>
      <c r="G3130" s="10" t="s">
        <v>17369</v>
      </c>
      <c r="H3130" s="10" t="s">
        <v>1825</v>
      </c>
      <c r="I3130" s="10" t="s">
        <v>1826</v>
      </c>
      <c r="J3130" s="10" t="s">
        <v>1827</v>
      </c>
      <c r="K3130" s="10" t="s">
        <v>14674</v>
      </c>
      <c r="L3130" s="10" t="s">
        <v>87</v>
      </c>
      <c r="M3130" s="10" t="s">
        <v>32</v>
      </c>
      <c r="N3130" s="12">
        <v>1.2</v>
      </c>
      <c r="O3130" s="12">
        <v>1.1499999999999999</v>
      </c>
      <c r="P3130" s="12">
        <f t="shared" si="144"/>
        <v>5.0000000000000044E-2</v>
      </c>
      <c r="Q3130" s="13">
        <v>3219.45</v>
      </c>
      <c r="R3130" s="13">
        <v>2700</v>
      </c>
      <c r="S3130" s="18">
        <f t="shared" si="145"/>
        <v>3172.4999999999995</v>
      </c>
      <c r="T3130" s="13">
        <f t="shared" si="146"/>
        <v>3240</v>
      </c>
      <c r="U3130" s="13">
        <v>3348.75</v>
      </c>
      <c r="V3130" s="13">
        <v>3348.75</v>
      </c>
      <c r="W3130" s="10" t="s">
        <v>33</v>
      </c>
      <c r="X3130" s="10" t="s">
        <v>1828</v>
      </c>
    </row>
    <row r="3131" spans="1:24" s="15" customFormat="1" ht="18.75" customHeight="1" x14ac:dyDescent="0.15">
      <c r="A3131" s="17">
        <v>3128</v>
      </c>
      <c r="B3131" s="21" t="s">
        <v>24</v>
      </c>
      <c r="C3131" s="10" t="s">
        <v>25</v>
      </c>
      <c r="D3131" s="10" t="s">
        <v>1626</v>
      </c>
      <c r="E3131" s="11">
        <v>44188</v>
      </c>
      <c r="F3131" s="10" t="s">
        <v>246</v>
      </c>
      <c r="G3131" s="10" t="s">
        <v>17354</v>
      </c>
      <c r="H3131" s="10" t="s">
        <v>1627</v>
      </c>
      <c r="I3131" s="10" t="s">
        <v>1628</v>
      </c>
      <c r="J3131" s="10" t="s">
        <v>1629</v>
      </c>
      <c r="K3131" s="10" t="s">
        <v>14667</v>
      </c>
      <c r="L3131" s="10" t="s">
        <v>87</v>
      </c>
      <c r="M3131" s="10" t="s">
        <v>32</v>
      </c>
      <c r="N3131" s="12">
        <v>1.1000000000000001</v>
      </c>
      <c r="O3131" s="12">
        <v>1.1000000000000001</v>
      </c>
      <c r="P3131" s="12">
        <f t="shared" si="144"/>
        <v>0</v>
      </c>
      <c r="Q3131" s="13">
        <v>2999.15</v>
      </c>
      <c r="R3131" s="13">
        <v>2700</v>
      </c>
      <c r="S3131" s="18">
        <f t="shared" si="145"/>
        <v>2970.0000000000005</v>
      </c>
      <c r="T3131" s="13">
        <f t="shared" si="146"/>
        <v>2970.0000000000005</v>
      </c>
      <c r="U3131" s="13">
        <v>3135</v>
      </c>
      <c r="V3131" s="13">
        <v>3135</v>
      </c>
      <c r="W3131" s="10" t="s">
        <v>33</v>
      </c>
      <c r="X3131" s="10" t="s">
        <v>1630</v>
      </c>
    </row>
    <row r="3132" spans="1:24" s="15" customFormat="1" ht="18.75" customHeight="1" x14ac:dyDescent="0.15">
      <c r="A3132" s="17">
        <v>3129</v>
      </c>
      <c r="B3132" s="21" t="s">
        <v>24</v>
      </c>
      <c r="C3132" s="10" t="s">
        <v>25</v>
      </c>
      <c r="D3132" s="10" t="s">
        <v>1621</v>
      </c>
      <c r="E3132" s="11">
        <v>44188</v>
      </c>
      <c r="F3132" s="10" t="s">
        <v>332</v>
      </c>
      <c r="G3132" s="10" t="s">
        <v>17383</v>
      </c>
      <c r="H3132" s="10" t="s">
        <v>1622</v>
      </c>
      <c r="I3132" s="10" t="s">
        <v>1623</v>
      </c>
      <c r="J3132" s="10" t="s">
        <v>1624</v>
      </c>
      <c r="K3132" s="10" t="s">
        <v>14667</v>
      </c>
      <c r="L3132" s="10" t="s">
        <v>87</v>
      </c>
      <c r="M3132" s="10" t="s">
        <v>32</v>
      </c>
      <c r="N3132" s="12">
        <v>1.06</v>
      </c>
      <c r="O3132" s="12">
        <v>1.06</v>
      </c>
      <c r="P3132" s="12">
        <f t="shared" si="144"/>
        <v>0</v>
      </c>
      <c r="Q3132" s="13">
        <v>2890.09</v>
      </c>
      <c r="R3132" s="13">
        <v>2700</v>
      </c>
      <c r="S3132" s="18">
        <f t="shared" si="145"/>
        <v>2862</v>
      </c>
      <c r="T3132" s="13">
        <f t="shared" si="146"/>
        <v>2862</v>
      </c>
      <c r="U3132" s="13">
        <v>3021</v>
      </c>
      <c r="V3132" s="13">
        <v>3021</v>
      </c>
      <c r="W3132" s="10" t="s">
        <v>33</v>
      </c>
      <c r="X3132" s="10" t="s">
        <v>1625</v>
      </c>
    </row>
    <row r="3133" spans="1:24" s="15" customFormat="1" ht="18.75" customHeight="1" x14ac:dyDescent="0.15">
      <c r="A3133" s="17">
        <v>3130</v>
      </c>
      <c r="B3133" s="21" t="s">
        <v>24</v>
      </c>
      <c r="C3133" s="10" t="s">
        <v>25</v>
      </c>
      <c r="D3133" s="10" t="s">
        <v>14721</v>
      </c>
      <c r="E3133" s="11">
        <v>44188</v>
      </c>
      <c r="F3133" s="10" t="s">
        <v>563</v>
      </c>
      <c r="G3133" s="10" t="s">
        <v>17384</v>
      </c>
      <c r="H3133" s="10" t="s">
        <v>1821</v>
      </c>
      <c r="I3133" s="10" t="s">
        <v>1822</v>
      </c>
      <c r="J3133" s="10" t="s">
        <v>1823</v>
      </c>
      <c r="K3133" s="10" t="s">
        <v>14667</v>
      </c>
      <c r="L3133" s="10" t="s">
        <v>87</v>
      </c>
      <c r="M3133" s="10" t="s">
        <v>32</v>
      </c>
      <c r="N3133" s="12">
        <v>1.04</v>
      </c>
      <c r="O3133" s="12">
        <v>1.0129999999999999</v>
      </c>
      <c r="P3133" s="12">
        <f t="shared" si="144"/>
        <v>2.7000000000000135E-2</v>
      </c>
      <c r="Q3133" s="13">
        <v>2761.94</v>
      </c>
      <c r="R3133" s="13">
        <v>2700</v>
      </c>
      <c r="S3133" s="18">
        <f t="shared" si="145"/>
        <v>2771.5499999999997</v>
      </c>
      <c r="T3133" s="13">
        <f t="shared" si="146"/>
        <v>2808</v>
      </c>
      <c r="U3133" s="13">
        <v>2925.53</v>
      </c>
      <c r="V3133" s="13">
        <v>2925.53</v>
      </c>
      <c r="W3133" s="10" t="s">
        <v>33</v>
      </c>
      <c r="X3133" s="10" t="s">
        <v>1824</v>
      </c>
    </row>
    <row r="3134" spans="1:24" s="15" customFormat="1" ht="18.75" customHeight="1" x14ac:dyDescent="0.15">
      <c r="A3134" s="17">
        <v>3131</v>
      </c>
      <c r="B3134" s="21" t="s">
        <v>24</v>
      </c>
      <c r="C3134" s="10" t="s">
        <v>25</v>
      </c>
      <c r="D3134" s="10" t="s">
        <v>1621</v>
      </c>
      <c r="E3134" s="11">
        <v>44188</v>
      </c>
      <c r="F3134" s="10" t="s">
        <v>332</v>
      </c>
      <c r="G3134" s="10" t="s">
        <v>17385</v>
      </c>
      <c r="H3134" s="10" t="s">
        <v>1687</v>
      </c>
      <c r="I3134" s="10" t="s">
        <v>1688</v>
      </c>
      <c r="J3134" s="10" t="s">
        <v>1689</v>
      </c>
      <c r="K3134" s="10" t="s">
        <v>14667</v>
      </c>
      <c r="L3134" s="10" t="s">
        <v>87</v>
      </c>
      <c r="M3134" s="10" t="s">
        <v>32</v>
      </c>
      <c r="N3134" s="12">
        <v>1</v>
      </c>
      <c r="O3134" s="12">
        <v>0.97799999999999998</v>
      </c>
      <c r="P3134" s="12">
        <f t="shared" si="144"/>
        <v>2.200000000000002E-2</v>
      </c>
      <c r="Q3134" s="13">
        <v>2151.6</v>
      </c>
      <c r="R3134" s="13">
        <v>2700</v>
      </c>
      <c r="S3134" s="18">
        <f t="shared" si="145"/>
        <v>2670.3</v>
      </c>
      <c r="T3134" s="13">
        <f t="shared" si="146"/>
        <v>2700</v>
      </c>
      <c r="U3134" s="13">
        <v>2818.65</v>
      </c>
      <c r="V3134" s="13">
        <v>2818.65</v>
      </c>
      <c r="W3134" s="10" t="s">
        <v>33</v>
      </c>
      <c r="X3134" s="10" t="s">
        <v>1690</v>
      </c>
    </row>
    <row r="3135" spans="1:24" s="15" customFormat="1" ht="18.75" customHeight="1" x14ac:dyDescent="0.15">
      <c r="A3135" s="17">
        <v>3132</v>
      </c>
      <c r="B3135" s="21" t="s">
        <v>24</v>
      </c>
      <c r="C3135" s="10" t="s">
        <v>25</v>
      </c>
      <c r="D3135" s="10" t="s">
        <v>1616</v>
      </c>
      <c r="E3135" s="11">
        <v>44188</v>
      </c>
      <c r="F3135" s="10" t="s">
        <v>224</v>
      </c>
      <c r="G3135" s="10" t="s">
        <v>17336</v>
      </c>
      <c r="H3135" s="10" t="s">
        <v>1617</v>
      </c>
      <c r="I3135" s="10" t="s">
        <v>1618</v>
      </c>
      <c r="J3135" s="10" t="s">
        <v>1619</v>
      </c>
      <c r="K3135" s="10" t="s">
        <v>14667</v>
      </c>
      <c r="L3135" s="10" t="s">
        <v>87</v>
      </c>
      <c r="M3135" s="10" t="s">
        <v>32</v>
      </c>
      <c r="N3135" s="12">
        <v>0.91</v>
      </c>
      <c r="O3135" s="12">
        <v>0.91</v>
      </c>
      <c r="P3135" s="12">
        <f t="shared" si="144"/>
        <v>0</v>
      </c>
      <c r="Q3135" s="13">
        <v>1374.1</v>
      </c>
      <c r="R3135" s="13">
        <v>2700</v>
      </c>
      <c r="S3135" s="18">
        <f t="shared" si="145"/>
        <v>2457</v>
      </c>
      <c r="T3135" s="13">
        <f t="shared" si="146"/>
        <v>2457</v>
      </c>
      <c r="U3135" s="13">
        <v>2593.5</v>
      </c>
      <c r="V3135" s="13">
        <v>2593.5</v>
      </c>
      <c r="W3135" s="10" t="s">
        <v>33</v>
      </c>
      <c r="X3135" s="10" t="s">
        <v>1620</v>
      </c>
    </row>
    <row r="3136" spans="1:24" s="15" customFormat="1" ht="18.75" customHeight="1" x14ac:dyDescent="0.15">
      <c r="A3136" s="17">
        <v>3133</v>
      </c>
      <c r="B3136" s="21" t="s">
        <v>24</v>
      </c>
      <c r="C3136" s="10" t="s">
        <v>25</v>
      </c>
      <c r="D3136" s="10" t="s">
        <v>14721</v>
      </c>
      <c r="E3136" s="11">
        <v>44188</v>
      </c>
      <c r="F3136" s="10" t="s">
        <v>563</v>
      </c>
      <c r="G3136" s="10" t="s">
        <v>17384</v>
      </c>
      <c r="H3136" s="10" t="s">
        <v>1817</v>
      </c>
      <c r="I3136" s="10" t="s">
        <v>1818</v>
      </c>
      <c r="J3136" s="10" t="s">
        <v>1819</v>
      </c>
      <c r="K3136" s="10" t="s">
        <v>14667</v>
      </c>
      <c r="L3136" s="10" t="s">
        <v>87</v>
      </c>
      <c r="M3136" s="10" t="s">
        <v>32</v>
      </c>
      <c r="N3136" s="12">
        <v>0.89</v>
      </c>
      <c r="O3136" s="12">
        <v>0.84499999999999997</v>
      </c>
      <c r="P3136" s="12">
        <f t="shared" si="144"/>
        <v>4.500000000000004E-2</v>
      </c>
      <c r="Q3136" s="13">
        <v>2303.89</v>
      </c>
      <c r="R3136" s="13">
        <v>2700</v>
      </c>
      <c r="S3136" s="18">
        <f t="shared" si="145"/>
        <v>2342.25</v>
      </c>
      <c r="T3136" s="13">
        <f t="shared" si="146"/>
        <v>2403</v>
      </c>
      <c r="U3136" s="13">
        <v>2472.38</v>
      </c>
      <c r="V3136" s="13">
        <v>2472.38</v>
      </c>
      <c r="W3136" s="10" t="s">
        <v>33</v>
      </c>
      <c r="X3136" s="10" t="s">
        <v>1820</v>
      </c>
    </row>
    <row r="3137" spans="1:24" s="15" customFormat="1" ht="18.75" customHeight="1" x14ac:dyDescent="0.15">
      <c r="A3137" s="17">
        <v>3134</v>
      </c>
      <c r="B3137" s="21" t="s">
        <v>24</v>
      </c>
      <c r="C3137" s="10" t="s">
        <v>25</v>
      </c>
      <c r="D3137" s="10" t="s">
        <v>1567</v>
      </c>
      <c r="E3137" s="11">
        <v>44188</v>
      </c>
      <c r="F3137" s="10" t="s">
        <v>715</v>
      </c>
      <c r="G3137" s="10" t="s">
        <v>17386</v>
      </c>
      <c r="H3137" s="10" t="s">
        <v>1612</v>
      </c>
      <c r="I3137" s="10" t="s">
        <v>1613</v>
      </c>
      <c r="J3137" s="10" t="s">
        <v>1614</v>
      </c>
      <c r="K3137" s="10" t="s">
        <v>14667</v>
      </c>
      <c r="L3137" s="10" t="s">
        <v>87</v>
      </c>
      <c r="M3137" s="10" t="s">
        <v>32</v>
      </c>
      <c r="N3137" s="12">
        <v>0.71</v>
      </c>
      <c r="O3137" s="12">
        <v>0.71</v>
      </c>
      <c r="P3137" s="12">
        <f t="shared" si="144"/>
        <v>0</v>
      </c>
      <c r="Q3137" s="13">
        <v>1863.04</v>
      </c>
      <c r="R3137" s="13">
        <v>2700</v>
      </c>
      <c r="S3137" s="18">
        <f t="shared" si="145"/>
        <v>1917</v>
      </c>
      <c r="T3137" s="13">
        <f t="shared" si="146"/>
        <v>1917</v>
      </c>
      <c r="U3137" s="13">
        <v>2023.5</v>
      </c>
      <c r="V3137" s="13">
        <v>2023.5</v>
      </c>
      <c r="W3137" s="10" t="s">
        <v>33</v>
      </c>
      <c r="X3137" s="10" t="s">
        <v>1615</v>
      </c>
    </row>
    <row r="3138" spans="1:24" s="15" customFormat="1" ht="18.75" customHeight="1" x14ac:dyDescent="0.15">
      <c r="A3138" s="17">
        <v>3135</v>
      </c>
      <c r="B3138" s="21" t="s">
        <v>24</v>
      </c>
      <c r="C3138" s="10" t="s">
        <v>25</v>
      </c>
      <c r="D3138" s="10" t="s">
        <v>1567</v>
      </c>
      <c r="E3138" s="11">
        <v>44188</v>
      </c>
      <c r="F3138" s="10" t="s">
        <v>40</v>
      </c>
      <c r="G3138" s="10" t="s">
        <v>17387</v>
      </c>
      <c r="H3138" s="10" t="s">
        <v>1568</v>
      </c>
      <c r="I3138" s="10" t="s">
        <v>1569</v>
      </c>
      <c r="J3138" s="10" t="s">
        <v>1570</v>
      </c>
      <c r="K3138" s="10" t="s">
        <v>14667</v>
      </c>
      <c r="L3138" s="10" t="s">
        <v>31</v>
      </c>
      <c r="M3138" s="10" t="s">
        <v>32</v>
      </c>
      <c r="N3138" s="12">
        <v>0.84</v>
      </c>
      <c r="O3138" s="12">
        <v>0.81599999999999995</v>
      </c>
      <c r="P3138" s="12">
        <f t="shared" si="144"/>
        <v>2.4000000000000021E-2</v>
      </c>
      <c r="Q3138" s="13">
        <v>1511.8</v>
      </c>
      <c r="R3138" s="13">
        <v>2700</v>
      </c>
      <c r="S3138" s="18">
        <f t="shared" si="145"/>
        <v>2235.6</v>
      </c>
      <c r="T3138" s="13">
        <f t="shared" si="146"/>
        <v>2268</v>
      </c>
      <c r="U3138" s="13">
        <v>1769.85</v>
      </c>
      <c r="V3138" s="13">
        <v>1769.85</v>
      </c>
      <c r="W3138" s="10" t="s">
        <v>33</v>
      </c>
      <c r="X3138" s="10" t="s">
        <v>1571</v>
      </c>
    </row>
    <row r="3139" spans="1:24" s="15" customFormat="1" ht="18.75" customHeight="1" x14ac:dyDescent="0.15">
      <c r="A3139" s="17">
        <v>3136</v>
      </c>
      <c r="B3139" s="21" t="s">
        <v>24</v>
      </c>
      <c r="C3139" s="10" t="s">
        <v>25</v>
      </c>
      <c r="D3139" s="10" t="s">
        <v>1214</v>
      </c>
      <c r="E3139" s="11">
        <v>44189</v>
      </c>
      <c r="F3139" s="10" t="s">
        <v>477</v>
      </c>
      <c r="G3139" s="10" t="s">
        <v>17388</v>
      </c>
      <c r="H3139" s="10" t="s">
        <v>1351</v>
      </c>
      <c r="I3139" s="10" t="s">
        <v>1352</v>
      </c>
      <c r="J3139" s="10" t="s">
        <v>1353</v>
      </c>
      <c r="K3139" s="10" t="s">
        <v>14674</v>
      </c>
      <c r="L3139" s="10" t="s">
        <v>87</v>
      </c>
      <c r="M3139" s="10" t="s">
        <v>32</v>
      </c>
      <c r="N3139" s="12">
        <v>11.61</v>
      </c>
      <c r="O3139" s="12">
        <v>10.53</v>
      </c>
      <c r="P3139" s="12">
        <f t="shared" si="144"/>
        <v>1.08</v>
      </c>
      <c r="Q3139" s="13">
        <v>27844.42</v>
      </c>
      <c r="R3139" s="13">
        <v>2700</v>
      </c>
      <c r="S3139" s="18">
        <f t="shared" si="145"/>
        <v>29889</v>
      </c>
      <c r="T3139" s="13">
        <f t="shared" si="146"/>
        <v>31347</v>
      </c>
      <c r="U3139" s="13">
        <v>31549.5</v>
      </c>
      <c r="V3139" s="13">
        <v>31549.5</v>
      </c>
      <c r="W3139" s="10" t="s">
        <v>33</v>
      </c>
      <c r="X3139" s="10" t="s">
        <v>1354</v>
      </c>
    </row>
    <row r="3140" spans="1:24" s="15" customFormat="1" ht="18.75" customHeight="1" x14ac:dyDescent="0.15">
      <c r="A3140" s="17">
        <v>3137</v>
      </c>
      <c r="B3140" s="21" t="s">
        <v>24</v>
      </c>
      <c r="C3140" s="10" t="s">
        <v>25</v>
      </c>
      <c r="D3140" s="10" t="s">
        <v>1294</v>
      </c>
      <c r="E3140" s="11">
        <v>44189</v>
      </c>
      <c r="F3140" s="10" t="s">
        <v>999</v>
      </c>
      <c r="G3140" s="10" t="s">
        <v>17389</v>
      </c>
      <c r="H3140" s="10" t="s">
        <v>1295</v>
      </c>
      <c r="I3140" s="10" t="s">
        <v>1296</v>
      </c>
      <c r="J3140" s="10" t="s">
        <v>1297</v>
      </c>
      <c r="K3140" s="10" t="s">
        <v>14667</v>
      </c>
      <c r="L3140" s="10" t="s">
        <v>87</v>
      </c>
      <c r="M3140" s="10" t="s">
        <v>32</v>
      </c>
      <c r="N3140" s="12">
        <v>12.3</v>
      </c>
      <c r="O3140" s="12">
        <v>9.8000000000000007</v>
      </c>
      <c r="P3140" s="12">
        <f t="shared" si="144"/>
        <v>2.5</v>
      </c>
      <c r="Q3140" s="13">
        <v>24216.49</v>
      </c>
      <c r="R3140" s="13">
        <v>2700</v>
      </c>
      <c r="S3140" s="18">
        <f t="shared" si="145"/>
        <v>29835.000000000004</v>
      </c>
      <c r="T3140" s="13">
        <f t="shared" si="146"/>
        <v>33210</v>
      </c>
      <c r="U3140" s="13">
        <v>31492.5</v>
      </c>
      <c r="V3140" s="13">
        <v>31492.5</v>
      </c>
      <c r="W3140" s="10" t="s">
        <v>33</v>
      </c>
      <c r="X3140" s="10" t="s">
        <v>1298</v>
      </c>
    </row>
    <row r="3141" spans="1:24" s="15" customFormat="1" ht="18.75" customHeight="1" x14ac:dyDescent="0.15">
      <c r="A3141" s="17">
        <v>3138</v>
      </c>
      <c r="B3141" s="20" t="s">
        <v>1171</v>
      </c>
      <c r="C3141" s="10" t="s">
        <v>25</v>
      </c>
      <c r="D3141" s="10" t="s">
        <v>1172</v>
      </c>
      <c r="E3141" s="11">
        <v>44189</v>
      </c>
      <c r="F3141" s="10" t="s">
        <v>477</v>
      </c>
      <c r="G3141" s="10" t="s">
        <v>17390</v>
      </c>
      <c r="H3141" s="10" t="s">
        <v>1173</v>
      </c>
      <c r="I3141" s="10" t="s">
        <v>1174</v>
      </c>
      <c r="J3141" s="10" t="s">
        <v>1175</v>
      </c>
      <c r="K3141" s="10" t="s">
        <v>14667</v>
      </c>
      <c r="L3141" s="10" t="s">
        <v>87</v>
      </c>
      <c r="M3141" s="10" t="s">
        <v>32</v>
      </c>
      <c r="N3141" s="12">
        <v>8.77</v>
      </c>
      <c r="O3141" s="12">
        <v>8.77</v>
      </c>
      <c r="P3141" s="12">
        <f t="shared" ref="P3141:P3204" si="147">N3141-O3141</f>
        <v>0</v>
      </c>
      <c r="Q3141" s="13">
        <v>23911.41</v>
      </c>
      <c r="R3141" s="13">
        <v>2700</v>
      </c>
      <c r="S3141" s="18">
        <f t="shared" ref="S3141:S3204" si="148">(O3141+P3141/2)*R3141</f>
        <v>23679</v>
      </c>
      <c r="T3141" s="13">
        <f t="shared" ref="T3141:T3204" si="149">N3141*R3141</f>
        <v>23679</v>
      </c>
      <c r="U3141" s="13">
        <v>24994.5</v>
      </c>
      <c r="V3141" s="13">
        <v>24994.5</v>
      </c>
      <c r="W3141" s="10" t="s">
        <v>33</v>
      </c>
      <c r="X3141" s="10" t="s">
        <v>1176</v>
      </c>
    </row>
    <row r="3142" spans="1:24" s="15" customFormat="1" ht="18.75" customHeight="1" x14ac:dyDescent="0.15">
      <c r="A3142" s="17">
        <v>3139</v>
      </c>
      <c r="B3142" s="21" t="s">
        <v>24</v>
      </c>
      <c r="C3142" s="10" t="s">
        <v>25</v>
      </c>
      <c r="D3142" s="10" t="s">
        <v>1294</v>
      </c>
      <c r="E3142" s="11">
        <v>44189</v>
      </c>
      <c r="F3142" s="10" t="s">
        <v>999</v>
      </c>
      <c r="G3142" s="10" t="s">
        <v>17391</v>
      </c>
      <c r="H3142" s="10" t="s">
        <v>1307</v>
      </c>
      <c r="I3142" s="10" t="s">
        <v>1308</v>
      </c>
      <c r="J3142" s="10" t="s">
        <v>1309</v>
      </c>
      <c r="K3142" s="10" t="s">
        <v>14667</v>
      </c>
      <c r="L3142" s="10" t="s">
        <v>87</v>
      </c>
      <c r="M3142" s="10" t="s">
        <v>32</v>
      </c>
      <c r="N3142" s="12">
        <v>7.99</v>
      </c>
      <c r="O3142" s="12">
        <v>7.99</v>
      </c>
      <c r="P3142" s="12">
        <f t="shared" si="147"/>
        <v>0</v>
      </c>
      <c r="Q3142" s="13">
        <v>20146.79</v>
      </c>
      <c r="R3142" s="13">
        <v>2700</v>
      </c>
      <c r="S3142" s="18">
        <f t="shared" si="148"/>
        <v>21573</v>
      </c>
      <c r="T3142" s="13">
        <f t="shared" si="149"/>
        <v>21573</v>
      </c>
      <c r="U3142" s="13">
        <v>22771.5</v>
      </c>
      <c r="V3142" s="13">
        <v>22771.5</v>
      </c>
      <c r="W3142" s="10" t="s">
        <v>33</v>
      </c>
      <c r="X3142" s="10" t="s">
        <v>1310</v>
      </c>
    </row>
    <row r="3143" spans="1:24" s="15" customFormat="1" ht="18.75" customHeight="1" x14ac:dyDescent="0.15">
      <c r="A3143" s="17">
        <v>3140</v>
      </c>
      <c r="B3143" s="21" t="s">
        <v>24</v>
      </c>
      <c r="C3143" s="10" t="s">
        <v>25</v>
      </c>
      <c r="D3143" s="10" t="s">
        <v>1219</v>
      </c>
      <c r="E3143" s="11">
        <v>44189</v>
      </c>
      <c r="F3143" s="10" t="s">
        <v>224</v>
      </c>
      <c r="G3143" s="10" t="s">
        <v>17392</v>
      </c>
      <c r="H3143" s="10" t="s">
        <v>1399</v>
      </c>
      <c r="I3143" s="10" t="s">
        <v>1400</v>
      </c>
      <c r="J3143" s="10" t="s">
        <v>1401</v>
      </c>
      <c r="K3143" s="10" t="s">
        <v>14667</v>
      </c>
      <c r="L3143" s="10" t="s">
        <v>87</v>
      </c>
      <c r="M3143" s="10" t="s">
        <v>32</v>
      </c>
      <c r="N3143" s="12">
        <v>6.95</v>
      </c>
      <c r="O3143" s="12">
        <v>6.89</v>
      </c>
      <c r="P3143" s="12">
        <f t="shared" si="147"/>
        <v>6.0000000000000497E-2</v>
      </c>
      <c r="Q3143" s="13">
        <v>18241.830000000002</v>
      </c>
      <c r="R3143" s="13">
        <v>2700</v>
      </c>
      <c r="S3143" s="18">
        <f t="shared" si="148"/>
        <v>18684</v>
      </c>
      <c r="T3143" s="13">
        <f t="shared" si="149"/>
        <v>18765</v>
      </c>
      <c r="U3143" s="13">
        <v>19722</v>
      </c>
      <c r="V3143" s="13">
        <v>19722</v>
      </c>
      <c r="W3143" s="10" t="s">
        <v>33</v>
      </c>
      <c r="X3143" s="10" t="s">
        <v>1402</v>
      </c>
    </row>
    <row r="3144" spans="1:24" s="15" customFormat="1" ht="18.75" customHeight="1" x14ac:dyDescent="0.15">
      <c r="A3144" s="17">
        <v>3141</v>
      </c>
      <c r="B3144" s="21" t="s">
        <v>24</v>
      </c>
      <c r="C3144" s="10" t="s">
        <v>25</v>
      </c>
      <c r="D3144" s="10" t="s">
        <v>1196</v>
      </c>
      <c r="E3144" s="11">
        <v>44189</v>
      </c>
      <c r="F3144" s="10" t="s">
        <v>975</v>
      </c>
      <c r="G3144" s="10" t="s">
        <v>17393</v>
      </c>
      <c r="H3144" s="10" t="s">
        <v>1197</v>
      </c>
      <c r="I3144" s="10" t="s">
        <v>1198</v>
      </c>
      <c r="J3144" s="10" t="s">
        <v>1199</v>
      </c>
      <c r="K3144" s="10" t="s">
        <v>14667</v>
      </c>
      <c r="L3144" s="10" t="s">
        <v>44</v>
      </c>
      <c r="M3144" s="10" t="s">
        <v>32</v>
      </c>
      <c r="N3144" s="12">
        <v>7.36</v>
      </c>
      <c r="O3144" s="12">
        <v>5.8579999999999997</v>
      </c>
      <c r="P3144" s="12">
        <f t="shared" si="147"/>
        <v>1.5020000000000007</v>
      </c>
      <c r="Q3144" s="13">
        <v>16451.02</v>
      </c>
      <c r="R3144" s="13">
        <v>2700</v>
      </c>
      <c r="S3144" s="18">
        <f t="shared" si="148"/>
        <v>17844.3</v>
      </c>
      <c r="T3144" s="13">
        <f t="shared" si="149"/>
        <v>19872</v>
      </c>
      <c r="U3144" s="13">
        <v>18835.650000000001</v>
      </c>
      <c r="V3144" s="13">
        <v>18835.650000000001</v>
      </c>
      <c r="W3144" s="10" t="s">
        <v>33</v>
      </c>
      <c r="X3144" s="10" t="s">
        <v>1200</v>
      </c>
    </row>
    <row r="3145" spans="1:24" s="15" customFormat="1" ht="18.75" customHeight="1" x14ac:dyDescent="0.15">
      <c r="A3145" s="17">
        <v>3142</v>
      </c>
      <c r="B3145" s="21" t="s">
        <v>24</v>
      </c>
      <c r="C3145" s="10" t="s">
        <v>25</v>
      </c>
      <c r="D3145" s="10" t="s">
        <v>1201</v>
      </c>
      <c r="E3145" s="11">
        <v>44189</v>
      </c>
      <c r="F3145" s="10" t="s">
        <v>40</v>
      </c>
      <c r="G3145" s="10" t="s">
        <v>17394</v>
      </c>
      <c r="H3145" s="10" t="s">
        <v>1206</v>
      </c>
      <c r="I3145" s="10" t="s">
        <v>1207</v>
      </c>
      <c r="J3145" s="10" t="s">
        <v>1208</v>
      </c>
      <c r="K3145" s="10" t="s">
        <v>14674</v>
      </c>
      <c r="L3145" s="10" t="s">
        <v>44</v>
      </c>
      <c r="M3145" s="10" t="s">
        <v>32</v>
      </c>
      <c r="N3145" s="12">
        <v>6.56</v>
      </c>
      <c r="O3145" s="12">
        <v>6.54</v>
      </c>
      <c r="P3145" s="12">
        <f t="shared" si="147"/>
        <v>1.9999999999999574E-2</v>
      </c>
      <c r="Q3145" s="13">
        <v>18463.59</v>
      </c>
      <c r="R3145" s="13">
        <v>2700</v>
      </c>
      <c r="S3145" s="18">
        <f t="shared" si="148"/>
        <v>17685</v>
      </c>
      <c r="T3145" s="13">
        <f t="shared" si="149"/>
        <v>17712</v>
      </c>
      <c r="U3145" s="13">
        <v>18667.5</v>
      </c>
      <c r="V3145" s="13">
        <v>18667.5</v>
      </c>
      <c r="W3145" s="10" t="s">
        <v>33</v>
      </c>
      <c r="X3145" s="10" t="s">
        <v>1209</v>
      </c>
    </row>
    <row r="3146" spans="1:24" s="15" customFormat="1" ht="18.75" customHeight="1" x14ac:dyDescent="0.15">
      <c r="A3146" s="17">
        <v>3143</v>
      </c>
      <c r="B3146" s="21" t="s">
        <v>24</v>
      </c>
      <c r="C3146" s="10" t="s">
        <v>25</v>
      </c>
      <c r="D3146" s="10" t="s">
        <v>1214</v>
      </c>
      <c r="E3146" s="11">
        <v>44189</v>
      </c>
      <c r="F3146" s="10" t="s">
        <v>477</v>
      </c>
      <c r="G3146" s="10" t="s">
        <v>17395</v>
      </c>
      <c r="H3146" s="10" t="s">
        <v>1333</v>
      </c>
      <c r="I3146" s="10" t="s">
        <v>1334</v>
      </c>
      <c r="J3146" s="10" t="s">
        <v>1335</v>
      </c>
      <c r="K3146" s="10" t="s">
        <v>14667</v>
      </c>
      <c r="L3146" s="10" t="s">
        <v>87</v>
      </c>
      <c r="M3146" s="10" t="s">
        <v>32</v>
      </c>
      <c r="N3146" s="12">
        <v>8.4700000000000006</v>
      </c>
      <c r="O3146" s="12">
        <v>4</v>
      </c>
      <c r="P3146" s="12">
        <f t="shared" si="147"/>
        <v>4.4700000000000006</v>
      </c>
      <c r="Q3146" s="13">
        <v>10805.56</v>
      </c>
      <c r="R3146" s="13">
        <v>2700</v>
      </c>
      <c r="S3146" s="18">
        <f t="shared" si="148"/>
        <v>16834.5</v>
      </c>
      <c r="T3146" s="13">
        <f t="shared" si="149"/>
        <v>22869</v>
      </c>
      <c r="U3146" s="13">
        <v>17769.75</v>
      </c>
      <c r="V3146" s="13">
        <v>17769.75</v>
      </c>
      <c r="W3146" s="10" t="s">
        <v>33</v>
      </c>
      <c r="X3146" s="10" t="s">
        <v>1336</v>
      </c>
    </row>
    <row r="3147" spans="1:24" s="15" customFormat="1" ht="18.75" customHeight="1" x14ac:dyDescent="0.15">
      <c r="A3147" s="17">
        <v>3144</v>
      </c>
      <c r="B3147" s="22" t="s">
        <v>544</v>
      </c>
      <c r="C3147" s="10" t="s">
        <v>25</v>
      </c>
      <c r="D3147" s="10" t="s">
        <v>1427</v>
      </c>
      <c r="E3147" s="11">
        <v>44189</v>
      </c>
      <c r="F3147" s="10" t="s">
        <v>1129</v>
      </c>
      <c r="G3147" s="10" t="s">
        <v>17396</v>
      </c>
      <c r="H3147" s="10" t="s">
        <v>1450</v>
      </c>
      <c r="I3147" s="10" t="s">
        <v>1451</v>
      </c>
      <c r="J3147" s="10" t="s">
        <v>1452</v>
      </c>
      <c r="K3147" s="10" t="s">
        <v>14667</v>
      </c>
      <c r="L3147" s="10" t="s">
        <v>87</v>
      </c>
      <c r="M3147" s="10" t="s">
        <v>32</v>
      </c>
      <c r="N3147" s="12">
        <v>6.08</v>
      </c>
      <c r="O3147" s="12">
        <v>5.72</v>
      </c>
      <c r="P3147" s="12">
        <f t="shared" si="147"/>
        <v>0.36000000000000032</v>
      </c>
      <c r="Q3147" s="13">
        <v>15451.95</v>
      </c>
      <c r="R3147" s="13">
        <v>2700</v>
      </c>
      <c r="S3147" s="18">
        <f t="shared" si="148"/>
        <v>15930.000000000002</v>
      </c>
      <c r="T3147" s="13">
        <f t="shared" si="149"/>
        <v>16416</v>
      </c>
      <c r="U3147" s="13">
        <v>16815</v>
      </c>
      <c r="V3147" s="13">
        <v>16815</v>
      </c>
      <c r="W3147" s="10" t="s">
        <v>33</v>
      </c>
      <c r="X3147" s="10" t="s">
        <v>1453</v>
      </c>
    </row>
    <row r="3148" spans="1:24" s="15" customFormat="1" ht="18.75" customHeight="1" x14ac:dyDescent="0.15">
      <c r="A3148" s="17">
        <v>3145</v>
      </c>
      <c r="B3148" s="21" t="s">
        <v>24</v>
      </c>
      <c r="C3148" s="10" t="s">
        <v>25</v>
      </c>
      <c r="D3148" s="10" t="s">
        <v>1201</v>
      </c>
      <c r="E3148" s="11">
        <v>44189</v>
      </c>
      <c r="F3148" s="10" t="s">
        <v>210</v>
      </c>
      <c r="G3148" s="10" t="s">
        <v>17397</v>
      </c>
      <c r="H3148" s="10" t="s">
        <v>1202</v>
      </c>
      <c r="I3148" s="10" t="s">
        <v>1203</v>
      </c>
      <c r="J3148" s="10" t="s">
        <v>1204</v>
      </c>
      <c r="K3148" s="10" t="s">
        <v>14667</v>
      </c>
      <c r="L3148" s="10" t="s">
        <v>44</v>
      </c>
      <c r="M3148" s="10" t="s">
        <v>32</v>
      </c>
      <c r="N3148" s="12">
        <v>5.84</v>
      </c>
      <c r="O3148" s="12">
        <v>5.726</v>
      </c>
      <c r="P3148" s="12">
        <f t="shared" si="147"/>
        <v>0.11399999999999988</v>
      </c>
      <c r="Q3148" s="13">
        <v>14028.7</v>
      </c>
      <c r="R3148" s="13">
        <v>2700</v>
      </c>
      <c r="S3148" s="18">
        <f t="shared" si="148"/>
        <v>15614.099999999999</v>
      </c>
      <c r="T3148" s="13">
        <f t="shared" si="149"/>
        <v>15768</v>
      </c>
      <c r="U3148" s="13">
        <v>16481.55</v>
      </c>
      <c r="V3148" s="13">
        <v>16481.55</v>
      </c>
      <c r="W3148" s="10" t="s">
        <v>33</v>
      </c>
      <c r="X3148" s="10" t="s">
        <v>1205</v>
      </c>
    </row>
    <row r="3149" spans="1:24" s="15" customFormat="1" ht="18.75" customHeight="1" x14ac:dyDescent="0.15">
      <c r="A3149" s="17">
        <v>3146</v>
      </c>
      <c r="B3149" s="22" t="s">
        <v>544</v>
      </c>
      <c r="C3149" s="10" t="s">
        <v>25</v>
      </c>
      <c r="D3149" s="10" t="s">
        <v>1432</v>
      </c>
      <c r="E3149" s="11">
        <v>44189</v>
      </c>
      <c r="F3149" s="10" t="s">
        <v>40</v>
      </c>
      <c r="G3149" s="10" t="s">
        <v>17398</v>
      </c>
      <c r="H3149" s="10" t="s">
        <v>1502</v>
      </c>
      <c r="I3149" s="10" t="s">
        <v>1503</v>
      </c>
      <c r="J3149" s="10" t="s">
        <v>1504</v>
      </c>
      <c r="K3149" s="10" t="s">
        <v>14674</v>
      </c>
      <c r="L3149" s="10" t="s">
        <v>87</v>
      </c>
      <c r="M3149" s="10" t="s">
        <v>32</v>
      </c>
      <c r="N3149" s="12">
        <v>5.33</v>
      </c>
      <c r="O3149" s="12">
        <v>5.33</v>
      </c>
      <c r="P3149" s="12">
        <f t="shared" si="147"/>
        <v>0</v>
      </c>
      <c r="Q3149" s="13">
        <v>13487.57</v>
      </c>
      <c r="R3149" s="13">
        <v>2700</v>
      </c>
      <c r="S3149" s="18">
        <f t="shared" si="148"/>
        <v>14391</v>
      </c>
      <c r="T3149" s="13">
        <f t="shared" si="149"/>
        <v>14391</v>
      </c>
      <c r="U3149" s="13">
        <v>15190.5</v>
      </c>
      <c r="V3149" s="13">
        <v>15190.5</v>
      </c>
      <c r="W3149" s="10" t="s">
        <v>33</v>
      </c>
      <c r="X3149" s="10" t="s">
        <v>1505</v>
      </c>
    </row>
    <row r="3150" spans="1:24" s="15" customFormat="1" ht="18.75" customHeight="1" x14ac:dyDescent="0.15">
      <c r="A3150" s="17">
        <v>3147</v>
      </c>
      <c r="B3150" s="21" t="s">
        <v>24</v>
      </c>
      <c r="C3150" s="10" t="s">
        <v>25</v>
      </c>
      <c r="D3150" s="10" t="s">
        <v>1214</v>
      </c>
      <c r="E3150" s="11">
        <v>44189</v>
      </c>
      <c r="F3150" s="10" t="s">
        <v>477</v>
      </c>
      <c r="G3150" s="10" t="s">
        <v>17399</v>
      </c>
      <c r="H3150" s="10" t="s">
        <v>1343</v>
      </c>
      <c r="I3150" s="10" t="s">
        <v>1344</v>
      </c>
      <c r="J3150" s="10" t="s">
        <v>1345</v>
      </c>
      <c r="K3150" s="10" t="s">
        <v>14667</v>
      </c>
      <c r="L3150" s="10" t="s">
        <v>87</v>
      </c>
      <c r="M3150" s="10" t="s">
        <v>32</v>
      </c>
      <c r="N3150" s="12">
        <v>5.46</v>
      </c>
      <c r="O3150" s="12">
        <v>5.12</v>
      </c>
      <c r="P3150" s="12">
        <f t="shared" si="147"/>
        <v>0.33999999999999986</v>
      </c>
      <c r="Q3150" s="13">
        <v>13831.12</v>
      </c>
      <c r="R3150" s="13">
        <v>2700</v>
      </c>
      <c r="S3150" s="18">
        <f t="shared" si="148"/>
        <v>14283</v>
      </c>
      <c r="T3150" s="13">
        <f t="shared" si="149"/>
        <v>14742</v>
      </c>
      <c r="U3150" s="13">
        <v>15076.5</v>
      </c>
      <c r="V3150" s="13">
        <v>15076.5</v>
      </c>
      <c r="W3150" s="10" t="s">
        <v>33</v>
      </c>
      <c r="X3150" s="10" t="s">
        <v>1346</v>
      </c>
    </row>
    <row r="3151" spans="1:24" s="15" customFormat="1" ht="18.75" customHeight="1" x14ac:dyDescent="0.15">
      <c r="A3151" s="17">
        <v>3148</v>
      </c>
      <c r="B3151" s="21" t="s">
        <v>24</v>
      </c>
      <c r="C3151" s="10" t="s">
        <v>25</v>
      </c>
      <c r="D3151" s="10" t="s">
        <v>1251</v>
      </c>
      <c r="E3151" s="11">
        <v>44189</v>
      </c>
      <c r="F3151" s="10" t="s">
        <v>71</v>
      </c>
      <c r="G3151" s="10" t="s">
        <v>17400</v>
      </c>
      <c r="H3151" s="10" t="s">
        <v>1264</v>
      </c>
      <c r="I3151" s="10" t="s">
        <v>1265</v>
      </c>
      <c r="J3151" s="10" t="s">
        <v>1266</v>
      </c>
      <c r="K3151" s="10" t="s">
        <v>14667</v>
      </c>
      <c r="L3151" s="10" t="s">
        <v>87</v>
      </c>
      <c r="M3151" s="10" t="s">
        <v>32</v>
      </c>
      <c r="N3151" s="12">
        <v>5.125</v>
      </c>
      <c r="O3151" s="12">
        <v>5.125</v>
      </c>
      <c r="P3151" s="12">
        <f t="shared" si="147"/>
        <v>0</v>
      </c>
      <c r="Q3151" s="13">
        <v>13973.31</v>
      </c>
      <c r="R3151" s="13">
        <v>2700</v>
      </c>
      <c r="S3151" s="18">
        <f t="shared" si="148"/>
        <v>13837.5</v>
      </c>
      <c r="T3151" s="13">
        <f t="shared" si="149"/>
        <v>13837.5</v>
      </c>
      <c r="U3151" s="13">
        <v>14606.25</v>
      </c>
      <c r="V3151" s="13">
        <v>14606.25</v>
      </c>
      <c r="W3151" s="10" t="s">
        <v>33</v>
      </c>
      <c r="X3151" s="10" t="s">
        <v>1267</v>
      </c>
    </row>
    <row r="3152" spans="1:24" s="15" customFormat="1" ht="18.75" customHeight="1" x14ac:dyDescent="0.15">
      <c r="A3152" s="17">
        <v>3149</v>
      </c>
      <c r="B3152" s="22" t="s">
        <v>544</v>
      </c>
      <c r="C3152" s="10" t="s">
        <v>25</v>
      </c>
      <c r="D3152" s="10" t="s">
        <v>1432</v>
      </c>
      <c r="E3152" s="11">
        <v>44189</v>
      </c>
      <c r="F3152" s="10" t="s">
        <v>121</v>
      </c>
      <c r="G3152" s="10" t="s">
        <v>17401</v>
      </c>
      <c r="H3152" s="10" t="s">
        <v>1506</v>
      </c>
      <c r="I3152" s="10" t="s">
        <v>1507</v>
      </c>
      <c r="J3152" s="10" t="s">
        <v>1508</v>
      </c>
      <c r="K3152" s="10" t="s">
        <v>14674</v>
      </c>
      <c r="L3152" s="10" t="s">
        <v>87</v>
      </c>
      <c r="M3152" s="10" t="s">
        <v>32</v>
      </c>
      <c r="N3152" s="12">
        <v>5.22</v>
      </c>
      <c r="O3152" s="12">
        <v>5.0199999999999996</v>
      </c>
      <c r="P3152" s="12">
        <f t="shared" si="147"/>
        <v>0.20000000000000018</v>
      </c>
      <c r="Q3152" s="13">
        <v>14026.04</v>
      </c>
      <c r="R3152" s="13">
        <v>2700</v>
      </c>
      <c r="S3152" s="18">
        <f t="shared" si="148"/>
        <v>13823.999999999998</v>
      </c>
      <c r="T3152" s="13">
        <f t="shared" si="149"/>
        <v>14094</v>
      </c>
      <c r="U3152" s="13">
        <v>14592</v>
      </c>
      <c r="V3152" s="13">
        <v>14592</v>
      </c>
      <c r="W3152" s="10" t="s">
        <v>33</v>
      </c>
      <c r="X3152" s="10" t="s">
        <v>1509</v>
      </c>
    </row>
    <row r="3153" spans="1:24" s="15" customFormat="1" ht="18.75" customHeight="1" x14ac:dyDescent="0.15">
      <c r="A3153" s="17">
        <v>3150</v>
      </c>
      <c r="B3153" s="21" t="s">
        <v>24</v>
      </c>
      <c r="C3153" s="10" t="s">
        <v>25</v>
      </c>
      <c r="D3153" s="10" t="s">
        <v>1251</v>
      </c>
      <c r="E3153" s="11">
        <v>44189</v>
      </c>
      <c r="F3153" s="10" t="s">
        <v>121</v>
      </c>
      <c r="G3153" s="10" t="s">
        <v>17402</v>
      </c>
      <c r="H3153" s="10" t="s">
        <v>1260</v>
      </c>
      <c r="I3153" s="10" t="s">
        <v>1261</v>
      </c>
      <c r="J3153" s="10" t="s">
        <v>1262</v>
      </c>
      <c r="K3153" s="10" t="s">
        <v>14667</v>
      </c>
      <c r="L3153" s="10" t="s">
        <v>87</v>
      </c>
      <c r="M3153" s="10" t="s">
        <v>32</v>
      </c>
      <c r="N3153" s="12">
        <v>5.04</v>
      </c>
      <c r="O3153" s="12">
        <v>4.9029999999999996</v>
      </c>
      <c r="P3153" s="12">
        <f t="shared" si="147"/>
        <v>0.13700000000000045</v>
      </c>
      <c r="Q3153" s="13">
        <v>13041.98</v>
      </c>
      <c r="R3153" s="13">
        <v>2700</v>
      </c>
      <c r="S3153" s="18">
        <f t="shared" si="148"/>
        <v>13423.05</v>
      </c>
      <c r="T3153" s="13">
        <f t="shared" si="149"/>
        <v>13608</v>
      </c>
      <c r="U3153" s="13">
        <v>14168.78</v>
      </c>
      <c r="V3153" s="13">
        <v>14168.78</v>
      </c>
      <c r="W3153" s="10" t="s">
        <v>33</v>
      </c>
      <c r="X3153" s="10" t="s">
        <v>1263</v>
      </c>
    </row>
    <row r="3154" spans="1:24" s="15" customFormat="1" ht="18.75" customHeight="1" x14ac:dyDescent="0.15">
      <c r="A3154" s="17">
        <v>3151</v>
      </c>
      <c r="B3154" s="21" t="s">
        <v>24</v>
      </c>
      <c r="C3154" s="10" t="s">
        <v>25</v>
      </c>
      <c r="D3154" s="10" t="s">
        <v>1191</v>
      </c>
      <c r="E3154" s="11">
        <v>44189</v>
      </c>
      <c r="F3154" s="10" t="s">
        <v>472</v>
      </c>
      <c r="G3154" s="10" t="s">
        <v>17403</v>
      </c>
      <c r="H3154" s="10" t="s">
        <v>1192</v>
      </c>
      <c r="I3154" s="10" t="s">
        <v>1193</v>
      </c>
      <c r="J3154" s="10" t="s">
        <v>1194</v>
      </c>
      <c r="K3154" s="10" t="s">
        <v>14667</v>
      </c>
      <c r="L3154" s="10" t="s">
        <v>44</v>
      </c>
      <c r="M3154" s="10" t="s">
        <v>32</v>
      </c>
      <c r="N3154" s="12">
        <v>5.29</v>
      </c>
      <c r="O3154" s="12">
        <v>4.1059999999999999</v>
      </c>
      <c r="P3154" s="12">
        <f t="shared" si="147"/>
        <v>1.1840000000000002</v>
      </c>
      <c r="Q3154" s="13">
        <v>8253.06</v>
      </c>
      <c r="R3154" s="13">
        <v>2700</v>
      </c>
      <c r="S3154" s="18">
        <f t="shared" si="148"/>
        <v>12684.6</v>
      </c>
      <c r="T3154" s="13">
        <f t="shared" si="149"/>
        <v>14283</v>
      </c>
      <c r="U3154" s="13">
        <v>13389.3</v>
      </c>
      <c r="V3154" s="13">
        <v>13389.3</v>
      </c>
      <c r="W3154" s="10" t="s">
        <v>33</v>
      </c>
      <c r="X3154" s="10" t="s">
        <v>1195</v>
      </c>
    </row>
    <row r="3155" spans="1:24" s="15" customFormat="1" ht="18.75" customHeight="1" x14ac:dyDescent="0.15">
      <c r="A3155" s="17">
        <v>3152</v>
      </c>
      <c r="B3155" s="21" t="s">
        <v>24</v>
      </c>
      <c r="C3155" s="10" t="s">
        <v>25</v>
      </c>
      <c r="D3155" s="10" t="s">
        <v>1214</v>
      </c>
      <c r="E3155" s="11">
        <v>44189</v>
      </c>
      <c r="F3155" s="10" t="s">
        <v>477</v>
      </c>
      <c r="G3155" s="10" t="s">
        <v>17404</v>
      </c>
      <c r="H3155" s="10" t="s">
        <v>1359</v>
      </c>
      <c r="I3155" s="10" t="s">
        <v>1360</v>
      </c>
      <c r="J3155" s="10" t="s">
        <v>1361</v>
      </c>
      <c r="K3155" s="10" t="s">
        <v>14667</v>
      </c>
      <c r="L3155" s="10" t="s">
        <v>87</v>
      </c>
      <c r="M3155" s="10" t="s">
        <v>32</v>
      </c>
      <c r="N3155" s="12">
        <v>5</v>
      </c>
      <c r="O3155" s="12">
        <v>4.38</v>
      </c>
      <c r="P3155" s="12">
        <f t="shared" si="147"/>
        <v>0.62000000000000011</v>
      </c>
      <c r="Q3155" s="13">
        <v>11688.29</v>
      </c>
      <c r="R3155" s="13">
        <v>2700</v>
      </c>
      <c r="S3155" s="18">
        <f t="shared" si="148"/>
        <v>12662.999999999998</v>
      </c>
      <c r="T3155" s="13">
        <f t="shared" si="149"/>
        <v>13500</v>
      </c>
      <c r="U3155" s="13">
        <v>13366.5</v>
      </c>
      <c r="V3155" s="13">
        <v>13366.5</v>
      </c>
      <c r="W3155" s="10" t="s">
        <v>33</v>
      </c>
      <c r="X3155" s="10" t="s">
        <v>1362</v>
      </c>
    </row>
    <row r="3156" spans="1:24" s="15" customFormat="1" ht="18.75" customHeight="1" x14ac:dyDescent="0.15">
      <c r="A3156" s="17">
        <v>3153</v>
      </c>
      <c r="B3156" s="21" t="s">
        <v>24</v>
      </c>
      <c r="C3156" s="10" t="s">
        <v>25</v>
      </c>
      <c r="D3156" s="10" t="s">
        <v>1228</v>
      </c>
      <c r="E3156" s="11">
        <v>44189</v>
      </c>
      <c r="F3156" s="10" t="s">
        <v>472</v>
      </c>
      <c r="G3156" s="10" t="s">
        <v>17405</v>
      </c>
      <c r="H3156" s="10" t="s">
        <v>1322</v>
      </c>
      <c r="I3156" s="10" t="s">
        <v>17406</v>
      </c>
      <c r="J3156" s="10" t="s">
        <v>1323</v>
      </c>
      <c r="K3156" s="10" t="s">
        <v>14667</v>
      </c>
      <c r="L3156" s="10" t="s">
        <v>87</v>
      </c>
      <c r="M3156" s="10" t="s">
        <v>32</v>
      </c>
      <c r="N3156" s="12">
        <v>5.39</v>
      </c>
      <c r="O3156" s="12">
        <v>3.6659999999999999</v>
      </c>
      <c r="P3156" s="12">
        <f t="shared" si="147"/>
        <v>1.7239999999999998</v>
      </c>
      <c r="Q3156" s="13">
        <v>9807.4699999999993</v>
      </c>
      <c r="R3156" s="13">
        <v>2700</v>
      </c>
      <c r="S3156" s="18">
        <f t="shared" si="148"/>
        <v>12225.599999999999</v>
      </c>
      <c r="T3156" s="13">
        <f t="shared" si="149"/>
        <v>14553</v>
      </c>
      <c r="U3156" s="13">
        <v>12904.8</v>
      </c>
      <c r="V3156" s="13">
        <v>12904.8</v>
      </c>
      <c r="W3156" s="10" t="s">
        <v>33</v>
      </c>
      <c r="X3156" s="10" t="s">
        <v>1324</v>
      </c>
    </row>
    <row r="3157" spans="1:24" s="15" customFormat="1" ht="18.75" customHeight="1" x14ac:dyDescent="0.15">
      <c r="A3157" s="17">
        <v>3154</v>
      </c>
      <c r="B3157" s="22" t="s">
        <v>544</v>
      </c>
      <c r="C3157" s="10" t="s">
        <v>25</v>
      </c>
      <c r="D3157" s="10" t="s">
        <v>1441</v>
      </c>
      <c r="E3157" s="11">
        <v>44189</v>
      </c>
      <c r="F3157" s="10" t="s">
        <v>65</v>
      </c>
      <c r="G3157" s="10" t="s">
        <v>17407</v>
      </c>
      <c r="H3157" s="10" t="s">
        <v>1446</v>
      </c>
      <c r="I3157" s="10" t="s">
        <v>1447</v>
      </c>
      <c r="J3157" s="10" t="s">
        <v>1448</v>
      </c>
      <c r="K3157" s="10" t="s">
        <v>14667</v>
      </c>
      <c r="L3157" s="10" t="s">
        <v>87</v>
      </c>
      <c r="M3157" s="10" t="s">
        <v>32</v>
      </c>
      <c r="N3157" s="12">
        <v>4.51</v>
      </c>
      <c r="O3157" s="12">
        <v>4.51</v>
      </c>
      <c r="P3157" s="12">
        <f t="shared" si="147"/>
        <v>0</v>
      </c>
      <c r="Q3157" s="13">
        <v>11603.1</v>
      </c>
      <c r="R3157" s="13">
        <v>2700</v>
      </c>
      <c r="S3157" s="18">
        <f t="shared" si="148"/>
        <v>12177</v>
      </c>
      <c r="T3157" s="13">
        <f t="shared" si="149"/>
        <v>12177</v>
      </c>
      <c r="U3157" s="13">
        <v>12853.5</v>
      </c>
      <c r="V3157" s="13">
        <v>12853.5</v>
      </c>
      <c r="W3157" s="10" t="s">
        <v>33</v>
      </c>
      <c r="X3157" s="10" t="s">
        <v>1449</v>
      </c>
    </row>
    <row r="3158" spans="1:24" s="15" customFormat="1" ht="18.75" customHeight="1" x14ac:dyDescent="0.15">
      <c r="A3158" s="17">
        <v>3155</v>
      </c>
      <c r="B3158" s="22" t="s">
        <v>544</v>
      </c>
      <c r="C3158" s="10" t="s">
        <v>25</v>
      </c>
      <c r="D3158" s="10" t="s">
        <v>1432</v>
      </c>
      <c r="E3158" s="11">
        <v>44189</v>
      </c>
      <c r="F3158" s="10" t="s">
        <v>472</v>
      </c>
      <c r="G3158" s="10" t="s">
        <v>17408</v>
      </c>
      <c r="H3158" s="10" t="s">
        <v>1433</v>
      </c>
      <c r="I3158" s="10" t="s">
        <v>1434</v>
      </c>
      <c r="J3158" s="10" t="s">
        <v>1435</v>
      </c>
      <c r="K3158" s="10" t="s">
        <v>14667</v>
      </c>
      <c r="L3158" s="10" t="s">
        <v>44</v>
      </c>
      <c r="M3158" s="10" t="s">
        <v>32</v>
      </c>
      <c r="N3158" s="12">
        <v>4.8499999999999996</v>
      </c>
      <c r="O3158" s="12">
        <v>3.8690000000000002</v>
      </c>
      <c r="P3158" s="12">
        <f t="shared" si="147"/>
        <v>0.98099999999999943</v>
      </c>
      <c r="Q3158" s="13">
        <v>10865.31</v>
      </c>
      <c r="R3158" s="13">
        <v>2700</v>
      </c>
      <c r="S3158" s="18">
        <f t="shared" si="148"/>
        <v>11770.65</v>
      </c>
      <c r="T3158" s="13">
        <f t="shared" si="149"/>
        <v>13094.999999999998</v>
      </c>
      <c r="U3158" s="13">
        <v>12424.58</v>
      </c>
      <c r="V3158" s="13">
        <v>12424.58</v>
      </c>
      <c r="W3158" s="10" t="s">
        <v>33</v>
      </c>
      <c r="X3158" s="10" t="s">
        <v>1436</v>
      </c>
    </row>
    <row r="3159" spans="1:24" s="15" customFormat="1" ht="18.75" customHeight="1" x14ac:dyDescent="0.15">
      <c r="A3159" s="17">
        <v>3156</v>
      </c>
      <c r="B3159" s="21" t="s">
        <v>24</v>
      </c>
      <c r="C3159" s="10" t="s">
        <v>25</v>
      </c>
      <c r="D3159" s="10" t="s">
        <v>1190</v>
      </c>
      <c r="E3159" s="11">
        <v>44189</v>
      </c>
      <c r="F3159" s="10" t="s">
        <v>409</v>
      </c>
      <c r="G3159" s="10" t="s">
        <v>17409</v>
      </c>
      <c r="H3159" s="10" t="s">
        <v>1371</v>
      </c>
      <c r="I3159" s="10" t="s">
        <v>1372</v>
      </c>
      <c r="J3159" s="10" t="s">
        <v>1373</v>
      </c>
      <c r="K3159" s="10" t="s">
        <v>14674</v>
      </c>
      <c r="L3159" s="10" t="s">
        <v>87</v>
      </c>
      <c r="M3159" s="10" t="s">
        <v>32</v>
      </c>
      <c r="N3159" s="12">
        <v>4.34</v>
      </c>
      <c r="O3159" s="12">
        <v>4.093</v>
      </c>
      <c r="P3159" s="12">
        <f t="shared" si="147"/>
        <v>0.24699999999999989</v>
      </c>
      <c r="Q3159" s="13">
        <v>12040.39</v>
      </c>
      <c r="R3159" s="13">
        <v>2700</v>
      </c>
      <c r="S3159" s="18">
        <f t="shared" si="148"/>
        <v>11384.55</v>
      </c>
      <c r="T3159" s="13">
        <f t="shared" si="149"/>
        <v>11718</v>
      </c>
      <c r="U3159" s="13">
        <v>12017.03</v>
      </c>
      <c r="V3159" s="13">
        <v>12017.03</v>
      </c>
      <c r="W3159" s="10" t="s">
        <v>33</v>
      </c>
      <c r="X3159" s="10" t="s">
        <v>1374</v>
      </c>
    </row>
    <row r="3160" spans="1:24" s="15" customFormat="1" ht="18.75" customHeight="1" x14ac:dyDescent="0.15">
      <c r="A3160" s="17">
        <v>3157</v>
      </c>
      <c r="B3160" s="22" t="s">
        <v>544</v>
      </c>
      <c r="C3160" s="10" t="s">
        <v>25</v>
      </c>
      <c r="D3160" s="10" t="s">
        <v>1432</v>
      </c>
      <c r="E3160" s="11">
        <v>44189</v>
      </c>
      <c r="F3160" s="10" t="s">
        <v>975</v>
      </c>
      <c r="G3160" s="10" t="s">
        <v>17410</v>
      </c>
      <c r="H3160" s="10" t="s">
        <v>1526</v>
      </c>
      <c r="I3160" s="10" t="s">
        <v>1527</v>
      </c>
      <c r="J3160" s="10" t="s">
        <v>1528</v>
      </c>
      <c r="K3160" s="10" t="s">
        <v>14674</v>
      </c>
      <c r="L3160" s="10" t="s">
        <v>87</v>
      </c>
      <c r="M3160" s="10" t="s">
        <v>32</v>
      </c>
      <c r="N3160" s="12">
        <v>4.6100000000000003</v>
      </c>
      <c r="O3160" s="12">
        <v>3.802</v>
      </c>
      <c r="P3160" s="12">
        <f t="shared" si="147"/>
        <v>0.80800000000000027</v>
      </c>
      <c r="Q3160" s="13">
        <v>11202.19</v>
      </c>
      <c r="R3160" s="13">
        <v>2700</v>
      </c>
      <c r="S3160" s="18">
        <f t="shared" si="148"/>
        <v>11356.2</v>
      </c>
      <c r="T3160" s="13">
        <f t="shared" si="149"/>
        <v>12447</v>
      </c>
      <c r="U3160" s="13">
        <v>11987.1</v>
      </c>
      <c r="V3160" s="13">
        <v>11987.1</v>
      </c>
      <c r="W3160" s="10" t="s">
        <v>33</v>
      </c>
      <c r="X3160" s="10" t="s">
        <v>1529</v>
      </c>
    </row>
    <row r="3161" spans="1:24" s="15" customFormat="1" ht="18.75" customHeight="1" x14ac:dyDescent="0.15">
      <c r="A3161" s="17">
        <v>3158</v>
      </c>
      <c r="B3161" s="21" t="s">
        <v>24</v>
      </c>
      <c r="C3161" s="10" t="s">
        <v>25</v>
      </c>
      <c r="D3161" s="10" t="s">
        <v>1181</v>
      </c>
      <c r="E3161" s="11">
        <v>44189</v>
      </c>
      <c r="F3161" s="10" t="s">
        <v>245</v>
      </c>
      <c r="G3161" s="10" t="s">
        <v>17411</v>
      </c>
      <c r="H3161" s="10" t="s">
        <v>1186</v>
      </c>
      <c r="I3161" s="10" t="s">
        <v>1187</v>
      </c>
      <c r="J3161" s="10" t="s">
        <v>1188</v>
      </c>
      <c r="K3161" s="10" t="s">
        <v>14667</v>
      </c>
      <c r="L3161" s="10" t="s">
        <v>44</v>
      </c>
      <c r="M3161" s="10" t="s">
        <v>32</v>
      </c>
      <c r="N3161" s="12">
        <v>4.1399999999999997</v>
      </c>
      <c r="O3161" s="12">
        <v>4.1399999999999997</v>
      </c>
      <c r="P3161" s="12">
        <f t="shared" si="147"/>
        <v>0</v>
      </c>
      <c r="Q3161" s="13">
        <v>6445.48</v>
      </c>
      <c r="R3161" s="13">
        <v>2700</v>
      </c>
      <c r="S3161" s="18">
        <f t="shared" si="148"/>
        <v>11178</v>
      </c>
      <c r="T3161" s="13">
        <f t="shared" si="149"/>
        <v>11178</v>
      </c>
      <c r="U3161" s="13">
        <v>11799</v>
      </c>
      <c r="V3161" s="13">
        <v>11799</v>
      </c>
      <c r="W3161" s="10" t="s">
        <v>33</v>
      </c>
      <c r="X3161" s="10" t="s">
        <v>1189</v>
      </c>
    </row>
    <row r="3162" spans="1:24" s="15" customFormat="1" ht="18.75" customHeight="1" x14ac:dyDescent="0.15">
      <c r="A3162" s="17">
        <v>3159</v>
      </c>
      <c r="B3162" s="21" t="s">
        <v>24</v>
      </c>
      <c r="C3162" s="10" t="s">
        <v>25</v>
      </c>
      <c r="D3162" s="10" t="s">
        <v>1282</v>
      </c>
      <c r="E3162" s="11">
        <v>44189</v>
      </c>
      <c r="F3162" s="10" t="s">
        <v>177</v>
      </c>
      <c r="G3162" s="10" t="s">
        <v>17412</v>
      </c>
      <c r="H3162" s="10" t="s">
        <v>1290</v>
      </c>
      <c r="I3162" s="10" t="s">
        <v>1291</v>
      </c>
      <c r="J3162" s="10" t="s">
        <v>1292</v>
      </c>
      <c r="K3162" s="10" t="s">
        <v>14667</v>
      </c>
      <c r="L3162" s="10" t="s">
        <v>87</v>
      </c>
      <c r="M3162" s="10" t="s">
        <v>32</v>
      </c>
      <c r="N3162" s="12">
        <v>4.29</v>
      </c>
      <c r="O3162" s="12">
        <v>3.8580000000000001</v>
      </c>
      <c r="P3162" s="12">
        <f t="shared" si="147"/>
        <v>0.43199999999999994</v>
      </c>
      <c r="Q3162" s="13">
        <v>9727.9500000000007</v>
      </c>
      <c r="R3162" s="13">
        <v>2700</v>
      </c>
      <c r="S3162" s="18">
        <f t="shared" si="148"/>
        <v>10999.8</v>
      </c>
      <c r="T3162" s="13">
        <f t="shared" si="149"/>
        <v>11583</v>
      </c>
      <c r="U3162" s="13">
        <v>11610.9</v>
      </c>
      <c r="V3162" s="13">
        <v>11610.9</v>
      </c>
      <c r="W3162" s="10" t="s">
        <v>33</v>
      </c>
      <c r="X3162" s="10" t="s">
        <v>1293</v>
      </c>
    </row>
    <row r="3163" spans="1:24" s="15" customFormat="1" ht="18.75" customHeight="1" x14ac:dyDescent="0.15">
      <c r="A3163" s="17">
        <v>3160</v>
      </c>
      <c r="B3163" s="21" t="s">
        <v>24</v>
      </c>
      <c r="C3163" s="10" t="s">
        <v>25</v>
      </c>
      <c r="D3163" s="10" t="s">
        <v>1214</v>
      </c>
      <c r="E3163" s="11">
        <v>44189</v>
      </c>
      <c r="F3163" s="10" t="s">
        <v>409</v>
      </c>
      <c r="G3163" s="10" t="s">
        <v>17413</v>
      </c>
      <c r="H3163" s="10" t="s">
        <v>1246</v>
      </c>
      <c r="I3163" s="10" t="s">
        <v>1247</v>
      </c>
      <c r="J3163" s="10" t="s">
        <v>1248</v>
      </c>
      <c r="K3163" s="10" t="s">
        <v>14667</v>
      </c>
      <c r="L3163" s="10" t="s">
        <v>87</v>
      </c>
      <c r="M3163" s="10" t="s">
        <v>32</v>
      </c>
      <c r="N3163" s="12">
        <v>4.05</v>
      </c>
      <c r="O3163" s="12">
        <v>4.05</v>
      </c>
      <c r="P3163" s="12">
        <f t="shared" si="147"/>
        <v>0</v>
      </c>
      <c r="Q3163" s="13">
        <v>11046.38</v>
      </c>
      <c r="R3163" s="13">
        <v>2700</v>
      </c>
      <c r="S3163" s="18">
        <f t="shared" si="148"/>
        <v>10935</v>
      </c>
      <c r="T3163" s="13">
        <f t="shared" si="149"/>
        <v>10935</v>
      </c>
      <c r="U3163" s="13">
        <v>11542.5</v>
      </c>
      <c r="V3163" s="13">
        <v>11542.5</v>
      </c>
      <c r="W3163" s="10" t="s">
        <v>33</v>
      </c>
      <c r="X3163" s="10" t="s">
        <v>1249</v>
      </c>
    </row>
    <row r="3164" spans="1:24" s="15" customFormat="1" ht="18.75" customHeight="1" x14ac:dyDescent="0.15">
      <c r="A3164" s="17">
        <v>3161</v>
      </c>
      <c r="B3164" s="21" t="s">
        <v>24</v>
      </c>
      <c r="C3164" s="10" t="s">
        <v>25</v>
      </c>
      <c r="D3164" s="10" t="s">
        <v>1228</v>
      </c>
      <c r="E3164" s="11">
        <v>44189</v>
      </c>
      <c r="F3164" s="10" t="s">
        <v>472</v>
      </c>
      <c r="G3164" s="10" t="s">
        <v>17414</v>
      </c>
      <c r="H3164" s="10" t="s">
        <v>1242</v>
      </c>
      <c r="I3164" s="10" t="s">
        <v>1243</v>
      </c>
      <c r="J3164" s="10" t="s">
        <v>1244</v>
      </c>
      <c r="K3164" s="10" t="s">
        <v>14667</v>
      </c>
      <c r="L3164" s="10" t="s">
        <v>87</v>
      </c>
      <c r="M3164" s="10" t="s">
        <v>32</v>
      </c>
      <c r="N3164" s="12">
        <v>3.99</v>
      </c>
      <c r="O3164" s="12">
        <v>3.99</v>
      </c>
      <c r="P3164" s="12">
        <f t="shared" si="147"/>
        <v>0</v>
      </c>
      <c r="Q3164" s="13">
        <v>10674.25</v>
      </c>
      <c r="R3164" s="13">
        <v>2700</v>
      </c>
      <c r="S3164" s="18">
        <f t="shared" si="148"/>
        <v>10773</v>
      </c>
      <c r="T3164" s="13">
        <f t="shared" si="149"/>
        <v>10773</v>
      </c>
      <c r="U3164" s="13">
        <v>11371.5</v>
      </c>
      <c r="V3164" s="13">
        <v>11371.5</v>
      </c>
      <c r="W3164" s="10" t="s">
        <v>33</v>
      </c>
      <c r="X3164" s="10" t="s">
        <v>1245</v>
      </c>
    </row>
    <row r="3165" spans="1:24" s="15" customFormat="1" ht="18.75" customHeight="1" x14ac:dyDescent="0.15">
      <c r="A3165" s="17">
        <v>3162</v>
      </c>
      <c r="B3165" s="21" t="s">
        <v>24</v>
      </c>
      <c r="C3165" s="10" t="s">
        <v>25</v>
      </c>
      <c r="D3165" s="10" t="s">
        <v>1251</v>
      </c>
      <c r="E3165" s="11">
        <v>44189</v>
      </c>
      <c r="F3165" s="10" t="s">
        <v>573</v>
      </c>
      <c r="G3165" s="10" t="s">
        <v>17415</v>
      </c>
      <c r="H3165" s="10" t="s">
        <v>1256</v>
      </c>
      <c r="I3165" s="10" t="s">
        <v>1257</v>
      </c>
      <c r="J3165" s="10" t="s">
        <v>1258</v>
      </c>
      <c r="K3165" s="10" t="s">
        <v>14674</v>
      </c>
      <c r="L3165" s="10" t="s">
        <v>87</v>
      </c>
      <c r="M3165" s="10" t="s">
        <v>32</v>
      </c>
      <c r="N3165" s="12">
        <v>4.0999999999999996</v>
      </c>
      <c r="O3165" s="12">
        <v>3.87</v>
      </c>
      <c r="P3165" s="12">
        <f t="shared" si="147"/>
        <v>0.22999999999999954</v>
      </c>
      <c r="Q3165" s="13">
        <v>11924.3</v>
      </c>
      <c r="R3165" s="13">
        <v>2700</v>
      </c>
      <c r="S3165" s="18">
        <f t="shared" si="148"/>
        <v>10759.5</v>
      </c>
      <c r="T3165" s="13">
        <f t="shared" si="149"/>
        <v>11069.999999999998</v>
      </c>
      <c r="U3165" s="13">
        <v>11357.25</v>
      </c>
      <c r="V3165" s="13">
        <v>11357.25</v>
      </c>
      <c r="W3165" s="10" t="s">
        <v>33</v>
      </c>
      <c r="X3165" s="10" t="s">
        <v>1259</v>
      </c>
    </row>
    <row r="3166" spans="1:24" s="15" customFormat="1" ht="18.75" customHeight="1" x14ac:dyDescent="0.15">
      <c r="A3166" s="17">
        <v>3163</v>
      </c>
      <c r="B3166" s="22" t="s">
        <v>544</v>
      </c>
      <c r="C3166" s="10" t="s">
        <v>25</v>
      </c>
      <c r="D3166" s="10" t="s">
        <v>1432</v>
      </c>
      <c r="E3166" s="11">
        <v>44189</v>
      </c>
      <c r="F3166" s="10" t="s">
        <v>1083</v>
      </c>
      <c r="G3166" s="10" t="s">
        <v>17416</v>
      </c>
      <c r="H3166" s="10" t="s">
        <v>1547</v>
      </c>
      <c r="I3166" s="10" t="s">
        <v>1548</v>
      </c>
      <c r="J3166" s="10" t="s">
        <v>1549</v>
      </c>
      <c r="K3166" s="10" t="s">
        <v>14674</v>
      </c>
      <c r="L3166" s="10" t="s">
        <v>87</v>
      </c>
      <c r="M3166" s="10" t="s">
        <v>32</v>
      </c>
      <c r="N3166" s="12">
        <v>3.71</v>
      </c>
      <c r="O3166" s="12">
        <v>3.71</v>
      </c>
      <c r="P3166" s="12">
        <f t="shared" si="147"/>
        <v>0</v>
      </c>
      <c r="Q3166" s="13">
        <v>10365.74</v>
      </c>
      <c r="R3166" s="13">
        <v>2700</v>
      </c>
      <c r="S3166" s="18">
        <f t="shared" si="148"/>
        <v>10017</v>
      </c>
      <c r="T3166" s="13">
        <f t="shared" si="149"/>
        <v>10017</v>
      </c>
      <c r="U3166" s="13">
        <v>10573.5</v>
      </c>
      <c r="V3166" s="13">
        <v>10573.5</v>
      </c>
      <c r="W3166" s="10" t="s">
        <v>33</v>
      </c>
      <c r="X3166" s="10" t="s">
        <v>1550</v>
      </c>
    </row>
    <row r="3167" spans="1:24" s="15" customFormat="1" ht="18.75" customHeight="1" x14ac:dyDescent="0.15">
      <c r="A3167" s="17">
        <v>3164</v>
      </c>
      <c r="B3167" s="21" t="s">
        <v>24</v>
      </c>
      <c r="C3167" s="10" t="s">
        <v>25</v>
      </c>
      <c r="D3167" s="10" t="s">
        <v>1228</v>
      </c>
      <c r="E3167" s="11">
        <v>44189</v>
      </c>
      <c r="F3167" s="10" t="s">
        <v>472</v>
      </c>
      <c r="G3167" s="10" t="s">
        <v>17405</v>
      </c>
      <c r="H3167" s="10" t="s">
        <v>1315</v>
      </c>
      <c r="I3167" s="10" t="s">
        <v>17417</v>
      </c>
      <c r="J3167" s="10" t="s">
        <v>1316</v>
      </c>
      <c r="K3167" s="10" t="s">
        <v>14667</v>
      </c>
      <c r="L3167" s="10" t="s">
        <v>87</v>
      </c>
      <c r="M3167" s="10" t="s">
        <v>32</v>
      </c>
      <c r="N3167" s="12">
        <v>3.74</v>
      </c>
      <c r="O3167" s="12">
        <v>3.5579999999999998</v>
      </c>
      <c r="P3167" s="12">
        <f t="shared" si="147"/>
        <v>0.18200000000000038</v>
      </c>
      <c r="Q3167" s="13">
        <v>9518.5400000000009</v>
      </c>
      <c r="R3167" s="13">
        <v>2700</v>
      </c>
      <c r="S3167" s="18">
        <f t="shared" si="148"/>
        <v>9852.2999999999993</v>
      </c>
      <c r="T3167" s="13">
        <f t="shared" si="149"/>
        <v>10098</v>
      </c>
      <c r="U3167" s="13">
        <v>10399.65</v>
      </c>
      <c r="V3167" s="13">
        <v>10399.65</v>
      </c>
      <c r="W3167" s="10" t="s">
        <v>33</v>
      </c>
      <c r="X3167" s="10" t="s">
        <v>1317</v>
      </c>
    </row>
    <row r="3168" spans="1:24" s="15" customFormat="1" ht="18.75" customHeight="1" x14ac:dyDescent="0.15">
      <c r="A3168" s="17">
        <v>3165</v>
      </c>
      <c r="B3168" s="21" t="s">
        <v>24</v>
      </c>
      <c r="C3168" s="10" t="s">
        <v>25</v>
      </c>
      <c r="D3168" s="10" t="s">
        <v>1219</v>
      </c>
      <c r="E3168" s="11">
        <v>44189</v>
      </c>
      <c r="F3168" s="10" t="s">
        <v>1250</v>
      </c>
      <c r="G3168" s="10" t="s">
        <v>17418</v>
      </c>
      <c r="H3168" s="10" t="s">
        <v>1375</v>
      </c>
      <c r="I3168" s="10" t="s">
        <v>1376</v>
      </c>
      <c r="J3168" s="10" t="s">
        <v>1377</v>
      </c>
      <c r="K3168" s="10" t="s">
        <v>14667</v>
      </c>
      <c r="L3168" s="10" t="s">
        <v>87</v>
      </c>
      <c r="M3168" s="10" t="s">
        <v>32</v>
      </c>
      <c r="N3168" s="12">
        <v>3.79</v>
      </c>
      <c r="O3168" s="12">
        <v>3.45</v>
      </c>
      <c r="P3168" s="12">
        <f t="shared" si="147"/>
        <v>0.33999999999999986</v>
      </c>
      <c r="Q3168" s="13">
        <v>7461.49</v>
      </c>
      <c r="R3168" s="13">
        <v>2700</v>
      </c>
      <c r="S3168" s="18">
        <f t="shared" si="148"/>
        <v>9774</v>
      </c>
      <c r="T3168" s="13">
        <f t="shared" si="149"/>
        <v>10233</v>
      </c>
      <c r="U3168" s="13">
        <v>10317</v>
      </c>
      <c r="V3168" s="13">
        <v>10317</v>
      </c>
      <c r="W3168" s="10" t="s">
        <v>33</v>
      </c>
      <c r="X3168" s="10" t="s">
        <v>1378</v>
      </c>
    </row>
    <row r="3169" spans="1:24" s="15" customFormat="1" ht="18.75" customHeight="1" x14ac:dyDescent="0.15">
      <c r="A3169" s="17">
        <v>3166</v>
      </c>
      <c r="B3169" s="21" t="s">
        <v>24</v>
      </c>
      <c r="C3169" s="10" t="s">
        <v>25</v>
      </c>
      <c r="D3169" s="10" t="s">
        <v>1214</v>
      </c>
      <c r="E3169" s="11">
        <v>44189</v>
      </c>
      <c r="F3169" s="10" t="s">
        <v>245</v>
      </c>
      <c r="G3169" s="10" t="s">
        <v>17419</v>
      </c>
      <c r="H3169" s="10" t="s">
        <v>1238</v>
      </c>
      <c r="I3169" s="10" t="s">
        <v>1239</v>
      </c>
      <c r="J3169" s="10" t="s">
        <v>1240</v>
      </c>
      <c r="K3169" s="10" t="s">
        <v>14667</v>
      </c>
      <c r="L3169" s="10" t="s">
        <v>87</v>
      </c>
      <c r="M3169" s="10" t="s">
        <v>32</v>
      </c>
      <c r="N3169" s="12">
        <v>3.56</v>
      </c>
      <c r="O3169" s="12">
        <v>3.56</v>
      </c>
      <c r="P3169" s="12">
        <f t="shared" si="147"/>
        <v>0</v>
      </c>
      <c r="Q3169" s="13">
        <v>9706.34</v>
      </c>
      <c r="R3169" s="13">
        <v>2700</v>
      </c>
      <c r="S3169" s="18">
        <f t="shared" si="148"/>
        <v>9612</v>
      </c>
      <c r="T3169" s="13">
        <f t="shared" si="149"/>
        <v>9612</v>
      </c>
      <c r="U3169" s="13">
        <v>10146</v>
      </c>
      <c r="V3169" s="13">
        <v>10146</v>
      </c>
      <c r="W3169" s="10" t="s">
        <v>33</v>
      </c>
      <c r="X3169" s="10" t="s">
        <v>1241</v>
      </c>
    </row>
    <row r="3170" spans="1:24" s="15" customFormat="1" ht="18.75" customHeight="1" x14ac:dyDescent="0.15">
      <c r="A3170" s="17">
        <v>3167</v>
      </c>
      <c r="B3170" s="21" t="s">
        <v>24</v>
      </c>
      <c r="C3170" s="10" t="s">
        <v>25</v>
      </c>
      <c r="D3170" s="10" t="s">
        <v>1233</v>
      </c>
      <c r="E3170" s="11">
        <v>44189</v>
      </c>
      <c r="F3170" s="10" t="s">
        <v>418</v>
      </c>
      <c r="G3170" s="10" t="s">
        <v>17420</v>
      </c>
      <c r="H3170" s="10" t="s">
        <v>1234</v>
      </c>
      <c r="I3170" s="10" t="s">
        <v>1235</v>
      </c>
      <c r="J3170" s="10" t="s">
        <v>1236</v>
      </c>
      <c r="K3170" s="10" t="s">
        <v>14667</v>
      </c>
      <c r="L3170" s="10" t="s">
        <v>87</v>
      </c>
      <c r="M3170" s="10" t="s">
        <v>32</v>
      </c>
      <c r="N3170" s="12">
        <v>3.55</v>
      </c>
      <c r="O3170" s="12">
        <v>3.55</v>
      </c>
      <c r="P3170" s="12">
        <f t="shared" si="147"/>
        <v>0</v>
      </c>
      <c r="Q3170" s="13">
        <v>6586.14</v>
      </c>
      <c r="R3170" s="13">
        <v>2700</v>
      </c>
      <c r="S3170" s="18">
        <f t="shared" si="148"/>
        <v>9585</v>
      </c>
      <c r="T3170" s="13">
        <f t="shared" si="149"/>
        <v>9585</v>
      </c>
      <c r="U3170" s="13">
        <v>10117.5</v>
      </c>
      <c r="V3170" s="13">
        <v>10117.5</v>
      </c>
      <c r="W3170" s="10" t="s">
        <v>33</v>
      </c>
      <c r="X3170" s="10" t="s">
        <v>1237</v>
      </c>
    </row>
    <row r="3171" spans="1:24" s="15" customFormat="1" ht="18.75" customHeight="1" x14ac:dyDescent="0.15">
      <c r="A3171" s="17">
        <v>3168</v>
      </c>
      <c r="B3171" s="22" t="s">
        <v>544</v>
      </c>
      <c r="C3171" s="10" t="s">
        <v>25</v>
      </c>
      <c r="D3171" s="10" t="s">
        <v>1427</v>
      </c>
      <c r="E3171" s="11">
        <v>44189</v>
      </c>
      <c r="F3171" s="10" t="s">
        <v>999</v>
      </c>
      <c r="G3171" s="10" t="s">
        <v>17421</v>
      </c>
      <c r="H3171" s="10" t="s">
        <v>1470</v>
      </c>
      <c r="I3171" s="10" t="s">
        <v>1471</v>
      </c>
      <c r="J3171" s="10" t="s">
        <v>1472</v>
      </c>
      <c r="K3171" s="10" t="s">
        <v>14667</v>
      </c>
      <c r="L3171" s="10" t="s">
        <v>87</v>
      </c>
      <c r="M3171" s="10" t="s">
        <v>32</v>
      </c>
      <c r="N3171" s="12">
        <v>3.55</v>
      </c>
      <c r="O3171" s="12">
        <v>3.55</v>
      </c>
      <c r="P3171" s="12">
        <f t="shared" si="147"/>
        <v>0</v>
      </c>
      <c r="Q3171" s="13">
        <v>9589.93</v>
      </c>
      <c r="R3171" s="13">
        <v>2700</v>
      </c>
      <c r="S3171" s="18">
        <f t="shared" si="148"/>
        <v>9585</v>
      </c>
      <c r="T3171" s="13">
        <f t="shared" si="149"/>
        <v>9585</v>
      </c>
      <c r="U3171" s="13">
        <v>10117.5</v>
      </c>
      <c r="V3171" s="13">
        <v>10117.5</v>
      </c>
      <c r="W3171" s="10" t="s">
        <v>33</v>
      </c>
      <c r="X3171" s="10" t="s">
        <v>1473</v>
      </c>
    </row>
    <row r="3172" spans="1:24" s="15" customFormat="1" ht="18.75" customHeight="1" x14ac:dyDescent="0.15">
      <c r="A3172" s="17">
        <v>3169</v>
      </c>
      <c r="B3172" s="21" t="s">
        <v>24</v>
      </c>
      <c r="C3172" s="10" t="s">
        <v>25</v>
      </c>
      <c r="D3172" s="10" t="s">
        <v>1219</v>
      </c>
      <c r="E3172" s="11">
        <v>44189</v>
      </c>
      <c r="F3172" s="10" t="s">
        <v>1387</v>
      </c>
      <c r="G3172" s="10" t="s">
        <v>17422</v>
      </c>
      <c r="H3172" s="10" t="s">
        <v>1392</v>
      </c>
      <c r="I3172" s="10" t="s">
        <v>1393</v>
      </c>
      <c r="J3172" s="10" t="s">
        <v>1394</v>
      </c>
      <c r="K3172" s="10" t="s">
        <v>14667</v>
      </c>
      <c r="L3172" s="10" t="s">
        <v>87</v>
      </c>
      <c r="M3172" s="10" t="s">
        <v>32</v>
      </c>
      <c r="N3172" s="12">
        <v>3.64</v>
      </c>
      <c r="O3172" s="12">
        <v>3.327</v>
      </c>
      <c r="P3172" s="12">
        <f t="shared" si="147"/>
        <v>0.31300000000000017</v>
      </c>
      <c r="Q3172" s="13">
        <v>8450.41</v>
      </c>
      <c r="R3172" s="13">
        <v>2700</v>
      </c>
      <c r="S3172" s="18">
        <f t="shared" si="148"/>
        <v>9405.4500000000007</v>
      </c>
      <c r="T3172" s="13">
        <f t="shared" si="149"/>
        <v>9828</v>
      </c>
      <c r="U3172" s="13">
        <v>9927.98</v>
      </c>
      <c r="V3172" s="13">
        <v>9927.98</v>
      </c>
      <c r="W3172" s="10" t="s">
        <v>33</v>
      </c>
      <c r="X3172" s="10" t="s">
        <v>1395</v>
      </c>
    </row>
    <row r="3173" spans="1:24" s="15" customFormat="1" ht="18.75" customHeight="1" x14ac:dyDescent="0.15">
      <c r="A3173" s="17">
        <v>3170</v>
      </c>
      <c r="B3173" s="21" t="s">
        <v>24</v>
      </c>
      <c r="C3173" s="10" t="s">
        <v>25</v>
      </c>
      <c r="D3173" s="10" t="s">
        <v>1196</v>
      </c>
      <c r="E3173" s="11">
        <v>44189</v>
      </c>
      <c r="F3173" s="10" t="s">
        <v>299</v>
      </c>
      <c r="G3173" s="10" t="s">
        <v>17423</v>
      </c>
      <c r="H3173" s="10" t="s">
        <v>1423</v>
      </c>
      <c r="I3173" s="10" t="s">
        <v>1424</v>
      </c>
      <c r="J3173" s="10" t="s">
        <v>1425</v>
      </c>
      <c r="K3173" s="10" t="s">
        <v>14667</v>
      </c>
      <c r="L3173" s="10" t="s">
        <v>87</v>
      </c>
      <c r="M3173" s="10" t="s">
        <v>32</v>
      </c>
      <c r="N3173" s="12">
        <v>3.53</v>
      </c>
      <c r="O3173" s="12">
        <v>3.37</v>
      </c>
      <c r="P3173" s="12">
        <f t="shared" si="147"/>
        <v>0.1599999999999997</v>
      </c>
      <c r="Q3173" s="13">
        <v>8189.1</v>
      </c>
      <c r="R3173" s="13">
        <v>2700</v>
      </c>
      <c r="S3173" s="18">
        <f t="shared" si="148"/>
        <v>9315</v>
      </c>
      <c r="T3173" s="13">
        <f t="shared" si="149"/>
        <v>9531</v>
      </c>
      <c r="U3173" s="13">
        <v>9832.5</v>
      </c>
      <c r="V3173" s="13">
        <v>9832.5</v>
      </c>
      <c r="W3173" s="10" t="s">
        <v>33</v>
      </c>
      <c r="X3173" s="10" t="s">
        <v>1426</v>
      </c>
    </row>
    <row r="3174" spans="1:24" s="15" customFormat="1" ht="18.75" customHeight="1" x14ac:dyDescent="0.15">
      <c r="A3174" s="17">
        <v>3171</v>
      </c>
      <c r="B3174" s="21" t="s">
        <v>24</v>
      </c>
      <c r="C3174" s="10" t="s">
        <v>25</v>
      </c>
      <c r="D3174" s="10" t="s">
        <v>1219</v>
      </c>
      <c r="E3174" s="11">
        <v>44189</v>
      </c>
      <c r="F3174" s="10" t="s">
        <v>362</v>
      </c>
      <c r="G3174" s="10" t="s">
        <v>17424</v>
      </c>
      <c r="H3174" s="10" t="s">
        <v>1383</v>
      </c>
      <c r="I3174" s="10" t="s">
        <v>1384</v>
      </c>
      <c r="J3174" s="10" t="s">
        <v>1385</v>
      </c>
      <c r="K3174" s="10" t="s">
        <v>14667</v>
      </c>
      <c r="L3174" s="10" t="s">
        <v>87</v>
      </c>
      <c r="M3174" s="10" t="s">
        <v>32</v>
      </c>
      <c r="N3174" s="12">
        <v>3.59</v>
      </c>
      <c r="O3174" s="12">
        <v>2.91</v>
      </c>
      <c r="P3174" s="12">
        <f t="shared" si="147"/>
        <v>0.67999999999999972</v>
      </c>
      <c r="Q3174" s="13">
        <v>6293.6</v>
      </c>
      <c r="R3174" s="13">
        <v>2700</v>
      </c>
      <c r="S3174" s="18">
        <f t="shared" si="148"/>
        <v>8775</v>
      </c>
      <c r="T3174" s="13">
        <f t="shared" si="149"/>
        <v>9693</v>
      </c>
      <c r="U3174" s="13">
        <v>9262.5</v>
      </c>
      <c r="V3174" s="13">
        <v>9262.5</v>
      </c>
      <c r="W3174" s="10" t="s">
        <v>33</v>
      </c>
      <c r="X3174" s="10" t="s">
        <v>1386</v>
      </c>
    </row>
    <row r="3175" spans="1:24" s="15" customFormat="1" ht="18.75" customHeight="1" x14ac:dyDescent="0.15">
      <c r="A3175" s="17">
        <v>3172</v>
      </c>
      <c r="B3175" s="21" t="s">
        <v>24</v>
      </c>
      <c r="C3175" s="10" t="s">
        <v>25</v>
      </c>
      <c r="D3175" s="10" t="s">
        <v>1294</v>
      </c>
      <c r="E3175" s="11">
        <v>44189</v>
      </c>
      <c r="F3175" s="10" t="s">
        <v>999</v>
      </c>
      <c r="G3175" s="10" t="s">
        <v>17391</v>
      </c>
      <c r="H3175" s="10" t="s">
        <v>1299</v>
      </c>
      <c r="I3175" s="10" t="s">
        <v>1300</v>
      </c>
      <c r="J3175" s="10" t="s">
        <v>1301</v>
      </c>
      <c r="K3175" s="10" t="s">
        <v>14667</v>
      </c>
      <c r="L3175" s="10" t="s">
        <v>87</v>
      </c>
      <c r="M3175" s="10" t="s">
        <v>32</v>
      </c>
      <c r="N3175" s="12">
        <v>3.09</v>
      </c>
      <c r="O3175" s="12">
        <v>2.9889999999999999</v>
      </c>
      <c r="P3175" s="12">
        <f t="shared" si="147"/>
        <v>0.10099999999999998</v>
      </c>
      <c r="Q3175" s="13">
        <v>7536.76</v>
      </c>
      <c r="R3175" s="13">
        <v>2700</v>
      </c>
      <c r="S3175" s="18">
        <f t="shared" si="148"/>
        <v>8206.65</v>
      </c>
      <c r="T3175" s="13">
        <f t="shared" si="149"/>
        <v>8343</v>
      </c>
      <c r="U3175" s="13">
        <v>8662.57</v>
      </c>
      <c r="V3175" s="13">
        <v>8662.57</v>
      </c>
      <c r="W3175" s="10" t="s">
        <v>33</v>
      </c>
      <c r="X3175" s="10" t="s">
        <v>1302</v>
      </c>
    </row>
    <row r="3176" spans="1:24" s="15" customFormat="1" ht="18.75" customHeight="1" x14ac:dyDescent="0.15">
      <c r="A3176" s="17">
        <v>3173</v>
      </c>
      <c r="B3176" s="21" t="s">
        <v>24</v>
      </c>
      <c r="C3176" s="10" t="s">
        <v>25</v>
      </c>
      <c r="D3176" s="10" t="s">
        <v>1277</v>
      </c>
      <c r="E3176" s="11">
        <v>44189</v>
      </c>
      <c r="F3176" s="10" t="s">
        <v>177</v>
      </c>
      <c r="G3176" s="10" t="s">
        <v>17425</v>
      </c>
      <c r="H3176" s="10" t="s">
        <v>1278</v>
      </c>
      <c r="I3176" s="10" t="s">
        <v>1279</v>
      </c>
      <c r="J3176" s="10" t="s">
        <v>1280</v>
      </c>
      <c r="K3176" s="10" t="s">
        <v>14667</v>
      </c>
      <c r="L3176" s="10" t="s">
        <v>87</v>
      </c>
      <c r="M3176" s="10" t="s">
        <v>32</v>
      </c>
      <c r="N3176" s="12">
        <v>3.33</v>
      </c>
      <c r="O3176" s="12">
        <v>2.621</v>
      </c>
      <c r="P3176" s="12">
        <f t="shared" si="147"/>
        <v>0.70900000000000007</v>
      </c>
      <c r="Q3176" s="13">
        <v>6877.5</v>
      </c>
      <c r="R3176" s="13">
        <v>2700</v>
      </c>
      <c r="S3176" s="18">
        <f t="shared" si="148"/>
        <v>8033.85</v>
      </c>
      <c r="T3176" s="13">
        <f t="shared" si="149"/>
        <v>8991</v>
      </c>
      <c r="U3176" s="13">
        <v>8480.18</v>
      </c>
      <c r="V3176" s="13">
        <v>8480.18</v>
      </c>
      <c r="W3176" s="10" t="s">
        <v>33</v>
      </c>
      <c r="X3176" s="10" t="s">
        <v>1281</v>
      </c>
    </row>
    <row r="3177" spans="1:24" s="15" customFormat="1" ht="18.75" customHeight="1" x14ac:dyDescent="0.15">
      <c r="A3177" s="17">
        <v>3174</v>
      </c>
      <c r="B3177" s="22" t="s">
        <v>544</v>
      </c>
      <c r="C3177" s="10" t="s">
        <v>25</v>
      </c>
      <c r="D3177" s="10" t="s">
        <v>1427</v>
      </c>
      <c r="E3177" s="11">
        <v>44189</v>
      </c>
      <c r="F3177" s="10" t="s">
        <v>472</v>
      </c>
      <c r="G3177" s="10" t="s">
        <v>17426</v>
      </c>
      <c r="H3177" s="10" t="s">
        <v>1494</v>
      </c>
      <c r="I3177" s="10" t="s">
        <v>1495</v>
      </c>
      <c r="J3177" s="10" t="s">
        <v>1496</v>
      </c>
      <c r="K3177" s="10" t="s">
        <v>14667</v>
      </c>
      <c r="L3177" s="10" t="s">
        <v>87</v>
      </c>
      <c r="M3177" s="10" t="s">
        <v>32</v>
      </c>
      <c r="N3177" s="12">
        <v>3.17</v>
      </c>
      <c r="O3177" s="12">
        <v>2.77</v>
      </c>
      <c r="P3177" s="12">
        <f t="shared" si="147"/>
        <v>0.39999999999999991</v>
      </c>
      <c r="Q3177" s="13">
        <v>7410.44</v>
      </c>
      <c r="R3177" s="13">
        <v>2700</v>
      </c>
      <c r="S3177" s="18">
        <f t="shared" si="148"/>
        <v>8018.9999999999991</v>
      </c>
      <c r="T3177" s="13">
        <f t="shared" si="149"/>
        <v>8559</v>
      </c>
      <c r="U3177" s="13">
        <v>8464.5</v>
      </c>
      <c r="V3177" s="13">
        <v>8464.5</v>
      </c>
      <c r="W3177" s="10" t="s">
        <v>33</v>
      </c>
      <c r="X3177" s="10" t="s">
        <v>1497</v>
      </c>
    </row>
    <row r="3178" spans="1:24" s="15" customFormat="1" ht="18.75" customHeight="1" x14ac:dyDescent="0.15">
      <c r="A3178" s="17">
        <v>3175</v>
      </c>
      <c r="B3178" s="21" t="s">
        <v>24</v>
      </c>
      <c r="C3178" s="10" t="s">
        <v>25</v>
      </c>
      <c r="D3178" s="10" t="s">
        <v>1282</v>
      </c>
      <c r="E3178" s="11">
        <v>44189</v>
      </c>
      <c r="F3178" s="10" t="s">
        <v>332</v>
      </c>
      <c r="G3178" s="10" t="s">
        <v>17427</v>
      </c>
      <c r="H3178" s="10" t="s">
        <v>1286</v>
      </c>
      <c r="I3178" s="10" t="s">
        <v>1287</v>
      </c>
      <c r="J3178" s="10" t="s">
        <v>1288</v>
      </c>
      <c r="K3178" s="10" t="s">
        <v>14667</v>
      </c>
      <c r="L3178" s="10" t="s">
        <v>87</v>
      </c>
      <c r="M3178" s="10" t="s">
        <v>32</v>
      </c>
      <c r="N3178" s="12">
        <v>2.92</v>
      </c>
      <c r="O3178" s="12">
        <v>2.86</v>
      </c>
      <c r="P3178" s="12">
        <f t="shared" si="147"/>
        <v>6.0000000000000053E-2</v>
      </c>
      <c r="Q3178" s="13">
        <v>5748.6</v>
      </c>
      <c r="R3178" s="13">
        <v>2700</v>
      </c>
      <c r="S3178" s="18">
        <f t="shared" si="148"/>
        <v>7802.9999999999991</v>
      </c>
      <c r="T3178" s="13">
        <f t="shared" si="149"/>
        <v>7884</v>
      </c>
      <c r="U3178" s="13">
        <v>8236.5</v>
      </c>
      <c r="V3178" s="13">
        <v>8236.5</v>
      </c>
      <c r="W3178" s="10" t="s">
        <v>33</v>
      </c>
      <c r="X3178" s="10" t="s">
        <v>1289</v>
      </c>
    </row>
    <row r="3179" spans="1:24" s="15" customFormat="1" ht="18.75" customHeight="1" x14ac:dyDescent="0.15">
      <c r="A3179" s="17">
        <v>3176</v>
      </c>
      <c r="B3179" s="22" t="s">
        <v>544</v>
      </c>
      <c r="C3179" s="10" t="s">
        <v>25</v>
      </c>
      <c r="D3179" s="10" t="s">
        <v>1432</v>
      </c>
      <c r="E3179" s="11">
        <v>44189</v>
      </c>
      <c r="F3179" s="10" t="s">
        <v>975</v>
      </c>
      <c r="G3179" s="10" t="s">
        <v>17410</v>
      </c>
      <c r="H3179" s="10" t="s">
        <v>1522</v>
      </c>
      <c r="I3179" s="10" t="s">
        <v>1523</v>
      </c>
      <c r="J3179" s="10" t="s">
        <v>1524</v>
      </c>
      <c r="K3179" s="10" t="s">
        <v>14674</v>
      </c>
      <c r="L3179" s="10" t="s">
        <v>87</v>
      </c>
      <c r="M3179" s="10" t="s">
        <v>32</v>
      </c>
      <c r="N3179" s="12">
        <v>2.8</v>
      </c>
      <c r="O3179" s="12">
        <v>2.8</v>
      </c>
      <c r="P3179" s="12">
        <f t="shared" si="147"/>
        <v>0</v>
      </c>
      <c r="Q3179" s="13">
        <v>8214.2199999999993</v>
      </c>
      <c r="R3179" s="13">
        <v>2700</v>
      </c>
      <c r="S3179" s="18">
        <f t="shared" si="148"/>
        <v>7559.9999999999991</v>
      </c>
      <c r="T3179" s="13">
        <f t="shared" si="149"/>
        <v>7559.9999999999991</v>
      </c>
      <c r="U3179" s="13">
        <v>7980</v>
      </c>
      <c r="V3179" s="13">
        <v>7980</v>
      </c>
      <c r="W3179" s="10" t="s">
        <v>33</v>
      </c>
      <c r="X3179" s="10" t="s">
        <v>1525</v>
      </c>
    </row>
    <row r="3180" spans="1:24" s="15" customFormat="1" ht="18.75" customHeight="1" x14ac:dyDescent="0.15">
      <c r="A3180" s="17">
        <v>3177</v>
      </c>
      <c r="B3180" s="22" t="s">
        <v>544</v>
      </c>
      <c r="C3180" s="10" t="s">
        <v>25</v>
      </c>
      <c r="D3180" s="10" t="s">
        <v>1427</v>
      </c>
      <c r="E3180" s="11">
        <v>44189</v>
      </c>
      <c r="F3180" s="10" t="s">
        <v>999</v>
      </c>
      <c r="G3180" s="10" t="s">
        <v>17428</v>
      </c>
      <c r="H3180" s="10" t="s">
        <v>1462</v>
      </c>
      <c r="I3180" s="10" t="s">
        <v>1463</v>
      </c>
      <c r="J3180" s="10" t="s">
        <v>1464</v>
      </c>
      <c r="K3180" s="10" t="s">
        <v>14667</v>
      </c>
      <c r="L3180" s="10" t="s">
        <v>87</v>
      </c>
      <c r="M3180" s="10" t="s">
        <v>32</v>
      </c>
      <c r="N3180" s="12">
        <v>2.76</v>
      </c>
      <c r="O3180" s="12">
        <v>2.76</v>
      </c>
      <c r="P3180" s="12">
        <f t="shared" si="147"/>
        <v>0</v>
      </c>
      <c r="Q3180" s="13">
        <v>7100.79</v>
      </c>
      <c r="R3180" s="13">
        <v>2700</v>
      </c>
      <c r="S3180" s="18">
        <f t="shared" si="148"/>
        <v>7451.9999999999991</v>
      </c>
      <c r="T3180" s="13">
        <f t="shared" si="149"/>
        <v>7451.9999999999991</v>
      </c>
      <c r="U3180" s="13">
        <v>7866</v>
      </c>
      <c r="V3180" s="13">
        <v>7866</v>
      </c>
      <c r="W3180" s="10" t="s">
        <v>33</v>
      </c>
      <c r="X3180" s="10" t="s">
        <v>1465</v>
      </c>
    </row>
    <row r="3181" spans="1:24" s="15" customFormat="1" ht="18.75" customHeight="1" x14ac:dyDescent="0.15">
      <c r="A3181" s="17">
        <v>3178</v>
      </c>
      <c r="B3181" s="22" t="s">
        <v>544</v>
      </c>
      <c r="C3181" s="10" t="s">
        <v>25</v>
      </c>
      <c r="D3181" s="10" t="s">
        <v>1432</v>
      </c>
      <c r="E3181" s="11">
        <v>44189</v>
      </c>
      <c r="F3181" s="10" t="s">
        <v>1534</v>
      </c>
      <c r="G3181" s="10" t="s">
        <v>17429</v>
      </c>
      <c r="H3181" s="10" t="s">
        <v>1535</v>
      </c>
      <c r="I3181" s="10" t="s">
        <v>1536</v>
      </c>
      <c r="J3181" s="10" t="s">
        <v>1537</v>
      </c>
      <c r="K3181" s="10" t="s">
        <v>14667</v>
      </c>
      <c r="L3181" s="10" t="s">
        <v>87</v>
      </c>
      <c r="M3181" s="10" t="s">
        <v>32</v>
      </c>
      <c r="N3181" s="12">
        <v>2.86</v>
      </c>
      <c r="O3181" s="12">
        <v>2.66</v>
      </c>
      <c r="P3181" s="12">
        <f t="shared" si="147"/>
        <v>0.19999999999999973</v>
      </c>
      <c r="Q3181" s="13">
        <v>7255.15</v>
      </c>
      <c r="R3181" s="13">
        <v>2700</v>
      </c>
      <c r="S3181" s="18">
        <f t="shared" si="148"/>
        <v>7451.9999999999991</v>
      </c>
      <c r="T3181" s="13">
        <f t="shared" si="149"/>
        <v>7722</v>
      </c>
      <c r="U3181" s="13">
        <v>7866</v>
      </c>
      <c r="V3181" s="13">
        <v>7866</v>
      </c>
      <c r="W3181" s="10" t="s">
        <v>33</v>
      </c>
      <c r="X3181" s="10" t="s">
        <v>1538</v>
      </c>
    </row>
    <row r="3182" spans="1:24" s="15" customFormat="1" ht="18.75" customHeight="1" x14ac:dyDescent="0.15">
      <c r="A3182" s="17">
        <v>3179</v>
      </c>
      <c r="B3182" s="21" t="s">
        <v>24</v>
      </c>
      <c r="C3182" s="10" t="s">
        <v>25</v>
      </c>
      <c r="D3182" s="10" t="s">
        <v>1219</v>
      </c>
      <c r="E3182" s="11">
        <v>44189</v>
      </c>
      <c r="F3182" s="10" t="s">
        <v>121</v>
      </c>
      <c r="G3182" s="10" t="s">
        <v>17430</v>
      </c>
      <c r="H3182" s="10" t="s">
        <v>1403</v>
      </c>
      <c r="I3182" s="10" t="s">
        <v>1404</v>
      </c>
      <c r="J3182" s="10" t="s">
        <v>1405</v>
      </c>
      <c r="K3182" s="10" t="s">
        <v>14667</v>
      </c>
      <c r="L3182" s="10" t="s">
        <v>87</v>
      </c>
      <c r="M3182" s="10" t="s">
        <v>32</v>
      </c>
      <c r="N3182" s="12">
        <v>3.01</v>
      </c>
      <c r="O3182" s="12">
        <v>2.5030000000000001</v>
      </c>
      <c r="P3182" s="12">
        <f t="shared" si="147"/>
        <v>0.50699999999999967</v>
      </c>
      <c r="Q3182" s="13">
        <v>6824.43</v>
      </c>
      <c r="R3182" s="13">
        <v>2700</v>
      </c>
      <c r="S3182" s="18">
        <f t="shared" si="148"/>
        <v>7442.55</v>
      </c>
      <c r="T3182" s="13">
        <f t="shared" si="149"/>
        <v>8126.9999999999991</v>
      </c>
      <c r="U3182" s="13">
        <v>7856.02</v>
      </c>
      <c r="V3182" s="13">
        <v>7856.02</v>
      </c>
      <c r="W3182" s="10" t="s">
        <v>33</v>
      </c>
      <c r="X3182" s="10" t="s">
        <v>1406</v>
      </c>
    </row>
    <row r="3183" spans="1:24" s="15" customFormat="1" ht="18.75" customHeight="1" x14ac:dyDescent="0.15">
      <c r="A3183" s="17">
        <v>3180</v>
      </c>
      <c r="B3183" s="21" t="s">
        <v>24</v>
      </c>
      <c r="C3183" s="10" t="s">
        <v>25</v>
      </c>
      <c r="D3183" s="10" t="s">
        <v>1214</v>
      </c>
      <c r="E3183" s="11">
        <v>44189</v>
      </c>
      <c r="F3183" s="10" t="s">
        <v>477</v>
      </c>
      <c r="G3183" s="10" t="s">
        <v>17431</v>
      </c>
      <c r="H3183" s="10" t="s">
        <v>1355</v>
      </c>
      <c r="I3183" s="10" t="s">
        <v>1356</v>
      </c>
      <c r="J3183" s="10" t="s">
        <v>1357</v>
      </c>
      <c r="K3183" s="10" t="s">
        <v>14667</v>
      </c>
      <c r="L3183" s="10" t="s">
        <v>87</v>
      </c>
      <c r="M3183" s="10" t="s">
        <v>32</v>
      </c>
      <c r="N3183" s="12">
        <v>2.77</v>
      </c>
      <c r="O3183" s="12">
        <v>2.512</v>
      </c>
      <c r="P3183" s="12">
        <f t="shared" si="147"/>
        <v>0.25800000000000001</v>
      </c>
      <c r="Q3183" s="13">
        <v>6785.89</v>
      </c>
      <c r="R3183" s="13">
        <v>2700</v>
      </c>
      <c r="S3183" s="18">
        <f t="shared" si="148"/>
        <v>7130.7</v>
      </c>
      <c r="T3183" s="13">
        <f t="shared" si="149"/>
        <v>7479</v>
      </c>
      <c r="U3183" s="13">
        <v>7526.85</v>
      </c>
      <c r="V3183" s="13">
        <v>7526.85</v>
      </c>
      <c r="W3183" s="10" t="s">
        <v>33</v>
      </c>
      <c r="X3183" s="10" t="s">
        <v>1358</v>
      </c>
    </row>
    <row r="3184" spans="1:24" s="15" customFormat="1" ht="18.75" customHeight="1" x14ac:dyDescent="0.15">
      <c r="A3184" s="17">
        <v>3181</v>
      </c>
      <c r="B3184" s="22" t="s">
        <v>544</v>
      </c>
      <c r="C3184" s="10" t="s">
        <v>25</v>
      </c>
      <c r="D3184" s="10" t="s">
        <v>1441</v>
      </c>
      <c r="E3184" s="11">
        <v>44189</v>
      </c>
      <c r="F3184" s="10" t="s">
        <v>472</v>
      </c>
      <c r="G3184" s="10" t="s">
        <v>17432</v>
      </c>
      <c r="H3184" s="10" t="s">
        <v>1442</v>
      </c>
      <c r="I3184" s="10" t="s">
        <v>1443</v>
      </c>
      <c r="J3184" s="10" t="s">
        <v>1444</v>
      </c>
      <c r="K3184" s="10" t="s">
        <v>14667</v>
      </c>
      <c r="L3184" s="10" t="s">
        <v>87</v>
      </c>
      <c r="M3184" s="10" t="s">
        <v>32</v>
      </c>
      <c r="N3184" s="12">
        <v>2.65</v>
      </c>
      <c r="O3184" s="12">
        <v>2.62</v>
      </c>
      <c r="P3184" s="12">
        <f t="shared" si="147"/>
        <v>2.9999999999999805E-2</v>
      </c>
      <c r="Q3184" s="13">
        <v>6740.61</v>
      </c>
      <c r="R3184" s="13">
        <v>2700</v>
      </c>
      <c r="S3184" s="18">
        <f t="shared" si="148"/>
        <v>7114.4999999999991</v>
      </c>
      <c r="T3184" s="13">
        <f t="shared" si="149"/>
        <v>7155</v>
      </c>
      <c r="U3184" s="13">
        <v>7509.75</v>
      </c>
      <c r="V3184" s="13">
        <v>7509.75</v>
      </c>
      <c r="W3184" s="10" t="s">
        <v>33</v>
      </c>
      <c r="X3184" s="10" t="s">
        <v>1445</v>
      </c>
    </row>
    <row r="3185" spans="1:24" s="15" customFormat="1" ht="18.75" customHeight="1" x14ac:dyDescent="0.15">
      <c r="A3185" s="17">
        <v>3182</v>
      </c>
      <c r="B3185" s="21" t="s">
        <v>24</v>
      </c>
      <c r="C3185" s="10" t="s">
        <v>25</v>
      </c>
      <c r="D3185" s="10" t="s">
        <v>1214</v>
      </c>
      <c r="E3185" s="11">
        <v>44189</v>
      </c>
      <c r="F3185" s="10" t="s">
        <v>256</v>
      </c>
      <c r="G3185" s="10" t="s">
        <v>17433</v>
      </c>
      <c r="H3185" s="10" t="s">
        <v>1363</v>
      </c>
      <c r="I3185" s="10" t="s">
        <v>1364</v>
      </c>
      <c r="J3185" s="10" t="s">
        <v>1365</v>
      </c>
      <c r="K3185" s="10" t="s">
        <v>14681</v>
      </c>
      <c r="L3185" s="10" t="s">
        <v>87</v>
      </c>
      <c r="M3185" s="10" t="s">
        <v>32</v>
      </c>
      <c r="N3185" s="12">
        <v>2.7</v>
      </c>
      <c r="O3185" s="12">
        <v>2.5099999999999998</v>
      </c>
      <c r="P3185" s="12">
        <f t="shared" si="147"/>
        <v>0.19000000000000039</v>
      </c>
      <c r="Q3185" s="13">
        <v>7709.1</v>
      </c>
      <c r="R3185" s="13">
        <v>2700</v>
      </c>
      <c r="S3185" s="18">
        <f t="shared" si="148"/>
        <v>7033.5</v>
      </c>
      <c r="T3185" s="13">
        <f t="shared" si="149"/>
        <v>7290.0000000000009</v>
      </c>
      <c r="U3185" s="13">
        <v>7424.25</v>
      </c>
      <c r="V3185" s="13">
        <v>7424.25</v>
      </c>
      <c r="W3185" s="10" t="s">
        <v>33</v>
      </c>
      <c r="X3185" s="10" t="s">
        <v>1366</v>
      </c>
    </row>
    <row r="3186" spans="1:24" s="15" customFormat="1" ht="18.75" customHeight="1" x14ac:dyDescent="0.15">
      <c r="A3186" s="17">
        <v>3183</v>
      </c>
      <c r="B3186" s="21" t="s">
        <v>24</v>
      </c>
      <c r="C3186" s="10" t="s">
        <v>25</v>
      </c>
      <c r="D3186" s="10" t="s">
        <v>1228</v>
      </c>
      <c r="E3186" s="11">
        <v>44189</v>
      </c>
      <c r="F3186" s="10" t="s">
        <v>472</v>
      </c>
      <c r="G3186" s="10" t="s">
        <v>17414</v>
      </c>
      <c r="H3186" s="10" t="s">
        <v>1329</v>
      </c>
      <c r="I3186" s="10" t="s">
        <v>1330</v>
      </c>
      <c r="J3186" s="10" t="s">
        <v>1331</v>
      </c>
      <c r="K3186" s="10" t="s">
        <v>14667</v>
      </c>
      <c r="L3186" s="10" t="s">
        <v>87</v>
      </c>
      <c r="M3186" s="10" t="s">
        <v>32</v>
      </c>
      <c r="N3186" s="12">
        <v>2.65</v>
      </c>
      <c r="O3186" s="12">
        <v>2.4340000000000002</v>
      </c>
      <c r="P3186" s="12">
        <f t="shared" si="147"/>
        <v>0.21599999999999975</v>
      </c>
      <c r="Q3186" s="13">
        <v>6511.56</v>
      </c>
      <c r="R3186" s="13">
        <v>2700</v>
      </c>
      <c r="S3186" s="18">
        <f t="shared" si="148"/>
        <v>6863.4</v>
      </c>
      <c r="T3186" s="13">
        <f t="shared" si="149"/>
        <v>7155</v>
      </c>
      <c r="U3186" s="13">
        <v>7244.7</v>
      </c>
      <c r="V3186" s="13">
        <v>7244.7</v>
      </c>
      <c r="W3186" s="10" t="s">
        <v>33</v>
      </c>
      <c r="X3186" s="10" t="s">
        <v>1332</v>
      </c>
    </row>
    <row r="3187" spans="1:24" s="15" customFormat="1" ht="18.75" customHeight="1" x14ac:dyDescent="0.15">
      <c r="A3187" s="17">
        <v>3184</v>
      </c>
      <c r="B3187" s="22" t="s">
        <v>544</v>
      </c>
      <c r="C3187" s="10" t="s">
        <v>25</v>
      </c>
      <c r="D3187" s="10" t="s">
        <v>1432</v>
      </c>
      <c r="E3187" s="11">
        <v>44189</v>
      </c>
      <c r="F3187" s="10" t="s">
        <v>975</v>
      </c>
      <c r="G3187" s="10" t="s">
        <v>17410</v>
      </c>
      <c r="H3187" s="10" t="s">
        <v>1518</v>
      </c>
      <c r="I3187" s="10" t="s">
        <v>1519</v>
      </c>
      <c r="J3187" s="10" t="s">
        <v>1520</v>
      </c>
      <c r="K3187" s="10" t="s">
        <v>14674</v>
      </c>
      <c r="L3187" s="10" t="s">
        <v>87</v>
      </c>
      <c r="M3187" s="10" t="s">
        <v>32</v>
      </c>
      <c r="N3187" s="12">
        <v>2.48</v>
      </c>
      <c r="O3187" s="12">
        <v>2.41</v>
      </c>
      <c r="P3187" s="12">
        <f t="shared" si="147"/>
        <v>6.999999999999984E-2</v>
      </c>
      <c r="Q3187" s="13">
        <v>7080.6</v>
      </c>
      <c r="R3187" s="13">
        <v>2700</v>
      </c>
      <c r="S3187" s="18">
        <f t="shared" si="148"/>
        <v>6601.5000000000009</v>
      </c>
      <c r="T3187" s="13">
        <f t="shared" si="149"/>
        <v>6696</v>
      </c>
      <c r="U3187" s="13">
        <v>6968.25</v>
      </c>
      <c r="V3187" s="13">
        <v>6968.25</v>
      </c>
      <c r="W3187" s="10" t="s">
        <v>33</v>
      </c>
      <c r="X3187" s="10" t="s">
        <v>1521</v>
      </c>
    </row>
    <row r="3188" spans="1:24" s="15" customFormat="1" ht="18.75" customHeight="1" x14ac:dyDescent="0.15">
      <c r="A3188" s="17">
        <v>3185</v>
      </c>
      <c r="B3188" s="22" t="s">
        <v>544</v>
      </c>
      <c r="C3188" s="10" t="s">
        <v>25</v>
      </c>
      <c r="D3188" s="10" t="s">
        <v>1427</v>
      </c>
      <c r="E3188" s="11">
        <v>44189</v>
      </c>
      <c r="F3188" s="10" t="s">
        <v>168</v>
      </c>
      <c r="G3188" s="10" t="s">
        <v>17434</v>
      </c>
      <c r="H3188" s="10" t="s">
        <v>1474</v>
      </c>
      <c r="I3188" s="10" t="s">
        <v>1475</v>
      </c>
      <c r="J3188" s="10" t="s">
        <v>1476</v>
      </c>
      <c r="K3188" s="10" t="s">
        <v>14667</v>
      </c>
      <c r="L3188" s="10" t="s">
        <v>87</v>
      </c>
      <c r="M3188" s="10" t="s">
        <v>32</v>
      </c>
      <c r="N3188" s="12">
        <v>2.73</v>
      </c>
      <c r="O3188" s="12">
        <v>2.073</v>
      </c>
      <c r="P3188" s="12">
        <f t="shared" si="147"/>
        <v>0.65700000000000003</v>
      </c>
      <c r="Q3188" s="13">
        <v>5333.31</v>
      </c>
      <c r="R3188" s="13">
        <v>2700</v>
      </c>
      <c r="S3188" s="18">
        <f t="shared" si="148"/>
        <v>6484.05</v>
      </c>
      <c r="T3188" s="13">
        <f t="shared" si="149"/>
        <v>7371</v>
      </c>
      <c r="U3188" s="13">
        <v>6844.27</v>
      </c>
      <c r="V3188" s="13">
        <v>6844.27</v>
      </c>
      <c r="W3188" s="10" t="s">
        <v>33</v>
      </c>
      <c r="X3188" s="10" t="s">
        <v>1477</v>
      </c>
    </row>
    <row r="3189" spans="1:24" s="15" customFormat="1" ht="18.75" customHeight="1" x14ac:dyDescent="0.15">
      <c r="A3189" s="17">
        <v>3186</v>
      </c>
      <c r="B3189" s="21" t="s">
        <v>24</v>
      </c>
      <c r="C3189" s="10" t="s">
        <v>25</v>
      </c>
      <c r="D3189" s="10" t="s">
        <v>1214</v>
      </c>
      <c r="E3189" s="11">
        <v>44189</v>
      </c>
      <c r="F3189" s="10" t="s">
        <v>573</v>
      </c>
      <c r="G3189" s="10" t="s">
        <v>17435</v>
      </c>
      <c r="H3189" s="10" t="s">
        <v>1367</v>
      </c>
      <c r="I3189" s="10" t="s">
        <v>1368</v>
      </c>
      <c r="J3189" s="10" t="s">
        <v>1369</v>
      </c>
      <c r="K3189" s="10" t="s">
        <v>14667</v>
      </c>
      <c r="L3189" s="10" t="s">
        <v>87</v>
      </c>
      <c r="M3189" s="10" t="s">
        <v>32</v>
      </c>
      <c r="N3189" s="12">
        <v>2.42</v>
      </c>
      <c r="O3189" s="12">
        <v>2.33</v>
      </c>
      <c r="P3189" s="12">
        <f t="shared" si="147"/>
        <v>8.9999999999999858E-2</v>
      </c>
      <c r="Q3189" s="13">
        <v>6355.08</v>
      </c>
      <c r="R3189" s="13">
        <v>2700</v>
      </c>
      <c r="S3189" s="18">
        <f t="shared" si="148"/>
        <v>6412.5</v>
      </c>
      <c r="T3189" s="13">
        <f t="shared" si="149"/>
        <v>6534</v>
      </c>
      <c r="U3189" s="13">
        <v>6768.75</v>
      </c>
      <c r="V3189" s="13">
        <v>6768.75</v>
      </c>
      <c r="W3189" s="10" t="s">
        <v>33</v>
      </c>
      <c r="X3189" s="10" t="s">
        <v>1370</v>
      </c>
    </row>
    <row r="3190" spans="1:24" s="15" customFormat="1" ht="18.75" customHeight="1" x14ac:dyDescent="0.15">
      <c r="A3190" s="17">
        <v>3187</v>
      </c>
      <c r="B3190" s="21" t="s">
        <v>24</v>
      </c>
      <c r="C3190" s="10" t="s">
        <v>25</v>
      </c>
      <c r="D3190" s="10" t="s">
        <v>1190</v>
      </c>
      <c r="E3190" s="11">
        <v>44189</v>
      </c>
      <c r="F3190" s="10" t="s">
        <v>598</v>
      </c>
      <c r="G3190" s="10" t="s">
        <v>17436</v>
      </c>
      <c r="H3190" s="10" t="s">
        <v>1229</v>
      </c>
      <c r="I3190" s="10" t="s">
        <v>1230</v>
      </c>
      <c r="J3190" s="10" t="s">
        <v>1231</v>
      </c>
      <c r="K3190" s="10" t="s">
        <v>14667</v>
      </c>
      <c r="L3190" s="10" t="s">
        <v>87</v>
      </c>
      <c r="M3190" s="10" t="s">
        <v>32</v>
      </c>
      <c r="N3190" s="12">
        <v>2.35</v>
      </c>
      <c r="O3190" s="12">
        <v>2.35</v>
      </c>
      <c r="P3190" s="12">
        <f t="shared" si="147"/>
        <v>0</v>
      </c>
      <c r="Q3190" s="13">
        <v>6409.63</v>
      </c>
      <c r="R3190" s="13">
        <v>2700</v>
      </c>
      <c r="S3190" s="18">
        <f t="shared" si="148"/>
        <v>6345</v>
      </c>
      <c r="T3190" s="13">
        <f t="shared" si="149"/>
        <v>6345</v>
      </c>
      <c r="U3190" s="13">
        <v>6697.5</v>
      </c>
      <c r="V3190" s="13">
        <v>6697.5</v>
      </c>
      <c r="W3190" s="10" t="s">
        <v>33</v>
      </c>
      <c r="X3190" s="10" t="s">
        <v>1232</v>
      </c>
    </row>
    <row r="3191" spans="1:24" s="15" customFormat="1" ht="18.75" customHeight="1" x14ac:dyDescent="0.15">
      <c r="A3191" s="17">
        <v>3188</v>
      </c>
      <c r="B3191" s="22" t="s">
        <v>544</v>
      </c>
      <c r="C3191" s="10" t="s">
        <v>25</v>
      </c>
      <c r="D3191" s="10" t="s">
        <v>1427</v>
      </c>
      <c r="E3191" s="11">
        <v>44189</v>
      </c>
      <c r="F3191" s="10" t="s">
        <v>168</v>
      </c>
      <c r="G3191" s="10" t="s">
        <v>17437</v>
      </c>
      <c r="H3191" s="10" t="s">
        <v>1428</v>
      </c>
      <c r="I3191" s="10" t="s">
        <v>1429</v>
      </c>
      <c r="J3191" s="10" t="s">
        <v>1430</v>
      </c>
      <c r="K3191" s="10" t="s">
        <v>14667</v>
      </c>
      <c r="L3191" s="10" t="s">
        <v>44</v>
      </c>
      <c r="M3191" s="10" t="s">
        <v>32</v>
      </c>
      <c r="N3191" s="12">
        <v>2.57</v>
      </c>
      <c r="O3191" s="12">
        <v>2.1040000000000001</v>
      </c>
      <c r="P3191" s="12">
        <f t="shared" si="147"/>
        <v>0.46599999999999975</v>
      </c>
      <c r="Q3191" s="13">
        <v>5575.45</v>
      </c>
      <c r="R3191" s="13">
        <v>2700</v>
      </c>
      <c r="S3191" s="18">
        <f t="shared" si="148"/>
        <v>6309.9</v>
      </c>
      <c r="T3191" s="13">
        <f t="shared" si="149"/>
        <v>6939</v>
      </c>
      <c r="U3191" s="13">
        <v>6660.45</v>
      </c>
      <c r="V3191" s="13">
        <v>6660.45</v>
      </c>
      <c r="W3191" s="10" t="s">
        <v>33</v>
      </c>
      <c r="X3191" s="10" t="s">
        <v>1431</v>
      </c>
    </row>
    <row r="3192" spans="1:24" s="15" customFormat="1" ht="18.75" customHeight="1" x14ac:dyDescent="0.15">
      <c r="A3192" s="17">
        <v>3189</v>
      </c>
      <c r="B3192" s="22" t="s">
        <v>544</v>
      </c>
      <c r="C3192" s="10" t="s">
        <v>25</v>
      </c>
      <c r="D3192" s="10" t="s">
        <v>1432</v>
      </c>
      <c r="E3192" s="11">
        <v>44189</v>
      </c>
      <c r="F3192" s="10" t="s">
        <v>219</v>
      </c>
      <c r="G3192" s="10" t="s">
        <v>17438</v>
      </c>
      <c r="H3192" s="10" t="s">
        <v>1530</v>
      </c>
      <c r="I3192" s="10" t="s">
        <v>1531</v>
      </c>
      <c r="J3192" s="10" t="s">
        <v>1532</v>
      </c>
      <c r="K3192" s="10" t="s">
        <v>14674</v>
      </c>
      <c r="L3192" s="10" t="s">
        <v>87</v>
      </c>
      <c r="M3192" s="10" t="s">
        <v>32</v>
      </c>
      <c r="N3192" s="12">
        <v>2.88</v>
      </c>
      <c r="O3192" s="12">
        <v>1.79</v>
      </c>
      <c r="P3192" s="12">
        <f t="shared" si="147"/>
        <v>1.0899999999999999</v>
      </c>
      <c r="Q3192" s="13">
        <v>5075.66</v>
      </c>
      <c r="R3192" s="13">
        <v>2700</v>
      </c>
      <c r="S3192" s="18">
        <f t="shared" si="148"/>
        <v>6304.5</v>
      </c>
      <c r="T3192" s="13">
        <f t="shared" si="149"/>
        <v>7776</v>
      </c>
      <c r="U3192" s="13">
        <v>6654.75</v>
      </c>
      <c r="V3192" s="13">
        <v>6654.75</v>
      </c>
      <c r="W3192" s="10" t="s">
        <v>33</v>
      </c>
      <c r="X3192" s="10" t="s">
        <v>1533</v>
      </c>
    </row>
    <row r="3193" spans="1:24" s="15" customFormat="1" ht="18.75" customHeight="1" x14ac:dyDescent="0.15">
      <c r="A3193" s="17">
        <v>3190</v>
      </c>
      <c r="B3193" s="21" t="s">
        <v>24</v>
      </c>
      <c r="C3193" s="10" t="s">
        <v>25</v>
      </c>
      <c r="D3193" s="10" t="s">
        <v>1214</v>
      </c>
      <c r="E3193" s="11">
        <v>44189</v>
      </c>
      <c r="F3193" s="10" t="s">
        <v>477</v>
      </c>
      <c r="G3193" s="10" t="s">
        <v>17439</v>
      </c>
      <c r="H3193" s="10" t="s">
        <v>1340</v>
      </c>
      <c r="I3193" s="10" t="s">
        <v>17440</v>
      </c>
      <c r="J3193" s="10" t="s">
        <v>1341</v>
      </c>
      <c r="K3193" s="10" t="s">
        <v>14674</v>
      </c>
      <c r="L3193" s="10" t="s">
        <v>87</v>
      </c>
      <c r="M3193" s="10" t="s">
        <v>32</v>
      </c>
      <c r="N3193" s="12">
        <v>2.39</v>
      </c>
      <c r="O3193" s="12">
        <v>2.153</v>
      </c>
      <c r="P3193" s="12">
        <f t="shared" si="147"/>
        <v>0.2370000000000001</v>
      </c>
      <c r="Q3193" s="13">
        <v>5993.5</v>
      </c>
      <c r="R3193" s="13">
        <v>2700</v>
      </c>
      <c r="S3193" s="18">
        <f t="shared" si="148"/>
        <v>6133.05</v>
      </c>
      <c r="T3193" s="13">
        <f t="shared" si="149"/>
        <v>6453</v>
      </c>
      <c r="U3193" s="13">
        <v>6473.78</v>
      </c>
      <c r="V3193" s="13">
        <v>6473.78</v>
      </c>
      <c r="W3193" s="10" t="s">
        <v>33</v>
      </c>
      <c r="X3193" s="10" t="s">
        <v>1342</v>
      </c>
    </row>
    <row r="3194" spans="1:24" s="15" customFormat="1" ht="18.75" customHeight="1" x14ac:dyDescent="0.15">
      <c r="A3194" s="17">
        <v>3191</v>
      </c>
      <c r="B3194" s="22" t="s">
        <v>544</v>
      </c>
      <c r="C3194" s="10" t="s">
        <v>25</v>
      </c>
      <c r="D3194" s="10" t="s">
        <v>1432</v>
      </c>
      <c r="E3194" s="11">
        <v>44189</v>
      </c>
      <c r="F3194" s="10" t="s">
        <v>975</v>
      </c>
      <c r="G3194" s="10" t="s">
        <v>17410</v>
      </c>
      <c r="H3194" s="10" t="s">
        <v>1510</v>
      </c>
      <c r="I3194" s="10" t="s">
        <v>1511</v>
      </c>
      <c r="J3194" s="10" t="s">
        <v>1512</v>
      </c>
      <c r="K3194" s="10" t="s">
        <v>14674</v>
      </c>
      <c r="L3194" s="10" t="s">
        <v>87</v>
      </c>
      <c r="M3194" s="10" t="s">
        <v>32</v>
      </c>
      <c r="N3194" s="12">
        <v>2.2799999999999998</v>
      </c>
      <c r="O3194" s="12">
        <v>2.21</v>
      </c>
      <c r="P3194" s="12">
        <f t="shared" si="147"/>
        <v>6.999999999999984E-2</v>
      </c>
      <c r="Q3194" s="13">
        <v>6493.87</v>
      </c>
      <c r="R3194" s="13">
        <v>2700</v>
      </c>
      <c r="S3194" s="18">
        <f t="shared" si="148"/>
        <v>6061.5</v>
      </c>
      <c r="T3194" s="13">
        <f t="shared" si="149"/>
        <v>6155.9999999999991</v>
      </c>
      <c r="U3194" s="13">
        <v>6398.25</v>
      </c>
      <c r="V3194" s="13">
        <v>6398.25</v>
      </c>
      <c r="W3194" s="10" t="s">
        <v>33</v>
      </c>
      <c r="X3194" s="10" t="s">
        <v>1513</v>
      </c>
    </row>
    <row r="3195" spans="1:24" s="15" customFormat="1" ht="18.75" customHeight="1" x14ac:dyDescent="0.15">
      <c r="A3195" s="17">
        <v>3192</v>
      </c>
      <c r="B3195" s="22" t="s">
        <v>544</v>
      </c>
      <c r="C3195" s="10" t="s">
        <v>25</v>
      </c>
      <c r="D3195" s="10" t="s">
        <v>1432</v>
      </c>
      <c r="E3195" s="11">
        <v>44189</v>
      </c>
      <c r="F3195" s="10" t="s">
        <v>975</v>
      </c>
      <c r="G3195" s="10" t="s">
        <v>17410</v>
      </c>
      <c r="H3195" s="10" t="s">
        <v>1514</v>
      </c>
      <c r="I3195" s="10" t="s">
        <v>1515</v>
      </c>
      <c r="J3195" s="10" t="s">
        <v>1516</v>
      </c>
      <c r="K3195" s="10" t="s">
        <v>14674</v>
      </c>
      <c r="L3195" s="10" t="s">
        <v>87</v>
      </c>
      <c r="M3195" s="10" t="s">
        <v>32</v>
      </c>
      <c r="N3195" s="12">
        <v>2.3199999999999998</v>
      </c>
      <c r="O3195" s="12">
        <v>2.1230000000000002</v>
      </c>
      <c r="P3195" s="12">
        <f t="shared" si="147"/>
        <v>0.19699999999999962</v>
      </c>
      <c r="Q3195" s="13">
        <v>6257.69</v>
      </c>
      <c r="R3195" s="13">
        <v>2700</v>
      </c>
      <c r="S3195" s="18">
        <f t="shared" si="148"/>
        <v>5998.0499999999993</v>
      </c>
      <c r="T3195" s="13">
        <f t="shared" si="149"/>
        <v>6264</v>
      </c>
      <c r="U3195" s="13">
        <v>6331.27</v>
      </c>
      <c r="V3195" s="13">
        <v>6331.27</v>
      </c>
      <c r="W3195" s="10" t="s">
        <v>33</v>
      </c>
      <c r="X3195" s="10" t="s">
        <v>1517</v>
      </c>
    </row>
    <row r="3196" spans="1:24" s="15" customFormat="1" ht="18.75" customHeight="1" x14ac:dyDescent="0.15">
      <c r="A3196" s="17">
        <v>3193</v>
      </c>
      <c r="B3196" s="22" t="s">
        <v>544</v>
      </c>
      <c r="C3196" s="10" t="s">
        <v>25</v>
      </c>
      <c r="D3196" s="10" t="s">
        <v>1427</v>
      </c>
      <c r="E3196" s="11">
        <v>44189</v>
      </c>
      <c r="F3196" s="10" t="s">
        <v>563</v>
      </c>
      <c r="G3196" s="10" t="s">
        <v>17441</v>
      </c>
      <c r="H3196" s="10" t="s">
        <v>1458</v>
      </c>
      <c r="I3196" s="10" t="s">
        <v>1459</v>
      </c>
      <c r="J3196" s="10" t="s">
        <v>1460</v>
      </c>
      <c r="K3196" s="10" t="s">
        <v>14667</v>
      </c>
      <c r="L3196" s="10" t="s">
        <v>87</v>
      </c>
      <c r="M3196" s="10" t="s">
        <v>32</v>
      </c>
      <c r="N3196" s="12">
        <v>2.44</v>
      </c>
      <c r="O3196" s="12">
        <v>2</v>
      </c>
      <c r="P3196" s="12">
        <f t="shared" si="147"/>
        <v>0.43999999999999995</v>
      </c>
      <c r="Q3196" s="13">
        <v>5402.78</v>
      </c>
      <c r="R3196" s="13">
        <v>2700</v>
      </c>
      <c r="S3196" s="18">
        <f t="shared" si="148"/>
        <v>5993.9999999999991</v>
      </c>
      <c r="T3196" s="13">
        <f t="shared" si="149"/>
        <v>6588</v>
      </c>
      <c r="U3196" s="13">
        <v>6327</v>
      </c>
      <c r="V3196" s="13">
        <v>6327</v>
      </c>
      <c r="W3196" s="10" t="s">
        <v>33</v>
      </c>
      <c r="X3196" s="10" t="s">
        <v>1461</v>
      </c>
    </row>
    <row r="3197" spans="1:24" s="15" customFormat="1" ht="18.75" customHeight="1" x14ac:dyDescent="0.15">
      <c r="A3197" s="17">
        <v>3194</v>
      </c>
      <c r="B3197" s="21" t="s">
        <v>24</v>
      </c>
      <c r="C3197" s="10" t="s">
        <v>25</v>
      </c>
      <c r="D3197" s="10" t="s">
        <v>1219</v>
      </c>
      <c r="E3197" s="11">
        <v>44189</v>
      </c>
      <c r="F3197" s="10" t="s">
        <v>362</v>
      </c>
      <c r="G3197" s="10" t="s">
        <v>17424</v>
      </c>
      <c r="H3197" s="10" t="s">
        <v>1379</v>
      </c>
      <c r="I3197" s="10" t="s">
        <v>1380</v>
      </c>
      <c r="J3197" s="10" t="s">
        <v>1381</v>
      </c>
      <c r="K3197" s="10" t="s">
        <v>14667</v>
      </c>
      <c r="L3197" s="10" t="s">
        <v>87</v>
      </c>
      <c r="M3197" s="10" t="s">
        <v>32</v>
      </c>
      <c r="N3197" s="12">
        <v>2.29</v>
      </c>
      <c r="O3197" s="12">
        <v>2.1139999999999999</v>
      </c>
      <c r="P3197" s="12">
        <f t="shared" si="147"/>
        <v>0.17600000000000016</v>
      </c>
      <c r="Q3197" s="13">
        <v>4572.05</v>
      </c>
      <c r="R3197" s="13">
        <v>2700</v>
      </c>
      <c r="S3197" s="18">
        <f t="shared" si="148"/>
        <v>5945.4</v>
      </c>
      <c r="T3197" s="13">
        <f t="shared" si="149"/>
        <v>6183</v>
      </c>
      <c r="U3197" s="13">
        <v>6275.7</v>
      </c>
      <c r="V3197" s="13">
        <v>6275.7</v>
      </c>
      <c r="W3197" s="10" t="s">
        <v>33</v>
      </c>
      <c r="X3197" s="10" t="s">
        <v>1382</v>
      </c>
    </row>
    <row r="3198" spans="1:24" s="15" customFormat="1" ht="18.75" customHeight="1" x14ac:dyDescent="0.15">
      <c r="A3198" s="17">
        <v>3195</v>
      </c>
      <c r="B3198" s="22" t="s">
        <v>544</v>
      </c>
      <c r="C3198" s="10" t="s">
        <v>25</v>
      </c>
      <c r="D3198" s="10" t="s">
        <v>1427</v>
      </c>
      <c r="E3198" s="11">
        <v>44189</v>
      </c>
      <c r="F3198" s="10" t="s">
        <v>168</v>
      </c>
      <c r="G3198" s="10" t="s">
        <v>17434</v>
      </c>
      <c r="H3198" s="10" t="s">
        <v>1482</v>
      </c>
      <c r="I3198" s="10" t="s">
        <v>1483</v>
      </c>
      <c r="J3198" s="10" t="s">
        <v>1484</v>
      </c>
      <c r="K3198" s="10" t="s">
        <v>14667</v>
      </c>
      <c r="L3198" s="10" t="s">
        <v>87</v>
      </c>
      <c r="M3198" s="10" t="s">
        <v>32</v>
      </c>
      <c r="N3198" s="12">
        <v>2.2000000000000002</v>
      </c>
      <c r="O3198" s="12">
        <v>2.2000000000000002</v>
      </c>
      <c r="P3198" s="12">
        <f t="shared" si="147"/>
        <v>0</v>
      </c>
      <c r="Q3198" s="13">
        <v>5660.05</v>
      </c>
      <c r="R3198" s="13">
        <v>2700</v>
      </c>
      <c r="S3198" s="18">
        <f t="shared" si="148"/>
        <v>5940.0000000000009</v>
      </c>
      <c r="T3198" s="13">
        <f t="shared" si="149"/>
        <v>5940.0000000000009</v>
      </c>
      <c r="U3198" s="13">
        <v>6270</v>
      </c>
      <c r="V3198" s="13">
        <v>6270</v>
      </c>
      <c r="W3198" s="10" t="s">
        <v>33</v>
      </c>
      <c r="X3198" s="10" t="s">
        <v>1485</v>
      </c>
    </row>
    <row r="3199" spans="1:24" s="15" customFormat="1" ht="18.75" customHeight="1" x14ac:dyDescent="0.15">
      <c r="A3199" s="17">
        <v>3196</v>
      </c>
      <c r="B3199" s="21" t="s">
        <v>24</v>
      </c>
      <c r="C3199" s="10" t="s">
        <v>25</v>
      </c>
      <c r="D3199" s="10" t="s">
        <v>1294</v>
      </c>
      <c r="E3199" s="11">
        <v>44189</v>
      </c>
      <c r="F3199" s="10" t="s">
        <v>245</v>
      </c>
      <c r="G3199" s="10" t="s">
        <v>17442</v>
      </c>
      <c r="H3199" s="10" t="s">
        <v>1311</v>
      </c>
      <c r="I3199" s="10" t="s">
        <v>1312</v>
      </c>
      <c r="J3199" s="10" t="s">
        <v>1313</v>
      </c>
      <c r="K3199" s="10" t="s">
        <v>14667</v>
      </c>
      <c r="L3199" s="10" t="s">
        <v>87</v>
      </c>
      <c r="M3199" s="10" t="s">
        <v>32</v>
      </c>
      <c r="N3199" s="12">
        <v>2.1</v>
      </c>
      <c r="O3199" s="12">
        <v>2.1</v>
      </c>
      <c r="P3199" s="12">
        <f t="shared" si="147"/>
        <v>0</v>
      </c>
      <c r="Q3199" s="13">
        <v>5725.65</v>
      </c>
      <c r="R3199" s="13">
        <v>2700</v>
      </c>
      <c r="S3199" s="18">
        <f t="shared" si="148"/>
        <v>5670</v>
      </c>
      <c r="T3199" s="13">
        <f t="shared" si="149"/>
        <v>5670</v>
      </c>
      <c r="U3199" s="13">
        <v>5985</v>
      </c>
      <c r="V3199" s="13">
        <v>5985</v>
      </c>
      <c r="W3199" s="10" t="s">
        <v>33</v>
      </c>
      <c r="X3199" s="10" t="s">
        <v>1314</v>
      </c>
    </row>
    <row r="3200" spans="1:24" s="15" customFormat="1" ht="18.75" customHeight="1" x14ac:dyDescent="0.15">
      <c r="A3200" s="17">
        <v>3197</v>
      </c>
      <c r="B3200" s="21" t="s">
        <v>24</v>
      </c>
      <c r="C3200" s="10" t="s">
        <v>25</v>
      </c>
      <c r="D3200" s="10" t="s">
        <v>1219</v>
      </c>
      <c r="E3200" s="11">
        <v>44189</v>
      </c>
      <c r="F3200" s="10" t="s">
        <v>1387</v>
      </c>
      <c r="G3200" s="10" t="s">
        <v>17422</v>
      </c>
      <c r="H3200" s="10" t="s">
        <v>1388</v>
      </c>
      <c r="I3200" s="10" t="s">
        <v>1389</v>
      </c>
      <c r="J3200" s="10" t="s">
        <v>1390</v>
      </c>
      <c r="K3200" s="10" t="s">
        <v>14667</v>
      </c>
      <c r="L3200" s="10" t="s">
        <v>87</v>
      </c>
      <c r="M3200" s="10" t="s">
        <v>32</v>
      </c>
      <c r="N3200" s="12">
        <v>2.1</v>
      </c>
      <c r="O3200" s="12">
        <v>2.004</v>
      </c>
      <c r="P3200" s="12">
        <f t="shared" si="147"/>
        <v>9.6000000000000085E-2</v>
      </c>
      <c r="Q3200" s="13">
        <v>5090.0600000000004</v>
      </c>
      <c r="R3200" s="13">
        <v>2700</v>
      </c>
      <c r="S3200" s="18">
        <f t="shared" si="148"/>
        <v>5540.4000000000005</v>
      </c>
      <c r="T3200" s="13">
        <f t="shared" si="149"/>
        <v>5670</v>
      </c>
      <c r="U3200" s="13">
        <v>5848.2</v>
      </c>
      <c r="V3200" s="13">
        <v>5848.2</v>
      </c>
      <c r="W3200" s="10" t="s">
        <v>33</v>
      </c>
      <c r="X3200" s="10" t="s">
        <v>1391</v>
      </c>
    </row>
    <row r="3201" spans="1:24" s="15" customFormat="1" ht="18.75" customHeight="1" x14ac:dyDescent="0.15">
      <c r="A3201" s="17">
        <v>3198</v>
      </c>
      <c r="B3201" s="22" t="s">
        <v>544</v>
      </c>
      <c r="C3201" s="10" t="s">
        <v>25</v>
      </c>
      <c r="D3201" s="10" t="s">
        <v>1432</v>
      </c>
      <c r="E3201" s="11">
        <v>44189</v>
      </c>
      <c r="F3201" s="10" t="s">
        <v>494</v>
      </c>
      <c r="G3201" s="10" t="s">
        <v>17443</v>
      </c>
      <c r="H3201" s="10" t="s">
        <v>1555</v>
      </c>
      <c r="I3201" s="10" t="s">
        <v>1556</v>
      </c>
      <c r="J3201" s="10" t="s">
        <v>1557</v>
      </c>
      <c r="K3201" s="10" t="s">
        <v>14674</v>
      </c>
      <c r="L3201" s="10" t="s">
        <v>87</v>
      </c>
      <c r="M3201" s="10" t="s">
        <v>32</v>
      </c>
      <c r="N3201" s="12">
        <v>2.0299999999999998</v>
      </c>
      <c r="O3201" s="12">
        <v>2.0299999999999998</v>
      </c>
      <c r="P3201" s="12">
        <f t="shared" si="147"/>
        <v>0</v>
      </c>
      <c r="Q3201" s="13">
        <v>5671.82</v>
      </c>
      <c r="R3201" s="13">
        <v>2700</v>
      </c>
      <c r="S3201" s="18">
        <f t="shared" si="148"/>
        <v>5480.9999999999991</v>
      </c>
      <c r="T3201" s="13">
        <f t="shared" si="149"/>
        <v>5480.9999999999991</v>
      </c>
      <c r="U3201" s="13">
        <v>5785.5</v>
      </c>
      <c r="V3201" s="13">
        <v>5785.5</v>
      </c>
      <c r="W3201" s="10" t="s">
        <v>33</v>
      </c>
      <c r="X3201" s="10" t="s">
        <v>1558</v>
      </c>
    </row>
    <row r="3202" spans="1:24" s="15" customFormat="1" ht="18.75" customHeight="1" x14ac:dyDescent="0.15">
      <c r="A3202" s="17">
        <v>3199</v>
      </c>
      <c r="B3202" s="22" t="s">
        <v>544</v>
      </c>
      <c r="C3202" s="10" t="s">
        <v>25</v>
      </c>
      <c r="D3202" s="10" t="s">
        <v>1427</v>
      </c>
      <c r="E3202" s="11">
        <v>44189</v>
      </c>
      <c r="F3202" s="10" t="s">
        <v>168</v>
      </c>
      <c r="G3202" s="10" t="s">
        <v>17434</v>
      </c>
      <c r="H3202" s="10" t="s">
        <v>1478</v>
      </c>
      <c r="I3202" s="10" t="s">
        <v>1479</v>
      </c>
      <c r="J3202" s="10" t="s">
        <v>1480</v>
      </c>
      <c r="K3202" s="10" t="s">
        <v>14667</v>
      </c>
      <c r="L3202" s="10" t="s">
        <v>87</v>
      </c>
      <c r="M3202" s="10" t="s">
        <v>32</v>
      </c>
      <c r="N3202" s="12">
        <v>2.0099999999999998</v>
      </c>
      <c r="O3202" s="12">
        <v>2.0099999999999998</v>
      </c>
      <c r="P3202" s="12">
        <f t="shared" si="147"/>
        <v>0</v>
      </c>
      <c r="Q3202" s="13">
        <v>5171.2299999999996</v>
      </c>
      <c r="R3202" s="13">
        <v>2700</v>
      </c>
      <c r="S3202" s="18">
        <f t="shared" si="148"/>
        <v>5426.9999999999991</v>
      </c>
      <c r="T3202" s="13">
        <f t="shared" si="149"/>
        <v>5426.9999999999991</v>
      </c>
      <c r="U3202" s="13">
        <v>5728.5</v>
      </c>
      <c r="V3202" s="13">
        <v>5728.5</v>
      </c>
      <c r="W3202" s="10" t="s">
        <v>33</v>
      </c>
      <c r="X3202" s="10" t="s">
        <v>1481</v>
      </c>
    </row>
    <row r="3203" spans="1:24" s="15" customFormat="1" ht="18.75" customHeight="1" x14ac:dyDescent="0.15">
      <c r="A3203" s="17">
        <v>3200</v>
      </c>
      <c r="B3203" s="22" t="s">
        <v>544</v>
      </c>
      <c r="C3203" s="10" t="s">
        <v>25</v>
      </c>
      <c r="D3203" s="10" t="s">
        <v>1432</v>
      </c>
      <c r="E3203" s="11">
        <v>44189</v>
      </c>
      <c r="F3203" s="10" t="s">
        <v>95</v>
      </c>
      <c r="G3203" s="10" t="s">
        <v>17444</v>
      </c>
      <c r="H3203" s="10" t="s">
        <v>1437</v>
      </c>
      <c r="I3203" s="10" t="s">
        <v>1438</v>
      </c>
      <c r="J3203" s="10" t="s">
        <v>1439</v>
      </c>
      <c r="K3203" s="10" t="s">
        <v>14667</v>
      </c>
      <c r="L3203" s="10" t="s">
        <v>44</v>
      </c>
      <c r="M3203" s="10" t="s">
        <v>32</v>
      </c>
      <c r="N3203" s="12">
        <v>2.0099999999999998</v>
      </c>
      <c r="O3203" s="12">
        <v>2.0099999999999998</v>
      </c>
      <c r="P3203" s="12">
        <f t="shared" si="147"/>
        <v>0</v>
      </c>
      <c r="Q3203" s="13">
        <v>5646.69</v>
      </c>
      <c r="R3203" s="13">
        <v>2700</v>
      </c>
      <c r="S3203" s="18">
        <f t="shared" si="148"/>
        <v>5426.9999999999991</v>
      </c>
      <c r="T3203" s="13">
        <f t="shared" si="149"/>
        <v>5426.9999999999991</v>
      </c>
      <c r="U3203" s="13">
        <v>5728.5</v>
      </c>
      <c r="V3203" s="13">
        <v>5728.5</v>
      </c>
      <c r="W3203" s="10" t="s">
        <v>33</v>
      </c>
      <c r="X3203" s="10" t="s">
        <v>1440</v>
      </c>
    </row>
    <row r="3204" spans="1:24" s="15" customFormat="1" ht="18.75" customHeight="1" x14ac:dyDescent="0.15">
      <c r="A3204" s="17">
        <v>3201</v>
      </c>
      <c r="B3204" s="21" t="s">
        <v>24</v>
      </c>
      <c r="C3204" s="10" t="s">
        <v>25</v>
      </c>
      <c r="D3204" s="10" t="s">
        <v>1268</v>
      </c>
      <c r="E3204" s="11">
        <v>44189</v>
      </c>
      <c r="F3204" s="10" t="s">
        <v>668</v>
      </c>
      <c r="G3204" s="10" t="s">
        <v>17445</v>
      </c>
      <c r="H3204" s="10" t="s">
        <v>1269</v>
      </c>
      <c r="I3204" s="10" t="s">
        <v>1270</v>
      </c>
      <c r="J3204" s="10" t="s">
        <v>1271</v>
      </c>
      <c r="K3204" s="10" t="s">
        <v>14667</v>
      </c>
      <c r="L3204" s="10" t="s">
        <v>87</v>
      </c>
      <c r="M3204" s="10" t="s">
        <v>32</v>
      </c>
      <c r="N3204" s="12">
        <v>2.1</v>
      </c>
      <c r="O3204" s="12">
        <v>1.88</v>
      </c>
      <c r="P3204" s="12">
        <f t="shared" si="147"/>
        <v>0.2200000000000002</v>
      </c>
      <c r="Q3204" s="13">
        <v>4644.07</v>
      </c>
      <c r="R3204" s="13">
        <v>2700</v>
      </c>
      <c r="S3204" s="18">
        <f t="shared" si="148"/>
        <v>5373</v>
      </c>
      <c r="T3204" s="13">
        <f t="shared" si="149"/>
        <v>5670</v>
      </c>
      <c r="U3204" s="13">
        <v>5671.5</v>
      </c>
      <c r="V3204" s="13">
        <v>5671.5</v>
      </c>
      <c r="W3204" s="10" t="s">
        <v>33</v>
      </c>
      <c r="X3204" s="10" t="s">
        <v>1272</v>
      </c>
    </row>
    <row r="3205" spans="1:24" s="15" customFormat="1" ht="18.75" customHeight="1" x14ac:dyDescent="0.15">
      <c r="A3205" s="17">
        <v>3202</v>
      </c>
      <c r="B3205" s="20" t="s">
        <v>1171</v>
      </c>
      <c r="C3205" s="10" t="s">
        <v>25</v>
      </c>
      <c r="D3205" s="10" t="s">
        <v>1172</v>
      </c>
      <c r="E3205" s="11">
        <v>44189</v>
      </c>
      <c r="F3205" s="10" t="s">
        <v>1135</v>
      </c>
      <c r="G3205" s="10" t="s">
        <v>17446</v>
      </c>
      <c r="H3205" s="10" t="s">
        <v>1177</v>
      </c>
      <c r="I3205" s="10" t="s">
        <v>1178</v>
      </c>
      <c r="J3205" s="10" t="s">
        <v>1179</v>
      </c>
      <c r="K3205" s="10" t="s">
        <v>14667</v>
      </c>
      <c r="L3205" s="10" t="s">
        <v>87</v>
      </c>
      <c r="M3205" s="10" t="s">
        <v>32</v>
      </c>
      <c r="N3205" s="12">
        <v>1.97</v>
      </c>
      <c r="O3205" s="12">
        <v>1.946</v>
      </c>
      <c r="P3205" s="12">
        <f t="shared" ref="P3205:P3268" si="150">N3205-O3205</f>
        <v>2.4000000000000021E-2</v>
      </c>
      <c r="Q3205" s="13">
        <v>5307.72</v>
      </c>
      <c r="R3205" s="13">
        <v>2700</v>
      </c>
      <c r="S3205" s="18">
        <f t="shared" ref="S3205:S3268" si="151">(O3205+P3205/2)*R3205</f>
        <v>5286.5999999999995</v>
      </c>
      <c r="T3205" s="13">
        <f t="shared" ref="T3205:T3268" si="152">N3205*R3205</f>
        <v>5319</v>
      </c>
      <c r="U3205" s="13">
        <v>5580.3</v>
      </c>
      <c r="V3205" s="13">
        <v>5580.3</v>
      </c>
      <c r="W3205" s="10" t="s">
        <v>33</v>
      </c>
      <c r="X3205" s="10" t="s">
        <v>1180</v>
      </c>
    </row>
    <row r="3206" spans="1:24" s="15" customFormat="1" ht="18.75" customHeight="1" x14ac:dyDescent="0.15">
      <c r="A3206" s="17">
        <v>3203</v>
      </c>
      <c r="B3206" s="21" t="s">
        <v>24</v>
      </c>
      <c r="C3206" s="10" t="s">
        <v>25</v>
      </c>
      <c r="D3206" s="10" t="s">
        <v>1214</v>
      </c>
      <c r="E3206" s="11">
        <v>44189</v>
      </c>
      <c r="F3206" s="10" t="s">
        <v>477</v>
      </c>
      <c r="G3206" s="10" t="s">
        <v>17447</v>
      </c>
      <c r="H3206" s="10" t="s">
        <v>1347</v>
      </c>
      <c r="I3206" s="10" t="s">
        <v>1348</v>
      </c>
      <c r="J3206" s="10" t="s">
        <v>1349</v>
      </c>
      <c r="K3206" s="10" t="s">
        <v>14674</v>
      </c>
      <c r="L3206" s="10" t="s">
        <v>87</v>
      </c>
      <c r="M3206" s="10" t="s">
        <v>32</v>
      </c>
      <c r="N3206" s="12">
        <v>2</v>
      </c>
      <c r="O3206" s="12">
        <v>1.8240000000000001</v>
      </c>
      <c r="P3206" s="12">
        <f t="shared" si="150"/>
        <v>0.17599999999999993</v>
      </c>
      <c r="Q3206" s="13">
        <v>5073.92</v>
      </c>
      <c r="R3206" s="13">
        <v>2700</v>
      </c>
      <c r="S3206" s="18">
        <f t="shared" si="151"/>
        <v>5162.3999999999996</v>
      </c>
      <c r="T3206" s="13">
        <f t="shared" si="152"/>
        <v>5400</v>
      </c>
      <c r="U3206" s="13">
        <v>5449.2</v>
      </c>
      <c r="V3206" s="13">
        <v>5449.2</v>
      </c>
      <c r="W3206" s="10" t="s">
        <v>33</v>
      </c>
      <c r="X3206" s="10" t="s">
        <v>1350</v>
      </c>
    </row>
    <row r="3207" spans="1:24" s="15" customFormat="1" ht="18.75" customHeight="1" x14ac:dyDescent="0.15">
      <c r="A3207" s="17">
        <v>3204</v>
      </c>
      <c r="B3207" s="21" t="s">
        <v>24</v>
      </c>
      <c r="C3207" s="10" t="s">
        <v>25</v>
      </c>
      <c r="D3207" s="10" t="s">
        <v>1282</v>
      </c>
      <c r="E3207" s="11">
        <v>44189</v>
      </c>
      <c r="F3207" s="10" t="s">
        <v>146</v>
      </c>
      <c r="G3207" s="10" t="s">
        <v>17448</v>
      </c>
      <c r="H3207" s="10" t="s">
        <v>1283</v>
      </c>
      <c r="I3207" s="10" t="s">
        <v>17449</v>
      </c>
      <c r="J3207" s="10" t="s">
        <v>1284</v>
      </c>
      <c r="K3207" s="10" t="s">
        <v>14667</v>
      </c>
      <c r="L3207" s="10" t="s">
        <v>87</v>
      </c>
      <c r="M3207" s="10" t="s">
        <v>32</v>
      </c>
      <c r="N3207" s="12">
        <v>2.25</v>
      </c>
      <c r="O3207" s="12">
        <v>1.4890000000000001</v>
      </c>
      <c r="P3207" s="12">
        <f t="shared" si="150"/>
        <v>0.7609999999999999</v>
      </c>
      <c r="Q3207" s="13">
        <v>2584.38</v>
      </c>
      <c r="R3207" s="13">
        <v>2700</v>
      </c>
      <c r="S3207" s="18">
        <f t="shared" si="151"/>
        <v>5047.6499999999996</v>
      </c>
      <c r="T3207" s="13">
        <f t="shared" si="152"/>
        <v>6075</v>
      </c>
      <c r="U3207" s="13">
        <v>5328.07</v>
      </c>
      <c r="V3207" s="13">
        <v>5328.07</v>
      </c>
      <c r="W3207" s="10" t="s">
        <v>33</v>
      </c>
      <c r="X3207" s="10" t="s">
        <v>1285</v>
      </c>
    </row>
    <row r="3208" spans="1:24" s="15" customFormat="1" ht="18.75" customHeight="1" x14ac:dyDescent="0.15">
      <c r="A3208" s="17">
        <v>3205</v>
      </c>
      <c r="B3208" s="21" t="s">
        <v>24</v>
      </c>
      <c r="C3208" s="10" t="s">
        <v>25</v>
      </c>
      <c r="D3208" s="10" t="s">
        <v>1191</v>
      </c>
      <c r="E3208" s="11">
        <v>44189</v>
      </c>
      <c r="F3208" s="10" t="s">
        <v>472</v>
      </c>
      <c r="G3208" s="10" t="s">
        <v>17403</v>
      </c>
      <c r="H3208" s="10" t="s">
        <v>1224</v>
      </c>
      <c r="I3208" s="10" t="s">
        <v>1225</v>
      </c>
      <c r="J3208" s="10" t="s">
        <v>1226</v>
      </c>
      <c r="K3208" s="10" t="s">
        <v>14667</v>
      </c>
      <c r="L3208" s="10" t="s">
        <v>87</v>
      </c>
      <c r="M3208" s="10" t="s">
        <v>32</v>
      </c>
      <c r="N3208" s="12">
        <v>1.79</v>
      </c>
      <c r="O3208" s="12">
        <v>1.79</v>
      </c>
      <c r="P3208" s="12">
        <f t="shared" si="150"/>
        <v>0</v>
      </c>
      <c r="Q3208" s="13">
        <v>3597.9</v>
      </c>
      <c r="R3208" s="13">
        <v>2700</v>
      </c>
      <c r="S3208" s="18">
        <f t="shared" si="151"/>
        <v>4833</v>
      </c>
      <c r="T3208" s="13">
        <f t="shared" si="152"/>
        <v>4833</v>
      </c>
      <c r="U3208" s="13">
        <v>5101.5</v>
      </c>
      <c r="V3208" s="13">
        <v>5101.5</v>
      </c>
      <c r="W3208" s="10" t="s">
        <v>33</v>
      </c>
      <c r="X3208" s="10" t="s">
        <v>1227</v>
      </c>
    </row>
    <row r="3209" spans="1:24" s="15" customFormat="1" ht="18.75" customHeight="1" x14ac:dyDescent="0.15">
      <c r="A3209" s="17">
        <v>3206</v>
      </c>
      <c r="B3209" s="22" t="s">
        <v>544</v>
      </c>
      <c r="C3209" s="10" t="s">
        <v>25</v>
      </c>
      <c r="D3209" s="10" t="s">
        <v>1427</v>
      </c>
      <c r="E3209" s="11">
        <v>44189</v>
      </c>
      <c r="F3209" s="10" t="s">
        <v>65</v>
      </c>
      <c r="G3209" s="10" t="s">
        <v>17450</v>
      </c>
      <c r="H3209" s="10" t="s">
        <v>1490</v>
      </c>
      <c r="I3209" s="10" t="s">
        <v>1491</v>
      </c>
      <c r="J3209" s="10" t="s">
        <v>1492</v>
      </c>
      <c r="K3209" s="10" t="s">
        <v>14667</v>
      </c>
      <c r="L3209" s="10" t="s">
        <v>87</v>
      </c>
      <c r="M3209" s="10" t="s">
        <v>32</v>
      </c>
      <c r="N3209" s="12">
        <v>1.87</v>
      </c>
      <c r="O3209" s="12">
        <v>1.5449999999999999</v>
      </c>
      <c r="P3209" s="12">
        <f t="shared" si="150"/>
        <v>0.32500000000000018</v>
      </c>
      <c r="Q3209" s="13">
        <v>3974.9</v>
      </c>
      <c r="R3209" s="13">
        <v>2700</v>
      </c>
      <c r="S3209" s="18">
        <f t="shared" si="151"/>
        <v>4610.25</v>
      </c>
      <c r="T3209" s="13">
        <f t="shared" si="152"/>
        <v>5049</v>
      </c>
      <c r="U3209" s="13">
        <v>4866.38</v>
      </c>
      <c r="V3209" s="13">
        <v>4866.38</v>
      </c>
      <c r="W3209" s="10" t="s">
        <v>33</v>
      </c>
      <c r="X3209" s="10" t="s">
        <v>1493</v>
      </c>
    </row>
    <row r="3210" spans="1:24" s="15" customFormat="1" ht="18.75" customHeight="1" x14ac:dyDescent="0.15">
      <c r="A3210" s="17">
        <v>3207</v>
      </c>
      <c r="B3210" s="22" t="s">
        <v>544</v>
      </c>
      <c r="C3210" s="10" t="s">
        <v>25</v>
      </c>
      <c r="D3210" s="10" t="s">
        <v>1432</v>
      </c>
      <c r="E3210" s="11">
        <v>44189</v>
      </c>
      <c r="F3210" s="10" t="s">
        <v>177</v>
      </c>
      <c r="G3210" s="10" t="s">
        <v>17451</v>
      </c>
      <c r="H3210" s="10" t="s">
        <v>1498</v>
      </c>
      <c r="I3210" s="10" t="s">
        <v>1499</v>
      </c>
      <c r="J3210" s="10" t="s">
        <v>1500</v>
      </c>
      <c r="K3210" s="10" t="s">
        <v>14667</v>
      </c>
      <c r="L3210" s="10" t="s">
        <v>87</v>
      </c>
      <c r="M3210" s="10" t="s">
        <v>32</v>
      </c>
      <c r="N3210" s="12">
        <v>1.54</v>
      </c>
      <c r="O3210" s="12">
        <v>1.54</v>
      </c>
      <c r="P3210" s="12">
        <f t="shared" si="150"/>
        <v>0</v>
      </c>
      <c r="Q3210" s="13">
        <v>3804.19</v>
      </c>
      <c r="R3210" s="13">
        <v>2700</v>
      </c>
      <c r="S3210" s="18">
        <f t="shared" si="151"/>
        <v>4158</v>
      </c>
      <c r="T3210" s="13">
        <f t="shared" si="152"/>
        <v>4158</v>
      </c>
      <c r="U3210" s="13">
        <v>4389</v>
      </c>
      <c r="V3210" s="13">
        <v>4389</v>
      </c>
      <c r="W3210" s="10" t="s">
        <v>33</v>
      </c>
      <c r="X3210" s="10" t="s">
        <v>1501</v>
      </c>
    </row>
    <row r="3211" spans="1:24" s="15" customFormat="1" ht="18.75" customHeight="1" x14ac:dyDescent="0.15">
      <c r="A3211" s="17">
        <v>3208</v>
      </c>
      <c r="B3211" s="22" t="s">
        <v>544</v>
      </c>
      <c r="C3211" s="10" t="s">
        <v>25</v>
      </c>
      <c r="D3211" s="10" t="s">
        <v>1427</v>
      </c>
      <c r="E3211" s="11">
        <v>44189</v>
      </c>
      <c r="F3211" s="10" t="s">
        <v>999</v>
      </c>
      <c r="G3211" s="10" t="s">
        <v>17421</v>
      </c>
      <c r="H3211" s="10" t="s">
        <v>1466</v>
      </c>
      <c r="I3211" s="10" t="s">
        <v>1467</v>
      </c>
      <c r="J3211" s="10" t="s">
        <v>1468</v>
      </c>
      <c r="K3211" s="10" t="s">
        <v>14667</v>
      </c>
      <c r="L3211" s="10" t="s">
        <v>87</v>
      </c>
      <c r="M3211" s="10" t="s">
        <v>32</v>
      </c>
      <c r="N3211" s="12">
        <v>1.56</v>
      </c>
      <c r="O3211" s="12">
        <v>1.48</v>
      </c>
      <c r="P3211" s="12">
        <f t="shared" si="150"/>
        <v>8.0000000000000071E-2</v>
      </c>
      <c r="Q3211" s="13">
        <v>3998.06</v>
      </c>
      <c r="R3211" s="13">
        <v>2700</v>
      </c>
      <c r="S3211" s="18">
        <f t="shared" si="151"/>
        <v>4104</v>
      </c>
      <c r="T3211" s="13">
        <f t="shared" si="152"/>
        <v>4212</v>
      </c>
      <c r="U3211" s="13">
        <v>4332</v>
      </c>
      <c r="V3211" s="13">
        <v>4332</v>
      </c>
      <c r="W3211" s="10" t="s">
        <v>33</v>
      </c>
      <c r="X3211" s="10" t="s">
        <v>1469</v>
      </c>
    </row>
    <row r="3212" spans="1:24" s="15" customFormat="1" ht="18.75" customHeight="1" x14ac:dyDescent="0.15">
      <c r="A3212" s="17">
        <v>3209</v>
      </c>
      <c r="B3212" s="22" t="s">
        <v>544</v>
      </c>
      <c r="C3212" s="10" t="s">
        <v>25</v>
      </c>
      <c r="D3212" s="10" t="s">
        <v>1432</v>
      </c>
      <c r="E3212" s="11">
        <v>44189</v>
      </c>
      <c r="F3212" s="10" t="s">
        <v>494</v>
      </c>
      <c r="G3212" s="10" t="s">
        <v>17443</v>
      </c>
      <c r="H3212" s="10" t="s">
        <v>1559</v>
      </c>
      <c r="I3212" s="10" t="s">
        <v>1560</v>
      </c>
      <c r="J3212" s="10" t="s">
        <v>1561</v>
      </c>
      <c r="K3212" s="10" t="s">
        <v>14674</v>
      </c>
      <c r="L3212" s="10" t="s">
        <v>87</v>
      </c>
      <c r="M3212" s="10" t="s">
        <v>32</v>
      </c>
      <c r="N3212" s="12">
        <v>1.46</v>
      </c>
      <c r="O3212" s="12">
        <v>1.46</v>
      </c>
      <c r="P3212" s="12">
        <f t="shared" si="150"/>
        <v>0</v>
      </c>
      <c r="Q3212" s="13">
        <v>4079.24</v>
      </c>
      <c r="R3212" s="13">
        <v>2700</v>
      </c>
      <c r="S3212" s="18">
        <f t="shared" si="151"/>
        <v>3942</v>
      </c>
      <c r="T3212" s="13">
        <f t="shared" si="152"/>
        <v>3942</v>
      </c>
      <c r="U3212" s="13">
        <v>4161</v>
      </c>
      <c r="V3212" s="13">
        <v>4161</v>
      </c>
      <c r="W3212" s="10" t="s">
        <v>33</v>
      </c>
      <c r="X3212" s="10" t="s">
        <v>1562</v>
      </c>
    </row>
    <row r="3213" spans="1:24" s="15" customFormat="1" ht="18.75" customHeight="1" x14ac:dyDescent="0.15">
      <c r="A3213" s="17">
        <v>3210</v>
      </c>
      <c r="B3213" s="22" t="s">
        <v>544</v>
      </c>
      <c r="C3213" s="10" t="s">
        <v>25</v>
      </c>
      <c r="D3213" s="10" t="s">
        <v>1432</v>
      </c>
      <c r="E3213" s="11">
        <v>44189</v>
      </c>
      <c r="F3213" s="10" t="s">
        <v>494</v>
      </c>
      <c r="G3213" s="10" t="s">
        <v>17443</v>
      </c>
      <c r="H3213" s="10" t="s">
        <v>1563</v>
      </c>
      <c r="I3213" s="10" t="s">
        <v>1564</v>
      </c>
      <c r="J3213" s="10" t="s">
        <v>1565</v>
      </c>
      <c r="K3213" s="10" t="s">
        <v>14674</v>
      </c>
      <c r="L3213" s="10" t="s">
        <v>87</v>
      </c>
      <c r="M3213" s="10" t="s">
        <v>32</v>
      </c>
      <c r="N3213" s="12">
        <v>1.46</v>
      </c>
      <c r="O3213" s="12">
        <v>1.46</v>
      </c>
      <c r="P3213" s="12">
        <f t="shared" si="150"/>
        <v>0</v>
      </c>
      <c r="Q3213" s="13">
        <v>4079.24</v>
      </c>
      <c r="R3213" s="13">
        <v>2700</v>
      </c>
      <c r="S3213" s="18">
        <f t="shared" si="151"/>
        <v>3942</v>
      </c>
      <c r="T3213" s="13">
        <f t="shared" si="152"/>
        <v>3942</v>
      </c>
      <c r="U3213" s="13">
        <v>4161</v>
      </c>
      <c r="V3213" s="13">
        <v>4161</v>
      </c>
      <c r="W3213" s="10" t="s">
        <v>33</v>
      </c>
      <c r="X3213" s="10" t="s">
        <v>1566</v>
      </c>
    </row>
    <row r="3214" spans="1:24" s="15" customFormat="1" ht="18.75" customHeight="1" x14ac:dyDescent="0.15">
      <c r="A3214" s="17">
        <v>3211</v>
      </c>
      <c r="B3214" s="22" t="s">
        <v>544</v>
      </c>
      <c r="C3214" s="10" t="s">
        <v>25</v>
      </c>
      <c r="D3214" s="10" t="s">
        <v>1432</v>
      </c>
      <c r="E3214" s="11">
        <v>44189</v>
      </c>
      <c r="F3214" s="10" t="s">
        <v>1083</v>
      </c>
      <c r="G3214" s="10" t="s">
        <v>17452</v>
      </c>
      <c r="H3214" s="10" t="s">
        <v>1551</v>
      </c>
      <c r="I3214" s="10" t="s">
        <v>1552</v>
      </c>
      <c r="J3214" s="10" t="s">
        <v>1553</v>
      </c>
      <c r="K3214" s="10" t="s">
        <v>14667</v>
      </c>
      <c r="L3214" s="10" t="s">
        <v>87</v>
      </c>
      <c r="M3214" s="10" t="s">
        <v>32</v>
      </c>
      <c r="N3214" s="12">
        <v>1.43</v>
      </c>
      <c r="O3214" s="12">
        <v>1.43</v>
      </c>
      <c r="P3214" s="12">
        <f t="shared" si="150"/>
        <v>0</v>
      </c>
      <c r="Q3214" s="13">
        <v>3900.33</v>
      </c>
      <c r="R3214" s="13">
        <v>2700</v>
      </c>
      <c r="S3214" s="18">
        <f t="shared" si="151"/>
        <v>3861</v>
      </c>
      <c r="T3214" s="13">
        <f t="shared" si="152"/>
        <v>3861</v>
      </c>
      <c r="U3214" s="13">
        <v>4075.5</v>
      </c>
      <c r="V3214" s="13">
        <v>4075.5</v>
      </c>
      <c r="W3214" s="10" t="s">
        <v>33</v>
      </c>
      <c r="X3214" s="10" t="s">
        <v>1554</v>
      </c>
    </row>
    <row r="3215" spans="1:24" s="15" customFormat="1" ht="18.75" customHeight="1" x14ac:dyDescent="0.15">
      <c r="A3215" s="17">
        <v>3212</v>
      </c>
      <c r="B3215" s="21" t="s">
        <v>24</v>
      </c>
      <c r="C3215" s="10" t="s">
        <v>25</v>
      </c>
      <c r="D3215" s="10" t="s">
        <v>1228</v>
      </c>
      <c r="E3215" s="11">
        <v>44189</v>
      </c>
      <c r="F3215" s="10" t="s">
        <v>472</v>
      </c>
      <c r="G3215" s="10" t="s">
        <v>17405</v>
      </c>
      <c r="H3215" s="10" t="s">
        <v>1318</v>
      </c>
      <c r="I3215" s="10" t="s">
        <v>1319</v>
      </c>
      <c r="J3215" s="10" t="s">
        <v>1320</v>
      </c>
      <c r="K3215" s="10" t="s">
        <v>14667</v>
      </c>
      <c r="L3215" s="10" t="s">
        <v>87</v>
      </c>
      <c r="M3215" s="10" t="s">
        <v>32</v>
      </c>
      <c r="N3215" s="12">
        <v>1.62</v>
      </c>
      <c r="O3215" s="12">
        <v>1.1599999999999999</v>
      </c>
      <c r="P3215" s="12">
        <f t="shared" si="150"/>
        <v>0.46000000000000019</v>
      </c>
      <c r="Q3215" s="13">
        <v>3103.29</v>
      </c>
      <c r="R3215" s="13">
        <v>2700</v>
      </c>
      <c r="S3215" s="18">
        <f t="shared" si="151"/>
        <v>3753.0000000000005</v>
      </c>
      <c r="T3215" s="13">
        <f t="shared" si="152"/>
        <v>4374</v>
      </c>
      <c r="U3215" s="13">
        <v>3961.5</v>
      </c>
      <c r="V3215" s="13">
        <v>3961.5</v>
      </c>
      <c r="W3215" s="10" t="s">
        <v>33</v>
      </c>
      <c r="X3215" s="10" t="s">
        <v>1321</v>
      </c>
    </row>
    <row r="3216" spans="1:24" s="15" customFormat="1" ht="18.75" customHeight="1" x14ac:dyDescent="0.15">
      <c r="A3216" s="17">
        <v>3213</v>
      </c>
      <c r="B3216" s="21" t="s">
        <v>24</v>
      </c>
      <c r="C3216" s="10" t="s">
        <v>25</v>
      </c>
      <c r="D3216" s="10" t="s">
        <v>1191</v>
      </c>
      <c r="E3216" s="11">
        <v>44189</v>
      </c>
      <c r="F3216" s="10" t="s">
        <v>975</v>
      </c>
      <c r="G3216" s="10" t="s">
        <v>17453</v>
      </c>
      <c r="H3216" s="10" t="s">
        <v>1407</v>
      </c>
      <c r="I3216" s="10" t="s">
        <v>1408</v>
      </c>
      <c r="J3216" s="10" t="s">
        <v>1409</v>
      </c>
      <c r="K3216" s="10" t="s">
        <v>14667</v>
      </c>
      <c r="L3216" s="10" t="s">
        <v>87</v>
      </c>
      <c r="M3216" s="10" t="s">
        <v>32</v>
      </c>
      <c r="N3216" s="12">
        <v>1.36</v>
      </c>
      <c r="O3216" s="12">
        <v>1.345</v>
      </c>
      <c r="P3216" s="12">
        <f t="shared" si="150"/>
        <v>1.5000000000000124E-2</v>
      </c>
      <c r="Q3216" s="13">
        <v>3391.42</v>
      </c>
      <c r="R3216" s="13">
        <v>2700</v>
      </c>
      <c r="S3216" s="18">
        <f t="shared" si="151"/>
        <v>3651.75</v>
      </c>
      <c r="T3216" s="13">
        <f t="shared" si="152"/>
        <v>3672.0000000000005</v>
      </c>
      <c r="U3216" s="13">
        <v>3854.63</v>
      </c>
      <c r="V3216" s="13">
        <v>3854.63</v>
      </c>
      <c r="W3216" s="10" t="s">
        <v>33</v>
      </c>
      <c r="X3216" s="10" t="s">
        <v>1410</v>
      </c>
    </row>
    <row r="3217" spans="1:24" s="15" customFormat="1" ht="18.75" customHeight="1" x14ac:dyDescent="0.15">
      <c r="A3217" s="17">
        <v>3214</v>
      </c>
      <c r="B3217" s="21" t="s">
        <v>24</v>
      </c>
      <c r="C3217" s="10" t="s">
        <v>25</v>
      </c>
      <c r="D3217" s="10" t="s">
        <v>1219</v>
      </c>
      <c r="E3217" s="11">
        <v>44189</v>
      </c>
      <c r="F3217" s="10" t="s">
        <v>224</v>
      </c>
      <c r="G3217" s="10" t="s">
        <v>17392</v>
      </c>
      <c r="H3217" s="10" t="s">
        <v>1220</v>
      </c>
      <c r="I3217" s="10" t="s">
        <v>1221</v>
      </c>
      <c r="J3217" s="10" t="s">
        <v>1222</v>
      </c>
      <c r="K3217" s="10" t="s">
        <v>14667</v>
      </c>
      <c r="L3217" s="10" t="s">
        <v>87</v>
      </c>
      <c r="M3217" s="10" t="s">
        <v>32</v>
      </c>
      <c r="N3217" s="12">
        <v>1.3</v>
      </c>
      <c r="O3217" s="12">
        <v>1.3</v>
      </c>
      <c r="P3217" s="12">
        <f t="shared" si="150"/>
        <v>0</v>
      </c>
      <c r="Q3217" s="13">
        <v>3277.95</v>
      </c>
      <c r="R3217" s="13">
        <v>2700</v>
      </c>
      <c r="S3217" s="18">
        <f t="shared" si="151"/>
        <v>3510</v>
      </c>
      <c r="T3217" s="13">
        <f t="shared" si="152"/>
        <v>3510</v>
      </c>
      <c r="U3217" s="13">
        <v>3705</v>
      </c>
      <c r="V3217" s="13">
        <v>3705</v>
      </c>
      <c r="W3217" s="10" t="s">
        <v>33</v>
      </c>
      <c r="X3217" s="10" t="s">
        <v>1223</v>
      </c>
    </row>
    <row r="3218" spans="1:24" s="15" customFormat="1" ht="18.75" customHeight="1" x14ac:dyDescent="0.15">
      <c r="A3218" s="17">
        <v>3215</v>
      </c>
      <c r="B3218" s="21" t="s">
        <v>24</v>
      </c>
      <c r="C3218" s="10" t="s">
        <v>25</v>
      </c>
      <c r="D3218" s="10" t="s">
        <v>1191</v>
      </c>
      <c r="E3218" s="11">
        <v>44189</v>
      </c>
      <c r="F3218" s="10" t="s">
        <v>71</v>
      </c>
      <c r="G3218" s="10" t="s">
        <v>17454</v>
      </c>
      <c r="H3218" s="10" t="s">
        <v>1415</v>
      </c>
      <c r="I3218" s="10" t="s">
        <v>1416</v>
      </c>
      <c r="J3218" s="10" t="s">
        <v>1417</v>
      </c>
      <c r="K3218" s="10" t="s">
        <v>14667</v>
      </c>
      <c r="L3218" s="10" t="s">
        <v>87</v>
      </c>
      <c r="M3218" s="10" t="s">
        <v>32</v>
      </c>
      <c r="N3218" s="12">
        <v>1.47</v>
      </c>
      <c r="O3218" s="12">
        <v>1.1200000000000001</v>
      </c>
      <c r="P3218" s="12">
        <f t="shared" si="150"/>
        <v>0.34999999999999987</v>
      </c>
      <c r="Q3218" s="13">
        <v>2643.2</v>
      </c>
      <c r="R3218" s="13">
        <v>2700</v>
      </c>
      <c r="S3218" s="18">
        <f t="shared" si="151"/>
        <v>3496.5</v>
      </c>
      <c r="T3218" s="13">
        <f t="shared" si="152"/>
        <v>3969</v>
      </c>
      <c r="U3218" s="13">
        <v>3690.75</v>
      </c>
      <c r="V3218" s="13">
        <v>3690.75</v>
      </c>
      <c r="W3218" s="10" t="s">
        <v>33</v>
      </c>
      <c r="X3218" s="10" t="s">
        <v>1418</v>
      </c>
    </row>
    <row r="3219" spans="1:24" s="15" customFormat="1" ht="18.75" customHeight="1" x14ac:dyDescent="0.15">
      <c r="A3219" s="17">
        <v>3216</v>
      </c>
      <c r="B3219" s="21" t="s">
        <v>24</v>
      </c>
      <c r="C3219" s="10" t="s">
        <v>25</v>
      </c>
      <c r="D3219" s="10" t="s">
        <v>1294</v>
      </c>
      <c r="E3219" s="11">
        <v>44189</v>
      </c>
      <c r="F3219" s="10" t="s">
        <v>999</v>
      </c>
      <c r="G3219" s="10" t="s">
        <v>17391</v>
      </c>
      <c r="H3219" s="10" t="s">
        <v>1303</v>
      </c>
      <c r="I3219" s="10" t="s">
        <v>1304</v>
      </c>
      <c r="J3219" s="10" t="s">
        <v>1305</v>
      </c>
      <c r="K3219" s="10" t="s">
        <v>14667</v>
      </c>
      <c r="L3219" s="10" t="s">
        <v>87</v>
      </c>
      <c r="M3219" s="10" t="s">
        <v>32</v>
      </c>
      <c r="N3219" s="12">
        <v>1.29</v>
      </c>
      <c r="O3219" s="12">
        <v>1.278</v>
      </c>
      <c r="P3219" s="12">
        <f t="shared" si="150"/>
        <v>1.2000000000000011E-2</v>
      </c>
      <c r="Q3219" s="13">
        <v>3222.48</v>
      </c>
      <c r="R3219" s="13">
        <v>2700</v>
      </c>
      <c r="S3219" s="18">
        <f t="shared" si="151"/>
        <v>3466.8</v>
      </c>
      <c r="T3219" s="13">
        <f t="shared" si="152"/>
        <v>3483</v>
      </c>
      <c r="U3219" s="13">
        <v>3659.4</v>
      </c>
      <c r="V3219" s="13">
        <v>3659.4</v>
      </c>
      <c r="W3219" s="10" t="s">
        <v>33</v>
      </c>
      <c r="X3219" s="10" t="s">
        <v>1306</v>
      </c>
    </row>
    <row r="3220" spans="1:24" s="15" customFormat="1" ht="18.75" customHeight="1" x14ac:dyDescent="0.15">
      <c r="A3220" s="17">
        <v>3217</v>
      </c>
      <c r="B3220" s="22" t="s">
        <v>544</v>
      </c>
      <c r="C3220" s="10" t="s">
        <v>25</v>
      </c>
      <c r="D3220" s="10" t="s">
        <v>1427</v>
      </c>
      <c r="E3220" s="11">
        <v>44189</v>
      </c>
      <c r="F3220" s="10" t="s">
        <v>1129</v>
      </c>
      <c r="G3220" s="10" t="s">
        <v>17455</v>
      </c>
      <c r="H3220" s="10" t="s">
        <v>1454</v>
      </c>
      <c r="I3220" s="10" t="s">
        <v>1455</v>
      </c>
      <c r="J3220" s="10" t="s">
        <v>1456</v>
      </c>
      <c r="K3220" s="10" t="s">
        <v>14667</v>
      </c>
      <c r="L3220" s="10" t="s">
        <v>87</v>
      </c>
      <c r="M3220" s="10" t="s">
        <v>32</v>
      </c>
      <c r="N3220" s="12">
        <v>1.27</v>
      </c>
      <c r="O3220" s="12">
        <v>1.27</v>
      </c>
      <c r="P3220" s="12">
        <f t="shared" si="150"/>
        <v>0</v>
      </c>
      <c r="Q3220" s="13">
        <v>3267.39</v>
      </c>
      <c r="R3220" s="13">
        <v>2700</v>
      </c>
      <c r="S3220" s="18">
        <f t="shared" si="151"/>
        <v>3429</v>
      </c>
      <c r="T3220" s="13">
        <f t="shared" si="152"/>
        <v>3429</v>
      </c>
      <c r="U3220" s="13">
        <v>3619.5</v>
      </c>
      <c r="V3220" s="13">
        <v>3619.5</v>
      </c>
      <c r="W3220" s="10" t="s">
        <v>33</v>
      </c>
      <c r="X3220" s="10" t="s">
        <v>1457</v>
      </c>
    </row>
    <row r="3221" spans="1:24" s="15" customFormat="1" ht="18.75" customHeight="1" x14ac:dyDescent="0.15">
      <c r="A3221" s="17">
        <v>3218</v>
      </c>
      <c r="B3221" s="21" t="s">
        <v>24</v>
      </c>
      <c r="C3221" s="10" t="s">
        <v>25</v>
      </c>
      <c r="D3221" s="10" t="s">
        <v>1191</v>
      </c>
      <c r="E3221" s="11">
        <v>44189</v>
      </c>
      <c r="F3221" s="10" t="s">
        <v>975</v>
      </c>
      <c r="G3221" s="10" t="s">
        <v>17456</v>
      </c>
      <c r="H3221" s="10" t="s">
        <v>1411</v>
      </c>
      <c r="I3221" s="10" t="s">
        <v>1412</v>
      </c>
      <c r="J3221" s="10" t="s">
        <v>1413</v>
      </c>
      <c r="K3221" s="10" t="s">
        <v>14667</v>
      </c>
      <c r="L3221" s="10" t="s">
        <v>87</v>
      </c>
      <c r="M3221" s="10" t="s">
        <v>32</v>
      </c>
      <c r="N3221" s="12">
        <v>1.18</v>
      </c>
      <c r="O3221" s="12">
        <v>1.04</v>
      </c>
      <c r="P3221" s="12">
        <f t="shared" si="150"/>
        <v>0.1399999999999999</v>
      </c>
      <c r="Q3221" s="13">
        <v>2835.56</v>
      </c>
      <c r="R3221" s="13">
        <v>2700</v>
      </c>
      <c r="S3221" s="18">
        <f t="shared" si="151"/>
        <v>2996.9999999999995</v>
      </c>
      <c r="T3221" s="13">
        <f t="shared" si="152"/>
        <v>3186</v>
      </c>
      <c r="U3221" s="13">
        <v>3163.5</v>
      </c>
      <c r="V3221" s="13">
        <v>3163.5</v>
      </c>
      <c r="W3221" s="10" t="s">
        <v>33</v>
      </c>
      <c r="X3221" s="10" t="s">
        <v>1414</v>
      </c>
    </row>
    <row r="3222" spans="1:24" s="15" customFormat="1" ht="18.75" customHeight="1" x14ac:dyDescent="0.15">
      <c r="A3222" s="17">
        <v>3219</v>
      </c>
      <c r="B3222" s="22" t="s">
        <v>544</v>
      </c>
      <c r="C3222" s="10" t="s">
        <v>25</v>
      </c>
      <c r="D3222" s="10" t="s">
        <v>1427</v>
      </c>
      <c r="E3222" s="11">
        <v>44189</v>
      </c>
      <c r="F3222" s="10" t="s">
        <v>65</v>
      </c>
      <c r="G3222" s="10" t="s">
        <v>17450</v>
      </c>
      <c r="H3222" s="10" t="s">
        <v>1486</v>
      </c>
      <c r="I3222" s="10" t="s">
        <v>1487</v>
      </c>
      <c r="J3222" s="10" t="s">
        <v>1488</v>
      </c>
      <c r="K3222" s="10" t="s">
        <v>14667</v>
      </c>
      <c r="L3222" s="10" t="s">
        <v>87</v>
      </c>
      <c r="M3222" s="10" t="s">
        <v>32</v>
      </c>
      <c r="N3222" s="12">
        <v>1.03</v>
      </c>
      <c r="O3222" s="12">
        <v>0.84</v>
      </c>
      <c r="P3222" s="12">
        <f t="shared" si="150"/>
        <v>0.19000000000000006</v>
      </c>
      <c r="Q3222" s="13">
        <v>2161.11</v>
      </c>
      <c r="R3222" s="13">
        <v>2700</v>
      </c>
      <c r="S3222" s="18">
        <f t="shared" si="151"/>
        <v>2524.5</v>
      </c>
      <c r="T3222" s="13">
        <f t="shared" si="152"/>
        <v>2781</v>
      </c>
      <c r="U3222" s="13">
        <v>2664.75</v>
      </c>
      <c r="V3222" s="13">
        <v>2664.75</v>
      </c>
      <c r="W3222" s="10" t="s">
        <v>33</v>
      </c>
      <c r="X3222" s="10" t="s">
        <v>1489</v>
      </c>
    </row>
    <row r="3223" spans="1:24" s="15" customFormat="1" ht="18.75" customHeight="1" x14ac:dyDescent="0.15">
      <c r="A3223" s="17">
        <v>3220</v>
      </c>
      <c r="B3223" s="21" t="s">
        <v>24</v>
      </c>
      <c r="C3223" s="10" t="s">
        <v>25</v>
      </c>
      <c r="D3223" s="10" t="s">
        <v>1268</v>
      </c>
      <c r="E3223" s="11">
        <v>44189</v>
      </c>
      <c r="F3223" s="10" t="s">
        <v>121</v>
      </c>
      <c r="G3223" s="10" t="s">
        <v>17457</v>
      </c>
      <c r="H3223" s="10" t="s">
        <v>1273</v>
      </c>
      <c r="I3223" s="10" t="s">
        <v>1274</v>
      </c>
      <c r="J3223" s="10" t="s">
        <v>1275</v>
      </c>
      <c r="K3223" s="10" t="s">
        <v>14667</v>
      </c>
      <c r="L3223" s="10" t="s">
        <v>87</v>
      </c>
      <c r="M3223" s="10" t="s">
        <v>32</v>
      </c>
      <c r="N3223" s="12">
        <v>0.89</v>
      </c>
      <c r="O3223" s="12">
        <v>0.88</v>
      </c>
      <c r="P3223" s="12">
        <f t="shared" si="150"/>
        <v>1.0000000000000009E-2</v>
      </c>
      <c r="Q3223" s="13">
        <v>2173.8200000000002</v>
      </c>
      <c r="R3223" s="13">
        <v>2700</v>
      </c>
      <c r="S3223" s="18">
        <f t="shared" si="151"/>
        <v>2389.5</v>
      </c>
      <c r="T3223" s="13">
        <f t="shared" si="152"/>
        <v>2403</v>
      </c>
      <c r="U3223" s="13">
        <v>2522.25</v>
      </c>
      <c r="V3223" s="13">
        <v>2522.25</v>
      </c>
      <c r="W3223" s="10" t="s">
        <v>33</v>
      </c>
      <c r="X3223" s="10" t="s">
        <v>1276</v>
      </c>
    </row>
    <row r="3224" spans="1:24" s="15" customFormat="1" ht="18.75" customHeight="1" x14ac:dyDescent="0.15">
      <c r="A3224" s="17">
        <v>3221</v>
      </c>
      <c r="B3224" s="21" t="s">
        <v>24</v>
      </c>
      <c r="C3224" s="10" t="s">
        <v>25</v>
      </c>
      <c r="D3224" s="10" t="s">
        <v>1181</v>
      </c>
      <c r="E3224" s="11">
        <v>44189</v>
      </c>
      <c r="F3224" s="10" t="s">
        <v>197</v>
      </c>
      <c r="G3224" s="10" t="s">
        <v>17458</v>
      </c>
      <c r="H3224" s="10" t="s">
        <v>1182</v>
      </c>
      <c r="I3224" s="10" t="s">
        <v>1183</v>
      </c>
      <c r="J3224" s="10" t="s">
        <v>1184</v>
      </c>
      <c r="K3224" s="10" t="s">
        <v>14667</v>
      </c>
      <c r="L3224" s="10" t="s">
        <v>44</v>
      </c>
      <c r="M3224" s="10" t="s">
        <v>32</v>
      </c>
      <c r="N3224" s="12">
        <v>0.8</v>
      </c>
      <c r="O3224" s="12">
        <v>0.8</v>
      </c>
      <c r="P3224" s="12">
        <f t="shared" si="150"/>
        <v>0</v>
      </c>
      <c r="Q3224" s="13">
        <v>1782.1</v>
      </c>
      <c r="R3224" s="13">
        <v>2700</v>
      </c>
      <c r="S3224" s="18">
        <f t="shared" si="151"/>
        <v>2160</v>
      </c>
      <c r="T3224" s="13">
        <f t="shared" si="152"/>
        <v>2160</v>
      </c>
      <c r="U3224" s="13">
        <v>2280</v>
      </c>
      <c r="V3224" s="13">
        <v>2280</v>
      </c>
      <c r="W3224" s="10" t="s">
        <v>33</v>
      </c>
      <c r="X3224" s="10" t="s">
        <v>1185</v>
      </c>
    </row>
    <row r="3225" spans="1:24" s="15" customFormat="1" ht="18.75" customHeight="1" x14ac:dyDescent="0.15">
      <c r="A3225" s="17">
        <v>3222</v>
      </c>
      <c r="B3225" s="21" t="s">
        <v>24</v>
      </c>
      <c r="C3225" s="10" t="s">
        <v>25</v>
      </c>
      <c r="D3225" s="10" t="s">
        <v>1251</v>
      </c>
      <c r="E3225" s="11">
        <v>44189</v>
      </c>
      <c r="F3225" s="10" t="s">
        <v>256</v>
      </c>
      <c r="G3225" s="10" t="s">
        <v>17459</v>
      </c>
      <c r="H3225" s="10" t="s">
        <v>1252</v>
      </c>
      <c r="I3225" s="10" t="s">
        <v>1253</v>
      </c>
      <c r="J3225" s="10" t="s">
        <v>1254</v>
      </c>
      <c r="K3225" s="10" t="s">
        <v>14667</v>
      </c>
      <c r="L3225" s="10" t="s">
        <v>87</v>
      </c>
      <c r="M3225" s="10" t="s">
        <v>32</v>
      </c>
      <c r="N3225" s="12">
        <v>0.79</v>
      </c>
      <c r="O3225" s="12">
        <v>0.754</v>
      </c>
      <c r="P3225" s="12">
        <f t="shared" si="150"/>
        <v>3.6000000000000032E-2</v>
      </c>
      <c r="Q3225" s="13">
        <v>2158.5700000000002</v>
      </c>
      <c r="R3225" s="13">
        <v>2700</v>
      </c>
      <c r="S3225" s="18">
        <f t="shared" si="151"/>
        <v>2084.4</v>
      </c>
      <c r="T3225" s="13">
        <f t="shared" si="152"/>
        <v>2133</v>
      </c>
      <c r="U3225" s="13">
        <v>2200.1999999999998</v>
      </c>
      <c r="V3225" s="13">
        <v>2200.1999999999998</v>
      </c>
      <c r="W3225" s="10" t="s">
        <v>33</v>
      </c>
      <c r="X3225" s="10" t="s">
        <v>1255</v>
      </c>
    </row>
    <row r="3226" spans="1:24" s="15" customFormat="1" ht="18.75" customHeight="1" x14ac:dyDescent="0.15">
      <c r="A3226" s="17">
        <v>3223</v>
      </c>
      <c r="B3226" s="21" t="s">
        <v>24</v>
      </c>
      <c r="C3226" s="10" t="s">
        <v>25</v>
      </c>
      <c r="D3226" s="10" t="s">
        <v>1214</v>
      </c>
      <c r="E3226" s="11">
        <v>44189</v>
      </c>
      <c r="F3226" s="10" t="s">
        <v>245</v>
      </c>
      <c r="G3226" s="10" t="s">
        <v>17419</v>
      </c>
      <c r="H3226" s="10" t="s">
        <v>1215</v>
      </c>
      <c r="I3226" s="10" t="s">
        <v>1216</v>
      </c>
      <c r="J3226" s="10" t="s">
        <v>1217</v>
      </c>
      <c r="K3226" s="10" t="s">
        <v>14667</v>
      </c>
      <c r="L3226" s="10" t="s">
        <v>87</v>
      </c>
      <c r="M3226" s="10" t="s">
        <v>32</v>
      </c>
      <c r="N3226" s="12">
        <v>0.71</v>
      </c>
      <c r="O3226" s="12">
        <v>0.71</v>
      </c>
      <c r="P3226" s="12">
        <f t="shared" si="150"/>
        <v>0</v>
      </c>
      <c r="Q3226" s="13">
        <v>1935.82</v>
      </c>
      <c r="R3226" s="13">
        <v>2700</v>
      </c>
      <c r="S3226" s="18">
        <f t="shared" si="151"/>
        <v>1917</v>
      </c>
      <c r="T3226" s="13">
        <f t="shared" si="152"/>
        <v>1917</v>
      </c>
      <c r="U3226" s="13">
        <v>2023.5</v>
      </c>
      <c r="V3226" s="13">
        <v>2023.5</v>
      </c>
      <c r="W3226" s="10" t="s">
        <v>33</v>
      </c>
      <c r="X3226" s="10" t="s">
        <v>1218</v>
      </c>
    </row>
    <row r="3227" spans="1:24" s="15" customFormat="1" ht="18.75" customHeight="1" x14ac:dyDescent="0.15">
      <c r="A3227" s="17">
        <v>3224</v>
      </c>
      <c r="B3227" s="21" t="s">
        <v>24</v>
      </c>
      <c r="C3227" s="10" t="s">
        <v>25</v>
      </c>
      <c r="D3227" s="10" t="s">
        <v>1181</v>
      </c>
      <c r="E3227" s="11">
        <v>44189</v>
      </c>
      <c r="F3227" s="10" t="s">
        <v>105</v>
      </c>
      <c r="G3227" s="10" t="s">
        <v>17460</v>
      </c>
      <c r="H3227" s="10" t="s">
        <v>1419</v>
      </c>
      <c r="I3227" s="10" t="s">
        <v>1420</v>
      </c>
      <c r="J3227" s="10" t="s">
        <v>1421</v>
      </c>
      <c r="K3227" s="10" t="s">
        <v>14667</v>
      </c>
      <c r="L3227" s="10" t="s">
        <v>87</v>
      </c>
      <c r="M3227" s="10" t="s">
        <v>32</v>
      </c>
      <c r="N3227" s="12">
        <v>0.6</v>
      </c>
      <c r="O3227" s="12">
        <v>0.51200000000000001</v>
      </c>
      <c r="P3227" s="12">
        <f t="shared" si="150"/>
        <v>8.7999999999999967E-2</v>
      </c>
      <c r="Q3227" s="13">
        <v>1395.97</v>
      </c>
      <c r="R3227" s="13">
        <v>2700</v>
      </c>
      <c r="S3227" s="18">
        <f t="shared" si="151"/>
        <v>1501.2</v>
      </c>
      <c r="T3227" s="13">
        <f t="shared" si="152"/>
        <v>1620</v>
      </c>
      <c r="U3227" s="13">
        <v>1584.6</v>
      </c>
      <c r="V3227" s="13">
        <v>1584.6</v>
      </c>
      <c r="W3227" s="10" t="s">
        <v>33</v>
      </c>
      <c r="X3227" s="10" t="s">
        <v>1422</v>
      </c>
    </row>
    <row r="3228" spans="1:24" s="15" customFormat="1" ht="18.75" customHeight="1" x14ac:dyDescent="0.15">
      <c r="A3228" s="17">
        <v>3225</v>
      </c>
      <c r="B3228" s="22" t="s">
        <v>544</v>
      </c>
      <c r="C3228" s="10" t="s">
        <v>25</v>
      </c>
      <c r="D3228" s="10" t="s">
        <v>1432</v>
      </c>
      <c r="E3228" s="11">
        <v>44189</v>
      </c>
      <c r="F3228" s="10" t="s">
        <v>892</v>
      </c>
      <c r="G3228" s="10" t="s">
        <v>17461</v>
      </c>
      <c r="H3228" s="10" t="s">
        <v>1539</v>
      </c>
      <c r="I3228" s="10" t="s">
        <v>1540</v>
      </c>
      <c r="J3228" s="10" t="s">
        <v>1541</v>
      </c>
      <c r="K3228" s="10" t="s">
        <v>14674</v>
      </c>
      <c r="L3228" s="10" t="s">
        <v>87</v>
      </c>
      <c r="M3228" s="10" t="s">
        <v>32</v>
      </c>
      <c r="N3228" s="12">
        <v>0.52</v>
      </c>
      <c r="O3228" s="12">
        <v>0.52</v>
      </c>
      <c r="P3228" s="12">
        <f t="shared" si="150"/>
        <v>0</v>
      </c>
      <c r="Q3228" s="13">
        <v>1452.88</v>
      </c>
      <c r="R3228" s="13">
        <v>2700</v>
      </c>
      <c r="S3228" s="18">
        <f t="shared" si="151"/>
        <v>1404</v>
      </c>
      <c r="T3228" s="13">
        <f t="shared" si="152"/>
        <v>1404</v>
      </c>
      <c r="U3228" s="13">
        <v>1482</v>
      </c>
      <c r="V3228" s="13">
        <v>1482</v>
      </c>
      <c r="W3228" s="10" t="s">
        <v>33</v>
      </c>
      <c r="X3228" s="10" t="s">
        <v>1542</v>
      </c>
    </row>
    <row r="3229" spans="1:24" s="15" customFormat="1" ht="18.75" customHeight="1" x14ac:dyDescent="0.15">
      <c r="A3229" s="17">
        <v>3226</v>
      </c>
      <c r="B3229" s="21" t="s">
        <v>24</v>
      </c>
      <c r="C3229" s="10" t="s">
        <v>25</v>
      </c>
      <c r="D3229" s="10" t="s">
        <v>1181</v>
      </c>
      <c r="E3229" s="11">
        <v>44189</v>
      </c>
      <c r="F3229" s="10" t="s">
        <v>177</v>
      </c>
      <c r="G3229" s="10" t="s">
        <v>17462</v>
      </c>
      <c r="H3229" s="10" t="s">
        <v>1210</v>
      </c>
      <c r="I3229" s="10" t="s">
        <v>1211</v>
      </c>
      <c r="J3229" s="10" t="s">
        <v>1212</v>
      </c>
      <c r="K3229" s="10" t="s">
        <v>14667</v>
      </c>
      <c r="L3229" s="10" t="s">
        <v>87</v>
      </c>
      <c r="M3229" s="10" t="s">
        <v>32</v>
      </c>
      <c r="N3229" s="12">
        <v>0.51</v>
      </c>
      <c r="O3229" s="12">
        <v>0.51</v>
      </c>
      <c r="P3229" s="12">
        <f t="shared" si="150"/>
        <v>0</v>
      </c>
      <c r="Q3229" s="13">
        <v>1390.52</v>
      </c>
      <c r="R3229" s="13">
        <v>2700</v>
      </c>
      <c r="S3229" s="18">
        <f t="shared" si="151"/>
        <v>1377</v>
      </c>
      <c r="T3229" s="13">
        <f t="shared" si="152"/>
        <v>1377</v>
      </c>
      <c r="U3229" s="13">
        <v>1453.5</v>
      </c>
      <c r="V3229" s="13">
        <v>1453.5</v>
      </c>
      <c r="W3229" s="10" t="s">
        <v>33</v>
      </c>
      <c r="X3229" s="10" t="s">
        <v>1213</v>
      </c>
    </row>
    <row r="3230" spans="1:24" s="15" customFormat="1" ht="18.75" customHeight="1" x14ac:dyDescent="0.15">
      <c r="A3230" s="17">
        <v>3227</v>
      </c>
      <c r="B3230" s="22" t="s">
        <v>544</v>
      </c>
      <c r="C3230" s="10" t="s">
        <v>25</v>
      </c>
      <c r="D3230" s="10" t="s">
        <v>1432</v>
      </c>
      <c r="E3230" s="11">
        <v>44189</v>
      </c>
      <c r="F3230" s="10" t="s">
        <v>897</v>
      </c>
      <c r="G3230" s="10" t="s">
        <v>17463</v>
      </c>
      <c r="H3230" s="10" t="s">
        <v>1543</v>
      </c>
      <c r="I3230" s="10" t="s">
        <v>1544</v>
      </c>
      <c r="J3230" s="10" t="s">
        <v>1545</v>
      </c>
      <c r="K3230" s="10" t="s">
        <v>14674</v>
      </c>
      <c r="L3230" s="10" t="s">
        <v>87</v>
      </c>
      <c r="M3230" s="10" t="s">
        <v>32</v>
      </c>
      <c r="N3230" s="12">
        <v>0.48</v>
      </c>
      <c r="O3230" s="12">
        <v>0.48</v>
      </c>
      <c r="P3230" s="12">
        <f t="shared" si="150"/>
        <v>0</v>
      </c>
      <c r="Q3230" s="13">
        <v>1341.12</v>
      </c>
      <c r="R3230" s="13">
        <v>2700</v>
      </c>
      <c r="S3230" s="18">
        <f t="shared" si="151"/>
        <v>1296</v>
      </c>
      <c r="T3230" s="13">
        <f t="shared" si="152"/>
        <v>1296</v>
      </c>
      <c r="U3230" s="13">
        <v>1368</v>
      </c>
      <c r="V3230" s="13">
        <v>1368</v>
      </c>
      <c r="W3230" s="10" t="s">
        <v>33</v>
      </c>
      <c r="X3230" s="10" t="s">
        <v>1546</v>
      </c>
    </row>
    <row r="3231" spans="1:24" s="15" customFormat="1" ht="18.75" customHeight="1" x14ac:dyDescent="0.15">
      <c r="A3231" s="17">
        <v>3228</v>
      </c>
      <c r="B3231" s="21" t="s">
        <v>24</v>
      </c>
      <c r="C3231" s="10" t="s">
        <v>25</v>
      </c>
      <c r="D3231" s="10" t="s">
        <v>936</v>
      </c>
      <c r="E3231" s="11">
        <v>44190</v>
      </c>
      <c r="F3231" s="10" t="s">
        <v>105</v>
      </c>
      <c r="G3231" s="10" t="s">
        <v>17464</v>
      </c>
      <c r="H3231" s="10" t="s">
        <v>937</v>
      </c>
      <c r="I3231" s="10" t="s">
        <v>938</v>
      </c>
      <c r="J3231" s="10" t="s">
        <v>939</v>
      </c>
      <c r="K3231" s="10" t="s">
        <v>14667</v>
      </c>
      <c r="L3231" s="10" t="s">
        <v>44</v>
      </c>
      <c r="M3231" s="10" t="s">
        <v>32</v>
      </c>
      <c r="N3231" s="12">
        <v>8.14</v>
      </c>
      <c r="O3231" s="12">
        <v>7.09</v>
      </c>
      <c r="P3231" s="12">
        <f t="shared" si="150"/>
        <v>1.0500000000000007</v>
      </c>
      <c r="Q3231" s="13">
        <v>17441.400000000001</v>
      </c>
      <c r="R3231" s="13">
        <v>2700</v>
      </c>
      <c r="S3231" s="18">
        <f t="shared" si="151"/>
        <v>20560.5</v>
      </c>
      <c r="T3231" s="13">
        <f t="shared" si="152"/>
        <v>21978</v>
      </c>
      <c r="U3231" s="13">
        <v>21702.75</v>
      </c>
      <c r="V3231" s="13">
        <v>21702.75</v>
      </c>
      <c r="W3231" s="10" t="s">
        <v>33</v>
      </c>
      <c r="X3231" s="10" t="s">
        <v>940</v>
      </c>
    </row>
    <row r="3232" spans="1:24" s="15" customFormat="1" ht="18.75" customHeight="1" x14ac:dyDescent="0.15">
      <c r="A3232" s="17">
        <v>3229</v>
      </c>
      <c r="B3232" s="21" t="s">
        <v>24</v>
      </c>
      <c r="C3232" s="10" t="s">
        <v>25</v>
      </c>
      <c r="D3232" s="10" t="s">
        <v>965</v>
      </c>
      <c r="E3232" s="11">
        <v>44190</v>
      </c>
      <c r="F3232" s="10" t="s">
        <v>883</v>
      </c>
      <c r="G3232" s="10" t="s">
        <v>17465</v>
      </c>
      <c r="H3232" s="10" t="s">
        <v>1153</v>
      </c>
      <c r="I3232" s="10" t="s">
        <v>1154</v>
      </c>
      <c r="J3232" s="10" t="s">
        <v>1155</v>
      </c>
      <c r="K3232" s="10" t="s">
        <v>14667</v>
      </c>
      <c r="L3232" s="10" t="s">
        <v>87</v>
      </c>
      <c r="M3232" s="10" t="s">
        <v>32</v>
      </c>
      <c r="N3232" s="12">
        <v>6.7</v>
      </c>
      <c r="O3232" s="12">
        <v>6.7</v>
      </c>
      <c r="P3232" s="12">
        <f t="shared" si="150"/>
        <v>0</v>
      </c>
      <c r="Q3232" s="13">
        <v>16557.38</v>
      </c>
      <c r="R3232" s="13">
        <v>2700</v>
      </c>
      <c r="S3232" s="18">
        <f t="shared" si="151"/>
        <v>18090</v>
      </c>
      <c r="T3232" s="13">
        <f t="shared" si="152"/>
        <v>18090</v>
      </c>
      <c r="U3232" s="13">
        <v>19095</v>
      </c>
      <c r="V3232" s="13">
        <v>19095</v>
      </c>
      <c r="W3232" s="10" t="s">
        <v>33</v>
      </c>
      <c r="X3232" s="10" t="s">
        <v>1156</v>
      </c>
    </row>
    <row r="3233" spans="1:24" s="15" customFormat="1" ht="18.75" customHeight="1" x14ac:dyDescent="0.15">
      <c r="A3233" s="17">
        <v>3230</v>
      </c>
      <c r="B3233" s="21" t="s">
        <v>24</v>
      </c>
      <c r="C3233" s="10" t="s">
        <v>25</v>
      </c>
      <c r="D3233" s="10" t="s">
        <v>960</v>
      </c>
      <c r="E3233" s="11">
        <v>44190</v>
      </c>
      <c r="F3233" s="10" t="s">
        <v>409</v>
      </c>
      <c r="G3233" s="10" t="s">
        <v>17466</v>
      </c>
      <c r="H3233" s="10" t="s">
        <v>961</v>
      </c>
      <c r="I3233" s="10" t="s">
        <v>962</v>
      </c>
      <c r="J3233" s="10" t="s">
        <v>963</v>
      </c>
      <c r="K3233" s="10" t="s">
        <v>14667</v>
      </c>
      <c r="L3233" s="10" t="s">
        <v>44</v>
      </c>
      <c r="M3233" s="10" t="s">
        <v>32</v>
      </c>
      <c r="N3233" s="12">
        <v>7.56</v>
      </c>
      <c r="O3233" s="12">
        <v>5.6159999999999997</v>
      </c>
      <c r="P3233" s="12">
        <f t="shared" si="150"/>
        <v>1.944</v>
      </c>
      <c r="Q3233" s="13">
        <v>15474.94</v>
      </c>
      <c r="R3233" s="13">
        <v>2700</v>
      </c>
      <c r="S3233" s="18">
        <f t="shared" si="151"/>
        <v>17787.599999999999</v>
      </c>
      <c r="T3233" s="13">
        <f t="shared" si="152"/>
        <v>20412</v>
      </c>
      <c r="U3233" s="13">
        <v>18775.8</v>
      </c>
      <c r="V3233" s="13">
        <v>18775.8</v>
      </c>
      <c r="W3233" s="10" t="s">
        <v>33</v>
      </c>
      <c r="X3233" s="10" t="s">
        <v>964</v>
      </c>
    </row>
    <row r="3234" spans="1:24" s="15" customFormat="1" ht="18.75" customHeight="1" x14ac:dyDescent="0.15">
      <c r="A3234" s="17">
        <v>3231</v>
      </c>
      <c r="B3234" s="21" t="s">
        <v>24</v>
      </c>
      <c r="C3234" s="10" t="s">
        <v>25</v>
      </c>
      <c r="D3234" s="10" t="s">
        <v>1042</v>
      </c>
      <c r="E3234" s="11">
        <v>44190</v>
      </c>
      <c r="F3234" s="10" t="s">
        <v>403</v>
      </c>
      <c r="G3234" s="10" t="s">
        <v>17467</v>
      </c>
      <c r="H3234" s="10" t="s">
        <v>1043</v>
      </c>
      <c r="I3234" s="10" t="s">
        <v>1044</v>
      </c>
      <c r="J3234" s="10" t="s">
        <v>1045</v>
      </c>
      <c r="K3234" s="10" t="s">
        <v>14667</v>
      </c>
      <c r="L3234" s="10" t="s">
        <v>87</v>
      </c>
      <c r="M3234" s="10" t="s">
        <v>32</v>
      </c>
      <c r="N3234" s="12">
        <v>6.43</v>
      </c>
      <c r="O3234" s="12">
        <v>6.2770000000000001</v>
      </c>
      <c r="P3234" s="12">
        <f t="shared" si="150"/>
        <v>0.15299999999999958</v>
      </c>
      <c r="Q3234" s="13">
        <v>17114.240000000002</v>
      </c>
      <c r="R3234" s="13">
        <v>2700</v>
      </c>
      <c r="S3234" s="18">
        <f t="shared" si="151"/>
        <v>17154.45</v>
      </c>
      <c r="T3234" s="13">
        <f t="shared" si="152"/>
        <v>17361</v>
      </c>
      <c r="U3234" s="13">
        <v>18107.48</v>
      </c>
      <c r="V3234" s="13">
        <v>18107.48</v>
      </c>
      <c r="W3234" s="10" t="s">
        <v>33</v>
      </c>
      <c r="X3234" s="10" t="s">
        <v>1046</v>
      </c>
    </row>
    <row r="3235" spans="1:24" s="15" customFormat="1" ht="18.75" customHeight="1" x14ac:dyDescent="0.15">
      <c r="A3235" s="17">
        <v>3232</v>
      </c>
      <c r="B3235" s="21" t="s">
        <v>24</v>
      </c>
      <c r="C3235" s="10" t="s">
        <v>25</v>
      </c>
      <c r="D3235" s="10" t="s">
        <v>1158</v>
      </c>
      <c r="E3235" s="11">
        <v>44190</v>
      </c>
      <c r="F3235" s="10" t="s">
        <v>1129</v>
      </c>
      <c r="G3235" s="10" t="s">
        <v>17468</v>
      </c>
      <c r="H3235" s="10" t="s">
        <v>1163</v>
      </c>
      <c r="I3235" s="10" t="s">
        <v>1164</v>
      </c>
      <c r="J3235" s="10" t="s">
        <v>1165</v>
      </c>
      <c r="K3235" s="10" t="s">
        <v>14667</v>
      </c>
      <c r="L3235" s="10" t="s">
        <v>87</v>
      </c>
      <c r="M3235" s="10" t="s">
        <v>32</v>
      </c>
      <c r="N3235" s="12">
        <v>6.38</v>
      </c>
      <c r="O3235" s="12">
        <v>6.0060000000000002</v>
      </c>
      <c r="P3235" s="12">
        <f t="shared" si="150"/>
        <v>0.37399999999999967</v>
      </c>
      <c r="Q3235" s="13">
        <v>14836.32</v>
      </c>
      <c r="R3235" s="13">
        <v>2700</v>
      </c>
      <c r="S3235" s="18">
        <f t="shared" si="151"/>
        <v>16721.099999999999</v>
      </c>
      <c r="T3235" s="13">
        <f t="shared" si="152"/>
        <v>17226</v>
      </c>
      <c r="U3235" s="13">
        <v>17650.05</v>
      </c>
      <c r="V3235" s="13">
        <v>17650.05</v>
      </c>
      <c r="W3235" s="10" t="s">
        <v>33</v>
      </c>
      <c r="X3235" s="10" t="s">
        <v>1166</v>
      </c>
    </row>
    <row r="3236" spans="1:24" s="15" customFormat="1" ht="18.75" customHeight="1" x14ac:dyDescent="0.15">
      <c r="A3236" s="17">
        <v>3233</v>
      </c>
      <c r="B3236" s="21" t="s">
        <v>24</v>
      </c>
      <c r="C3236" s="10" t="s">
        <v>25</v>
      </c>
      <c r="D3236" s="10" t="s">
        <v>945</v>
      </c>
      <c r="E3236" s="11">
        <v>44190</v>
      </c>
      <c r="F3236" s="10" t="s">
        <v>89</v>
      </c>
      <c r="G3236" s="10" t="s">
        <v>17469</v>
      </c>
      <c r="H3236" s="10" t="s">
        <v>946</v>
      </c>
      <c r="I3236" s="10" t="s">
        <v>947</v>
      </c>
      <c r="J3236" s="10" t="s">
        <v>948</v>
      </c>
      <c r="K3236" s="10" t="s">
        <v>14667</v>
      </c>
      <c r="L3236" s="10" t="s">
        <v>44</v>
      </c>
      <c r="M3236" s="10" t="s">
        <v>32</v>
      </c>
      <c r="N3236" s="12">
        <v>6.15</v>
      </c>
      <c r="O3236" s="12">
        <v>6.15</v>
      </c>
      <c r="P3236" s="12">
        <f t="shared" si="150"/>
        <v>0</v>
      </c>
      <c r="Q3236" s="13">
        <v>16303.22</v>
      </c>
      <c r="R3236" s="13">
        <v>2700</v>
      </c>
      <c r="S3236" s="18">
        <f t="shared" si="151"/>
        <v>16605</v>
      </c>
      <c r="T3236" s="13">
        <f t="shared" si="152"/>
        <v>16605</v>
      </c>
      <c r="U3236" s="13">
        <v>17527.5</v>
      </c>
      <c r="V3236" s="13">
        <v>17527.5</v>
      </c>
      <c r="W3236" s="10" t="s">
        <v>33</v>
      </c>
      <c r="X3236" s="10" t="s">
        <v>949</v>
      </c>
    </row>
    <row r="3237" spans="1:24" s="15" customFormat="1" ht="18.75" customHeight="1" x14ac:dyDescent="0.15">
      <c r="A3237" s="17">
        <v>3234</v>
      </c>
      <c r="B3237" s="21" t="s">
        <v>24</v>
      </c>
      <c r="C3237" s="10" t="s">
        <v>25</v>
      </c>
      <c r="D3237" s="10" t="s">
        <v>936</v>
      </c>
      <c r="E3237" s="11">
        <v>44190</v>
      </c>
      <c r="F3237" s="10" t="s">
        <v>111</v>
      </c>
      <c r="G3237" s="10" t="s">
        <v>17470</v>
      </c>
      <c r="H3237" s="10" t="s">
        <v>1070</v>
      </c>
      <c r="I3237" s="10" t="s">
        <v>1071</v>
      </c>
      <c r="J3237" s="10" t="s">
        <v>1072</v>
      </c>
      <c r="K3237" s="10" t="s">
        <v>14667</v>
      </c>
      <c r="L3237" s="10" t="s">
        <v>87</v>
      </c>
      <c r="M3237" s="10" t="s">
        <v>32</v>
      </c>
      <c r="N3237" s="12">
        <v>5.74</v>
      </c>
      <c r="O3237" s="12">
        <v>5.2279999999999998</v>
      </c>
      <c r="P3237" s="12">
        <f t="shared" si="150"/>
        <v>0.51200000000000045</v>
      </c>
      <c r="Q3237" s="13">
        <v>14259.37</v>
      </c>
      <c r="R3237" s="13">
        <v>2700</v>
      </c>
      <c r="S3237" s="18">
        <f t="shared" si="151"/>
        <v>14806.8</v>
      </c>
      <c r="T3237" s="13">
        <f t="shared" si="152"/>
        <v>15498</v>
      </c>
      <c r="U3237" s="13">
        <v>15629.4</v>
      </c>
      <c r="V3237" s="13">
        <v>15629.4</v>
      </c>
      <c r="W3237" s="10" t="s">
        <v>33</v>
      </c>
      <c r="X3237" s="10" t="s">
        <v>1073</v>
      </c>
    </row>
    <row r="3238" spans="1:24" s="15" customFormat="1" ht="18.75" customHeight="1" x14ac:dyDescent="0.15">
      <c r="A3238" s="17">
        <v>3235</v>
      </c>
      <c r="B3238" s="21" t="s">
        <v>24</v>
      </c>
      <c r="C3238" s="10" t="s">
        <v>25</v>
      </c>
      <c r="D3238" s="10" t="s">
        <v>989</v>
      </c>
      <c r="E3238" s="11">
        <v>44190</v>
      </c>
      <c r="F3238" s="10" t="s">
        <v>999</v>
      </c>
      <c r="G3238" s="10" t="s">
        <v>17471</v>
      </c>
      <c r="H3238" s="10" t="s">
        <v>1093</v>
      </c>
      <c r="I3238" s="10" t="s">
        <v>1094</v>
      </c>
      <c r="J3238" s="10" t="s">
        <v>1095</v>
      </c>
      <c r="K3238" s="10" t="s">
        <v>14674</v>
      </c>
      <c r="L3238" s="10" t="s">
        <v>87</v>
      </c>
      <c r="M3238" s="10" t="s">
        <v>32</v>
      </c>
      <c r="N3238" s="12">
        <v>5.15</v>
      </c>
      <c r="O3238" s="12">
        <v>5.15</v>
      </c>
      <c r="P3238" s="12">
        <f t="shared" si="150"/>
        <v>0</v>
      </c>
      <c r="Q3238" s="13">
        <v>11139.45</v>
      </c>
      <c r="R3238" s="13">
        <v>2700</v>
      </c>
      <c r="S3238" s="18">
        <f t="shared" si="151"/>
        <v>13905.000000000002</v>
      </c>
      <c r="T3238" s="13">
        <f t="shared" si="152"/>
        <v>13905.000000000002</v>
      </c>
      <c r="U3238" s="13">
        <v>14677.5</v>
      </c>
      <c r="V3238" s="13">
        <v>14677.5</v>
      </c>
      <c r="W3238" s="10" t="s">
        <v>33</v>
      </c>
      <c r="X3238" s="10" t="s">
        <v>1096</v>
      </c>
    </row>
    <row r="3239" spans="1:24" s="15" customFormat="1" ht="18.75" customHeight="1" x14ac:dyDescent="0.15">
      <c r="A3239" s="17">
        <v>3236</v>
      </c>
      <c r="B3239" s="21" t="s">
        <v>24</v>
      </c>
      <c r="C3239" s="10" t="s">
        <v>25</v>
      </c>
      <c r="D3239" s="10" t="s">
        <v>1037</v>
      </c>
      <c r="E3239" s="11">
        <v>44190</v>
      </c>
      <c r="F3239" s="10" t="s">
        <v>168</v>
      </c>
      <c r="G3239" s="10" t="s">
        <v>17472</v>
      </c>
      <c r="H3239" s="10" t="s">
        <v>1038</v>
      </c>
      <c r="I3239" s="10" t="s">
        <v>1039</v>
      </c>
      <c r="J3239" s="10" t="s">
        <v>1040</v>
      </c>
      <c r="K3239" s="10" t="s">
        <v>14667</v>
      </c>
      <c r="L3239" s="10" t="s">
        <v>87</v>
      </c>
      <c r="M3239" s="10" t="s">
        <v>32</v>
      </c>
      <c r="N3239" s="12">
        <v>4.68</v>
      </c>
      <c r="O3239" s="12">
        <v>4.5739999999999998</v>
      </c>
      <c r="P3239" s="12">
        <f t="shared" si="150"/>
        <v>0.10599999999999987</v>
      </c>
      <c r="Q3239" s="13">
        <v>11533.34</v>
      </c>
      <c r="R3239" s="13">
        <v>2700</v>
      </c>
      <c r="S3239" s="18">
        <f t="shared" si="151"/>
        <v>12492.9</v>
      </c>
      <c r="T3239" s="13">
        <f t="shared" si="152"/>
        <v>12636</v>
      </c>
      <c r="U3239" s="13">
        <v>13186.95</v>
      </c>
      <c r="V3239" s="13">
        <v>13186.95</v>
      </c>
      <c r="W3239" s="10" t="s">
        <v>33</v>
      </c>
      <c r="X3239" s="10" t="s">
        <v>1041</v>
      </c>
    </row>
    <row r="3240" spans="1:24" s="15" customFormat="1" ht="18.75" customHeight="1" x14ac:dyDescent="0.15">
      <c r="A3240" s="17">
        <v>3237</v>
      </c>
      <c r="B3240" s="21" t="s">
        <v>24</v>
      </c>
      <c r="C3240" s="10" t="s">
        <v>25</v>
      </c>
      <c r="D3240" s="10" t="s">
        <v>950</v>
      </c>
      <c r="E3240" s="11">
        <v>44190</v>
      </c>
      <c r="F3240" s="10" t="s">
        <v>224</v>
      </c>
      <c r="G3240" s="10" t="s">
        <v>17473</v>
      </c>
      <c r="H3240" s="10" t="s">
        <v>951</v>
      </c>
      <c r="I3240" s="10" t="s">
        <v>952</v>
      </c>
      <c r="J3240" s="10" t="s">
        <v>953</v>
      </c>
      <c r="K3240" s="10" t="s">
        <v>14667</v>
      </c>
      <c r="L3240" s="10" t="s">
        <v>44</v>
      </c>
      <c r="M3240" s="10" t="s">
        <v>32</v>
      </c>
      <c r="N3240" s="12">
        <v>5.38</v>
      </c>
      <c r="O3240" s="12">
        <v>3.3879999999999999</v>
      </c>
      <c r="P3240" s="12">
        <f t="shared" si="150"/>
        <v>1.992</v>
      </c>
      <c r="Q3240" s="13">
        <v>9156.82</v>
      </c>
      <c r="R3240" s="13">
        <v>2700</v>
      </c>
      <c r="S3240" s="18">
        <f t="shared" si="151"/>
        <v>11836.800000000001</v>
      </c>
      <c r="T3240" s="13">
        <f t="shared" si="152"/>
        <v>14526</v>
      </c>
      <c r="U3240" s="13">
        <v>12494.4</v>
      </c>
      <c r="V3240" s="13">
        <v>12494.4</v>
      </c>
      <c r="W3240" s="10" t="s">
        <v>33</v>
      </c>
      <c r="X3240" s="10" t="s">
        <v>954</v>
      </c>
    </row>
    <row r="3241" spans="1:24" s="15" customFormat="1" ht="18.75" customHeight="1" x14ac:dyDescent="0.15">
      <c r="A3241" s="17">
        <v>3238</v>
      </c>
      <c r="B3241" s="21" t="s">
        <v>24</v>
      </c>
      <c r="C3241" s="10" t="s">
        <v>25</v>
      </c>
      <c r="D3241" s="10" t="s">
        <v>931</v>
      </c>
      <c r="E3241" s="11">
        <v>44190</v>
      </c>
      <c r="F3241" s="10" t="s">
        <v>454</v>
      </c>
      <c r="G3241" s="10" t="s">
        <v>17474</v>
      </c>
      <c r="H3241" s="10" t="s">
        <v>1029</v>
      </c>
      <c r="I3241" s="10" t="s">
        <v>1030</v>
      </c>
      <c r="J3241" s="10" t="s">
        <v>1031</v>
      </c>
      <c r="K3241" s="10" t="s">
        <v>14667</v>
      </c>
      <c r="L3241" s="10" t="s">
        <v>87</v>
      </c>
      <c r="M3241" s="10" t="s">
        <v>32</v>
      </c>
      <c r="N3241" s="12">
        <v>3.75</v>
      </c>
      <c r="O3241" s="12">
        <v>3.75</v>
      </c>
      <c r="P3241" s="12">
        <f t="shared" si="150"/>
        <v>0</v>
      </c>
      <c r="Q3241" s="13">
        <v>10228.129999999999</v>
      </c>
      <c r="R3241" s="13">
        <v>2700</v>
      </c>
      <c r="S3241" s="18">
        <f t="shared" si="151"/>
        <v>10125</v>
      </c>
      <c r="T3241" s="13">
        <f t="shared" si="152"/>
        <v>10125</v>
      </c>
      <c r="U3241" s="13">
        <v>10687.5</v>
      </c>
      <c r="V3241" s="13">
        <v>10687.5</v>
      </c>
      <c r="W3241" s="10" t="s">
        <v>33</v>
      </c>
      <c r="X3241" s="10" t="s">
        <v>1032</v>
      </c>
    </row>
    <row r="3242" spans="1:24" s="15" customFormat="1" ht="18.75" customHeight="1" x14ac:dyDescent="0.15">
      <c r="A3242" s="17">
        <v>3239</v>
      </c>
      <c r="B3242" s="21" t="s">
        <v>24</v>
      </c>
      <c r="C3242" s="10" t="s">
        <v>25</v>
      </c>
      <c r="D3242" s="10" t="s">
        <v>965</v>
      </c>
      <c r="E3242" s="11">
        <v>44190</v>
      </c>
      <c r="F3242" s="10" t="s">
        <v>136</v>
      </c>
      <c r="G3242" s="10" t="s">
        <v>17475</v>
      </c>
      <c r="H3242" s="10" t="s">
        <v>1145</v>
      </c>
      <c r="I3242" s="10" t="s">
        <v>1146</v>
      </c>
      <c r="J3242" s="10" t="s">
        <v>1147</v>
      </c>
      <c r="K3242" s="10" t="s">
        <v>14667</v>
      </c>
      <c r="L3242" s="10" t="s">
        <v>87</v>
      </c>
      <c r="M3242" s="10" t="s">
        <v>32</v>
      </c>
      <c r="N3242" s="12">
        <v>3.6</v>
      </c>
      <c r="O3242" s="12">
        <v>3.54</v>
      </c>
      <c r="P3242" s="12">
        <f t="shared" si="150"/>
        <v>6.0000000000000053E-2</v>
      </c>
      <c r="Q3242" s="13">
        <v>8744.69</v>
      </c>
      <c r="R3242" s="13">
        <v>2700</v>
      </c>
      <c r="S3242" s="18">
        <f t="shared" si="151"/>
        <v>9639</v>
      </c>
      <c r="T3242" s="13">
        <f t="shared" si="152"/>
        <v>9720</v>
      </c>
      <c r="U3242" s="13">
        <v>10174.5</v>
      </c>
      <c r="V3242" s="13">
        <v>10174.5</v>
      </c>
      <c r="W3242" s="10" t="s">
        <v>33</v>
      </c>
      <c r="X3242" s="10" t="s">
        <v>1148</v>
      </c>
    </row>
    <row r="3243" spans="1:24" s="15" customFormat="1" ht="18.75" customHeight="1" x14ac:dyDescent="0.15">
      <c r="A3243" s="17">
        <v>3240</v>
      </c>
      <c r="B3243" s="21" t="s">
        <v>24</v>
      </c>
      <c r="C3243" s="10" t="s">
        <v>25</v>
      </c>
      <c r="D3243" s="10" t="s">
        <v>950</v>
      </c>
      <c r="E3243" s="11">
        <v>44190</v>
      </c>
      <c r="F3243" s="10" t="s">
        <v>121</v>
      </c>
      <c r="G3243" s="10" t="s">
        <v>17476</v>
      </c>
      <c r="H3243" s="10" t="s">
        <v>1117</v>
      </c>
      <c r="I3243" s="10" t="s">
        <v>1118</v>
      </c>
      <c r="J3243" s="10" t="s">
        <v>1119</v>
      </c>
      <c r="K3243" s="10" t="s">
        <v>14674</v>
      </c>
      <c r="L3243" s="10" t="s">
        <v>87</v>
      </c>
      <c r="M3243" s="10" t="s">
        <v>32</v>
      </c>
      <c r="N3243" s="12">
        <v>3.66</v>
      </c>
      <c r="O3243" s="12">
        <v>3.12</v>
      </c>
      <c r="P3243" s="12">
        <f t="shared" si="150"/>
        <v>0.54</v>
      </c>
      <c r="Q3243" s="13">
        <v>8299.83</v>
      </c>
      <c r="R3243" s="13">
        <v>2700</v>
      </c>
      <c r="S3243" s="18">
        <f t="shared" si="151"/>
        <v>9153</v>
      </c>
      <c r="T3243" s="13">
        <f t="shared" si="152"/>
        <v>9882</v>
      </c>
      <c r="U3243" s="13">
        <v>9661.5</v>
      </c>
      <c r="V3243" s="13">
        <v>9661.5</v>
      </c>
      <c r="W3243" s="10" t="s">
        <v>33</v>
      </c>
      <c r="X3243" s="10" t="s">
        <v>1120</v>
      </c>
    </row>
    <row r="3244" spans="1:24" s="15" customFormat="1" ht="18.75" customHeight="1" x14ac:dyDescent="0.15">
      <c r="A3244" s="17">
        <v>3241</v>
      </c>
      <c r="B3244" s="21" t="s">
        <v>24</v>
      </c>
      <c r="C3244" s="10" t="s">
        <v>25</v>
      </c>
      <c r="D3244" s="10" t="s">
        <v>955</v>
      </c>
      <c r="E3244" s="11">
        <v>44190</v>
      </c>
      <c r="F3244" s="10" t="s">
        <v>40</v>
      </c>
      <c r="G3244" s="10" t="s">
        <v>17477</v>
      </c>
      <c r="H3244" s="10" t="s">
        <v>956</v>
      </c>
      <c r="I3244" s="10" t="s">
        <v>957</v>
      </c>
      <c r="J3244" s="10" t="s">
        <v>958</v>
      </c>
      <c r="K3244" s="10" t="s">
        <v>14667</v>
      </c>
      <c r="L3244" s="10" t="s">
        <v>44</v>
      </c>
      <c r="M3244" s="10" t="s">
        <v>32</v>
      </c>
      <c r="N3244" s="12">
        <v>3.58</v>
      </c>
      <c r="O3244" s="12">
        <v>2.895</v>
      </c>
      <c r="P3244" s="12">
        <f t="shared" si="150"/>
        <v>0.68500000000000005</v>
      </c>
      <c r="Q3244" s="13">
        <v>8130.03</v>
      </c>
      <c r="R3244" s="13">
        <v>2700</v>
      </c>
      <c r="S3244" s="18">
        <f t="shared" si="151"/>
        <v>8741.25</v>
      </c>
      <c r="T3244" s="13">
        <f t="shared" si="152"/>
        <v>9666</v>
      </c>
      <c r="U3244" s="13">
        <v>9226.8799999999992</v>
      </c>
      <c r="V3244" s="13">
        <v>9226.8799999999992</v>
      </c>
      <c r="W3244" s="10" t="s">
        <v>33</v>
      </c>
      <c r="X3244" s="10" t="s">
        <v>959</v>
      </c>
    </row>
    <row r="3245" spans="1:24" s="15" customFormat="1" ht="18.75" customHeight="1" x14ac:dyDescent="0.15">
      <c r="A3245" s="17">
        <v>3242</v>
      </c>
      <c r="B3245" s="21" t="s">
        <v>24</v>
      </c>
      <c r="C3245" s="10" t="s">
        <v>25</v>
      </c>
      <c r="D3245" s="10" t="s">
        <v>936</v>
      </c>
      <c r="E3245" s="11">
        <v>44190</v>
      </c>
      <c r="F3245" s="10" t="s">
        <v>111</v>
      </c>
      <c r="G3245" s="10" t="s">
        <v>17470</v>
      </c>
      <c r="H3245" s="10" t="s">
        <v>1066</v>
      </c>
      <c r="I3245" s="10" t="s">
        <v>1067</v>
      </c>
      <c r="J3245" s="10" t="s">
        <v>1068</v>
      </c>
      <c r="K3245" s="10" t="s">
        <v>14667</v>
      </c>
      <c r="L3245" s="10" t="s">
        <v>87</v>
      </c>
      <c r="M3245" s="10" t="s">
        <v>32</v>
      </c>
      <c r="N3245" s="12">
        <v>3.1</v>
      </c>
      <c r="O3245" s="12">
        <v>2.8839999999999999</v>
      </c>
      <c r="P3245" s="12">
        <f t="shared" si="150"/>
        <v>0.21600000000000019</v>
      </c>
      <c r="Q3245" s="13">
        <v>7866.11</v>
      </c>
      <c r="R3245" s="13">
        <v>2700</v>
      </c>
      <c r="S3245" s="18">
        <f t="shared" si="151"/>
        <v>8078.4</v>
      </c>
      <c r="T3245" s="13">
        <f t="shared" si="152"/>
        <v>8370</v>
      </c>
      <c r="U3245" s="13">
        <v>8527.2000000000007</v>
      </c>
      <c r="V3245" s="13">
        <v>8527.2000000000007</v>
      </c>
      <c r="W3245" s="10" t="s">
        <v>33</v>
      </c>
      <c r="X3245" s="10" t="s">
        <v>1069</v>
      </c>
    </row>
    <row r="3246" spans="1:24" s="15" customFormat="1" ht="18.75" customHeight="1" x14ac:dyDescent="0.15">
      <c r="A3246" s="17">
        <v>3243</v>
      </c>
      <c r="B3246" s="21" t="s">
        <v>24</v>
      </c>
      <c r="C3246" s="10" t="s">
        <v>25</v>
      </c>
      <c r="D3246" s="10" t="s">
        <v>1042</v>
      </c>
      <c r="E3246" s="11">
        <v>44190</v>
      </c>
      <c r="F3246" s="10" t="s">
        <v>975</v>
      </c>
      <c r="G3246" s="10" t="s">
        <v>17478</v>
      </c>
      <c r="H3246" s="10" t="s">
        <v>1047</v>
      </c>
      <c r="I3246" s="10" t="s">
        <v>1048</v>
      </c>
      <c r="J3246" s="10" t="s">
        <v>1049</v>
      </c>
      <c r="K3246" s="10" t="s">
        <v>14667</v>
      </c>
      <c r="L3246" s="10" t="s">
        <v>87</v>
      </c>
      <c r="M3246" s="10" t="s">
        <v>32</v>
      </c>
      <c r="N3246" s="12">
        <v>2.92</v>
      </c>
      <c r="O3246" s="12">
        <v>2.8940000000000001</v>
      </c>
      <c r="P3246" s="12">
        <f t="shared" si="150"/>
        <v>2.5999999999999801E-2</v>
      </c>
      <c r="Q3246" s="13">
        <v>7890.49</v>
      </c>
      <c r="R3246" s="13">
        <v>2700</v>
      </c>
      <c r="S3246" s="18">
        <f t="shared" si="151"/>
        <v>7848.9</v>
      </c>
      <c r="T3246" s="13">
        <f t="shared" si="152"/>
        <v>7884</v>
      </c>
      <c r="U3246" s="13">
        <v>8284.9500000000007</v>
      </c>
      <c r="V3246" s="13">
        <v>8284.9500000000007</v>
      </c>
      <c r="W3246" s="10" t="s">
        <v>33</v>
      </c>
      <c r="X3246" s="10" t="s">
        <v>1050</v>
      </c>
    </row>
    <row r="3247" spans="1:24" s="15" customFormat="1" ht="18.75" customHeight="1" x14ac:dyDescent="0.15">
      <c r="A3247" s="17">
        <v>3244</v>
      </c>
      <c r="B3247" s="21" t="s">
        <v>24</v>
      </c>
      <c r="C3247" s="10" t="s">
        <v>25</v>
      </c>
      <c r="D3247" s="10" t="s">
        <v>955</v>
      </c>
      <c r="E3247" s="11">
        <v>44190</v>
      </c>
      <c r="F3247" s="10" t="s">
        <v>332</v>
      </c>
      <c r="G3247" s="10" t="s">
        <v>17479</v>
      </c>
      <c r="H3247" s="10" t="s">
        <v>1121</v>
      </c>
      <c r="I3247" s="10" t="s">
        <v>1122</v>
      </c>
      <c r="J3247" s="10" t="s">
        <v>1123</v>
      </c>
      <c r="K3247" s="10" t="s">
        <v>14667</v>
      </c>
      <c r="L3247" s="10" t="s">
        <v>87</v>
      </c>
      <c r="M3247" s="10" t="s">
        <v>32</v>
      </c>
      <c r="N3247" s="12">
        <v>2.91</v>
      </c>
      <c r="O3247" s="12">
        <v>2.73</v>
      </c>
      <c r="P3247" s="12">
        <f t="shared" si="150"/>
        <v>0.18000000000000016</v>
      </c>
      <c r="Q3247" s="13">
        <v>7163.52</v>
      </c>
      <c r="R3247" s="13">
        <v>2700</v>
      </c>
      <c r="S3247" s="18">
        <f t="shared" si="151"/>
        <v>7614.0000000000009</v>
      </c>
      <c r="T3247" s="13">
        <f t="shared" si="152"/>
        <v>7857</v>
      </c>
      <c r="U3247" s="13">
        <v>8037</v>
      </c>
      <c r="V3247" s="13">
        <v>8037</v>
      </c>
      <c r="W3247" s="10" t="s">
        <v>33</v>
      </c>
      <c r="X3247" s="10" t="s">
        <v>1124</v>
      </c>
    </row>
    <row r="3248" spans="1:24" s="15" customFormat="1" ht="18.75" customHeight="1" x14ac:dyDescent="0.15">
      <c r="A3248" s="17">
        <v>3245</v>
      </c>
      <c r="B3248" s="21" t="s">
        <v>24</v>
      </c>
      <c r="C3248" s="10" t="s">
        <v>25</v>
      </c>
      <c r="D3248" s="10" t="s">
        <v>1158</v>
      </c>
      <c r="E3248" s="11">
        <v>44190</v>
      </c>
      <c r="F3248" s="10" t="s">
        <v>1129</v>
      </c>
      <c r="G3248" s="10" t="s">
        <v>17468</v>
      </c>
      <c r="H3248" s="10" t="s">
        <v>1159</v>
      </c>
      <c r="I3248" s="10" t="s">
        <v>1160</v>
      </c>
      <c r="J3248" s="10" t="s">
        <v>1161</v>
      </c>
      <c r="K3248" s="10" t="s">
        <v>14667</v>
      </c>
      <c r="L3248" s="10" t="s">
        <v>87</v>
      </c>
      <c r="M3248" s="10" t="s">
        <v>32</v>
      </c>
      <c r="N3248" s="12">
        <v>2.96</v>
      </c>
      <c r="O3248" s="12">
        <v>2.6360000000000001</v>
      </c>
      <c r="P3248" s="12">
        <f t="shared" si="150"/>
        <v>0.32399999999999984</v>
      </c>
      <c r="Q3248" s="13">
        <v>6511.58</v>
      </c>
      <c r="R3248" s="13">
        <v>2700</v>
      </c>
      <c r="S3248" s="18">
        <f t="shared" si="151"/>
        <v>7554.6</v>
      </c>
      <c r="T3248" s="13">
        <f t="shared" si="152"/>
        <v>7992</v>
      </c>
      <c r="U3248" s="13">
        <v>7974.3</v>
      </c>
      <c r="V3248" s="13">
        <v>7974.3</v>
      </c>
      <c r="W3248" s="10" t="s">
        <v>33</v>
      </c>
      <c r="X3248" s="10" t="s">
        <v>1162</v>
      </c>
    </row>
    <row r="3249" spans="1:24" s="15" customFormat="1" ht="18.75" customHeight="1" x14ac:dyDescent="0.15">
      <c r="A3249" s="17">
        <v>3246</v>
      </c>
      <c r="B3249" s="21" t="s">
        <v>24</v>
      </c>
      <c r="C3249" s="10" t="s">
        <v>25</v>
      </c>
      <c r="D3249" s="10" t="s">
        <v>960</v>
      </c>
      <c r="E3249" s="11">
        <v>44190</v>
      </c>
      <c r="F3249" s="10" t="s">
        <v>224</v>
      </c>
      <c r="G3249" s="10" t="s">
        <v>17480</v>
      </c>
      <c r="H3249" s="10" t="s">
        <v>1125</v>
      </c>
      <c r="I3249" s="10" t="s">
        <v>1126</v>
      </c>
      <c r="J3249" s="10" t="s">
        <v>1127</v>
      </c>
      <c r="K3249" s="10" t="s">
        <v>14674</v>
      </c>
      <c r="L3249" s="10" t="s">
        <v>87</v>
      </c>
      <c r="M3249" s="10" t="s">
        <v>32</v>
      </c>
      <c r="N3249" s="12">
        <v>2.67</v>
      </c>
      <c r="O3249" s="12">
        <v>2.63</v>
      </c>
      <c r="P3249" s="12">
        <f t="shared" si="150"/>
        <v>4.0000000000000036E-2</v>
      </c>
      <c r="Q3249" s="13">
        <v>4231.1000000000004</v>
      </c>
      <c r="R3249" s="13">
        <v>2700</v>
      </c>
      <c r="S3249" s="18">
        <f t="shared" si="151"/>
        <v>7155</v>
      </c>
      <c r="T3249" s="13">
        <f t="shared" si="152"/>
        <v>7209</v>
      </c>
      <c r="U3249" s="13">
        <v>7552.5</v>
      </c>
      <c r="V3249" s="13">
        <v>7552.5</v>
      </c>
      <c r="W3249" s="10" t="s">
        <v>33</v>
      </c>
      <c r="X3249" s="10" t="s">
        <v>1128</v>
      </c>
    </row>
    <row r="3250" spans="1:24" s="15" customFormat="1" ht="18.75" customHeight="1" x14ac:dyDescent="0.15">
      <c r="A3250" s="17">
        <v>3247</v>
      </c>
      <c r="B3250" s="21" t="s">
        <v>24</v>
      </c>
      <c r="C3250" s="10" t="s">
        <v>25</v>
      </c>
      <c r="D3250" s="10" t="s">
        <v>1134</v>
      </c>
      <c r="E3250" s="11">
        <v>44190</v>
      </c>
      <c r="F3250" s="10" t="s">
        <v>1135</v>
      </c>
      <c r="G3250" s="10" t="s">
        <v>17481</v>
      </c>
      <c r="H3250" s="10" t="s">
        <v>1136</v>
      </c>
      <c r="I3250" s="10" t="s">
        <v>1137</v>
      </c>
      <c r="J3250" s="10" t="s">
        <v>1138</v>
      </c>
      <c r="K3250" s="10" t="s">
        <v>14667</v>
      </c>
      <c r="L3250" s="10" t="s">
        <v>87</v>
      </c>
      <c r="M3250" s="10" t="s">
        <v>32</v>
      </c>
      <c r="N3250" s="12">
        <v>2.65</v>
      </c>
      <c r="O3250" s="12">
        <v>2.4980000000000002</v>
      </c>
      <c r="P3250" s="12">
        <f t="shared" si="150"/>
        <v>0.15199999999999969</v>
      </c>
      <c r="Q3250" s="13">
        <v>7019.4</v>
      </c>
      <c r="R3250" s="13">
        <v>2700</v>
      </c>
      <c r="S3250" s="18">
        <f t="shared" si="151"/>
        <v>6949.7999999999993</v>
      </c>
      <c r="T3250" s="13">
        <f t="shared" si="152"/>
        <v>7155</v>
      </c>
      <c r="U3250" s="13">
        <v>7335.9</v>
      </c>
      <c r="V3250" s="13">
        <v>7335.9</v>
      </c>
      <c r="W3250" s="10" t="s">
        <v>33</v>
      </c>
      <c r="X3250" s="10" t="s">
        <v>1139</v>
      </c>
    </row>
    <row r="3251" spans="1:24" s="15" customFormat="1" ht="18.75" customHeight="1" x14ac:dyDescent="0.15">
      <c r="A3251" s="17">
        <v>3248</v>
      </c>
      <c r="B3251" s="21" t="s">
        <v>24</v>
      </c>
      <c r="C3251" s="10" t="s">
        <v>25</v>
      </c>
      <c r="D3251" s="10" t="s">
        <v>965</v>
      </c>
      <c r="E3251" s="11">
        <v>44190</v>
      </c>
      <c r="F3251" s="10" t="s">
        <v>897</v>
      </c>
      <c r="G3251" s="10" t="s">
        <v>17482</v>
      </c>
      <c r="H3251" s="10" t="s">
        <v>1025</v>
      </c>
      <c r="I3251" s="10" t="s">
        <v>1026</v>
      </c>
      <c r="J3251" s="10" t="s">
        <v>1027</v>
      </c>
      <c r="K3251" s="10" t="s">
        <v>14667</v>
      </c>
      <c r="L3251" s="10" t="s">
        <v>87</v>
      </c>
      <c r="M3251" s="10" t="s">
        <v>32</v>
      </c>
      <c r="N3251" s="12">
        <v>2.5299999999999998</v>
      </c>
      <c r="O3251" s="12">
        <v>2.5299999999999998</v>
      </c>
      <c r="P3251" s="12">
        <f t="shared" si="150"/>
        <v>0</v>
      </c>
      <c r="Q3251" s="13">
        <v>6252.26</v>
      </c>
      <c r="R3251" s="13">
        <v>2700</v>
      </c>
      <c r="S3251" s="18">
        <f t="shared" si="151"/>
        <v>6830.9999999999991</v>
      </c>
      <c r="T3251" s="13">
        <f t="shared" si="152"/>
        <v>6830.9999999999991</v>
      </c>
      <c r="U3251" s="13">
        <v>7210.5</v>
      </c>
      <c r="V3251" s="13">
        <v>7210.5</v>
      </c>
      <c r="W3251" s="10" t="s">
        <v>33</v>
      </c>
      <c r="X3251" s="10" t="s">
        <v>1028</v>
      </c>
    </row>
    <row r="3252" spans="1:24" s="15" customFormat="1" ht="18.75" customHeight="1" x14ac:dyDescent="0.15">
      <c r="A3252" s="17">
        <v>3249</v>
      </c>
      <c r="B3252" s="21" t="s">
        <v>24</v>
      </c>
      <c r="C3252" s="10" t="s">
        <v>25</v>
      </c>
      <c r="D3252" s="10" t="s">
        <v>936</v>
      </c>
      <c r="E3252" s="11">
        <v>44190</v>
      </c>
      <c r="F3252" s="10" t="s">
        <v>975</v>
      </c>
      <c r="G3252" s="10" t="s">
        <v>17483</v>
      </c>
      <c r="H3252" s="10" t="s">
        <v>1059</v>
      </c>
      <c r="I3252" s="10" t="s">
        <v>1060</v>
      </c>
      <c r="J3252" s="10" t="s">
        <v>1061</v>
      </c>
      <c r="K3252" s="10" t="s">
        <v>14667</v>
      </c>
      <c r="L3252" s="10" t="s">
        <v>87</v>
      </c>
      <c r="M3252" s="10" t="s">
        <v>32</v>
      </c>
      <c r="N3252" s="12">
        <v>2.38</v>
      </c>
      <c r="O3252" s="12">
        <v>2.2000000000000002</v>
      </c>
      <c r="P3252" s="12">
        <f t="shared" si="150"/>
        <v>0.17999999999999972</v>
      </c>
      <c r="Q3252" s="13">
        <v>5412</v>
      </c>
      <c r="R3252" s="13">
        <v>2700</v>
      </c>
      <c r="S3252" s="18">
        <f t="shared" si="151"/>
        <v>6183</v>
      </c>
      <c r="T3252" s="13">
        <f t="shared" si="152"/>
        <v>6426</v>
      </c>
      <c r="U3252" s="13">
        <v>6526.5</v>
      </c>
      <c r="V3252" s="13">
        <v>6526.5</v>
      </c>
      <c r="W3252" s="10" t="s">
        <v>33</v>
      </c>
      <c r="X3252" s="10" t="s">
        <v>1062</v>
      </c>
    </row>
    <row r="3253" spans="1:24" s="15" customFormat="1" ht="18.75" customHeight="1" x14ac:dyDescent="0.15">
      <c r="A3253" s="17">
        <v>3250</v>
      </c>
      <c r="B3253" s="21" t="s">
        <v>24</v>
      </c>
      <c r="C3253" s="10" t="s">
        <v>25</v>
      </c>
      <c r="D3253" s="10" t="s">
        <v>1158</v>
      </c>
      <c r="E3253" s="11">
        <v>44190</v>
      </c>
      <c r="F3253" s="10" t="s">
        <v>494</v>
      </c>
      <c r="G3253" s="10" t="s">
        <v>17484</v>
      </c>
      <c r="H3253" s="10" t="s">
        <v>1167</v>
      </c>
      <c r="I3253" s="10" t="s">
        <v>1168</v>
      </c>
      <c r="J3253" s="10" t="s">
        <v>1169</v>
      </c>
      <c r="K3253" s="10" t="s">
        <v>14667</v>
      </c>
      <c r="L3253" s="10" t="s">
        <v>87</v>
      </c>
      <c r="M3253" s="10" t="s">
        <v>32</v>
      </c>
      <c r="N3253" s="12">
        <v>2.3199999999999998</v>
      </c>
      <c r="O3253" s="12">
        <v>2.14</v>
      </c>
      <c r="P3253" s="12">
        <f t="shared" si="150"/>
        <v>0.17999999999999972</v>
      </c>
      <c r="Q3253" s="13">
        <v>5836.85</v>
      </c>
      <c r="R3253" s="13">
        <v>2700</v>
      </c>
      <c r="S3253" s="18">
        <f t="shared" si="151"/>
        <v>6021</v>
      </c>
      <c r="T3253" s="13">
        <f t="shared" si="152"/>
        <v>6264</v>
      </c>
      <c r="U3253" s="13">
        <v>6355.5</v>
      </c>
      <c r="V3253" s="13">
        <v>6355.5</v>
      </c>
      <c r="W3253" s="10" t="s">
        <v>33</v>
      </c>
      <c r="X3253" s="10" t="s">
        <v>1170</v>
      </c>
    </row>
    <row r="3254" spans="1:24" s="15" customFormat="1" ht="18.75" customHeight="1" x14ac:dyDescent="0.15">
      <c r="A3254" s="17">
        <v>3251</v>
      </c>
      <c r="B3254" s="21" t="s">
        <v>24</v>
      </c>
      <c r="C3254" s="10" t="s">
        <v>25</v>
      </c>
      <c r="D3254" s="10" t="s">
        <v>936</v>
      </c>
      <c r="E3254" s="11">
        <v>44190</v>
      </c>
      <c r="F3254" s="10" t="s">
        <v>111</v>
      </c>
      <c r="G3254" s="10" t="s">
        <v>17470</v>
      </c>
      <c r="H3254" s="10" t="s">
        <v>1063</v>
      </c>
      <c r="I3254" s="10" t="s">
        <v>17485</v>
      </c>
      <c r="J3254" s="10" t="s">
        <v>1064</v>
      </c>
      <c r="K3254" s="10" t="s">
        <v>14667</v>
      </c>
      <c r="L3254" s="10" t="s">
        <v>87</v>
      </c>
      <c r="M3254" s="10" t="s">
        <v>32</v>
      </c>
      <c r="N3254" s="12">
        <v>2.15</v>
      </c>
      <c r="O3254" s="12">
        <v>2.08</v>
      </c>
      <c r="P3254" s="12">
        <f t="shared" si="150"/>
        <v>6.999999999999984E-2</v>
      </c>
      <c r="Q3254" s="13">
        <v>5673.2</v>
      </c>
      <c r="R3254" s="13">
        <v>2700</v>
      </c>
      <c r="S3254" s="18">
        <f t="shared" si="151"/>
        <v>5710.5000000000009</v>
      </c>
      <c r="T3254" s="13">
        <f t="shared" si="152"/>
        <v>5805</v>
      </c>
      <c r="U3254" s="13">
        <v>6027.75</v>
      </c>
      <c r="V3254" s="13">
        <v>6027.75</v>
      </c>
      <c r="W3254" s="10" t="s">
        <v>33</v>
      </c>
      <c r="X3254" s="10" t="s">
        <v>1065</v>
      </c>
    </row>
    <row r="3255" spans="1:24" s="15" customFormat="1" ht="18.75" customHeight="1" x14ac:dyDescent="0.15">
      <c r="A3255" s="17">
        <v>3252</v>
      </c>
      <c r="B3255" s="21" t="s">
        <v>24</v>
      </c>
      <c r="C3255" s="10" t="s">
        <v>25</v>
      </c>
      <c r="D3255" s="10" t="s">
        <v>936</v>
      </c>
      <c r="E3255" s="11">
        <v>44190</v>
      </c>
      <c r="F3255" s="10" t="s">
        <v>454</v>
      </c>
      <c r="G3255" s="10" t="s">
        <v>17486</v>
      </c>
      <c r="H3255" s="10" t="s">
        <v>941</v>
      </c>
      <c r="I3255" s="10" t="s">
        <v>942</v>
      </c>
      <c r="J3255" s="10" t="s">
        <v>943</v>
      </c>
      <c r="K3255" s="10" t="s">
        <v>14667</v>
      </c>
      <c r="L3255" s="10" t="s">
        <v>44</v>
      </c>
      <c r="M3255" s="10" t="s">
        <v>32</v>
      </c>
      <c r="N3255" s="12">
        <v>2.23</v>
      </c>
      <c r="O3255" s="12">
        <v>1.956</v>
      </c>
      <c r="P3255" s="12">
        <f t="shared" si="150"/>
        <v>0.27400000000000002</v>
      </c>
      <c r="Q3255" s="13">
        <v>5494.99</v>
      </c>
      <c r="R3255" s="13">
        <v>2700</v>
      </c>
      <c r="S3255" s="18">
        <f t="shared" si="151"/>
        <v>5651.1</v>
      </c>
      <c r="T3255" s="13">
        <f t="shared" si="152"/>
        <v>6021</v>
      </c>
      <c r="U3255" s="13">
        <v>5965.05</v>
      </c>
      <c r="V3255" s="13">
        <v>5965.05</v>
      </c>
      <c r="W3255" s="10" t="s">
        <v>33</v>
      </c>
      <c r="X3255" s="10" t="s">
        <v>944</v>
      </c>
    </row>
    <row r="3256" spans="1:24" s="15" customFormat="1" ht="18.75" customHeight="1" x14ac:dyDescent="0.15">
      <c r="A3256" s="17">
        <v>3253</v>
      </c>
      <c r="B3256" s="21" t="s">
        <v>24</v>
      </c>
      <c r="C3256" s="10" t="s">
        <v>25</v>
      </c>
      <c r="D3256" s="10" t="s">
        <v>936</v>
      </c>
      <c r="E3256" s="11">
        <v>44190</v>
      </c>
      <c r="F3256" s="10" t="s">
        <v>418</v>
      </c>
      <c r="G3256" s="10" t="s">
        <v>17487</v>
      </c>
      <c r="H3256" s="10" t="s">
        <v>1020</v>
      </c>
      <c r="I3256" s="10" t="s">
        <v>1021</v>
      </c>
      <c r="J3256" s="10" t="s">
        <v>1022</v>
      </c>
      <c r="K3256" s="10" t="s">
        <v>14667</v>
      </c>
      <c r="L3256" s="10" t="s">
        <v>87</v>
      </c>
      <c r="M3256" s="10" t="s">
        <v>32</v>
      </c>
      <c r="N3256" s="12">
        <v>1.92</v>
      </c>
      <c r="O3256" s="12">
        <v>1.92</v>
      </c>
      <c r="P3256" s="12">
        <f t="shared" si="150"/>
        <v>0</v>
      </c>
      <c r="Q3256" s="13">
        <v>5038.08</v>
      </c>
      <c r="R3256" s="13">
        <v>2700</v>
      </c>
      <c r="S3256" s="18">
        <f t="shared" si="151"/>
        <v>5184</v>
      </c>
      <c r="T3256" s="13">
        <f t="shared" si="152"/>
        <v>5184</v>
      </c>
      <c r="U3256" s="13">
        <v>5472</v>
      </c>
      <c r="V3256" s="13">
        <v>5472</v>
      </c>
      <c r="W3256" s="10" t="s">
        <v>33</v>
      </c>
      <c r="X3256" s="10" t="s">
        <v>1023</v>
      </c>
    </row>
    <row r="3257" spans="1:24" s="15" customFormat="1" ht="18.75" customHeight="1" x14ac:dyDescent="0.15">
      <c r="A3257" s="17">
        <v>3254</v>
      </c>
      <c r="B3257" s="21" t="s">
        <v>24</v>
      </c>
      <c r="C3257" s="10" t="s">
        <v>25</v>
      </c>
      <c r="D3257" s="10" t="s">
        <v>1140</v>
      </c>
      <c r="E3257" s="11">
        <v>44190</v>
      </c>
      <c r="F3257" s="10" t="s">
        <v>136</v>
      </c>
      <c r="G3257" s="10" t="s">
        <v>17488</v>
      </c>
      <c r="H3257" s="10" t="s">
        <v>1141</v>
      </c>
      <c r="I3257" s="10" t="s">
        <v>1142</v>
      </c>
      <c r="J3257" s="10" t="s">
        <v>1143</v>
      </c>
      <c r="K3257" s="10" t="s">
        <v>14667</v>
      </c>
      <c r="L3257" s="10" t="s">
        <v>87</v>
      </c>
      <c r="M3257" s="10" t="s">
        <v>32</v>
      </c>
      <c r="N3257" s="12">
        <v>1.9</v>
      </c>
      <c r="O3257" s="12">
        <v>1.61</v>
      </c>
      <c r="P3257" s="12">
        <f t="shared" si="150"/>
        <v>0.28999999999999981</v>
      </c>
      <c r="Q3257" s="13">
        <v>3977.1</v>
      </c>
      <c r="R3257" s="13">
        <v>2700</v>
      </c>
      <c r="S3257" s="18">
        <f t="shared" si="151"/>
        <v>4738.5</v>
      </c>
      <c r="T3257" s="13">
        <f t="shared" si="152"/>
        <v>5130</v>
      </c>
      <c r="U3257" s="13">
        <v>5001.75</v>
      </c>
      <c r="V3257" s="13">
        <v>5001.75</v>
      </c>
      <c r="W3257" s="10" t="s">
        <v>33</v>
      </c>
      <c r="X3257" s="10" t="s">
        <v>1144</v>
      </c>
    </row>
    <row r="3258" spans="1:24" s="15" customFormat="1" ht="18.75" customHeight="1" x14ac:dyDescent="0.15">
      <c r="A3258" s="17">
        <v>3255</v>
      </c>
      <c r="B3258" s="21" t="s">
        <v>24</v>
      </c>
      <c r="C3258" s="10" t="s">
        <v>25</v>
      </c>
      <c r="D3258" s="10" t="s">
        <v>950</v>
      </c>
      <c r="E3258" s="11">
        <v>44190</v>
      </c>
      <c r="F3258" s="10" t="s">
        <v>362</v>
      </c>
      <c r="G3258" s="10" t="s">
        <v>17489</v>
      </c>
      <c r="H3258" s="10" t="s">
        <v>1016</v>
      </c>
      <c r="I3258" s="10" t="s">
        <v>1017</v>
      </c>
      <c r="J3258" s="10" t="s">
        <v>1018</v>
      </c>
      <c r="K3258" s="10" t="s">
        <v>14674</v>
      </c>
      <c r="L3258" s="10" t="s">
        <v>87</v>
      </c>
      <c r="M3258" s="10" t="s">
        <v>32</v>
      </c>
      <c r="N3258" s="12">
        <v>1.67</v>
      </c>
      <c r="O3258" s="12">
        <v>1.67</v>
      </c>
      <c r="P3258" s="12">
        <f t="shared" si="150"/>
        <v>0</v>
      </c>
      <c r="Q3258" s="13">
        <v>4488.96</v>
      </c>
      <c r="R3258" s="13">
        <v>2700</v>
      </c>
      <c r="S3258" s="18">
        <f t="shared" si="151"/>
        <v>4509</v>
      </c>
      <c r="T3258" s="13">
        <f t="shared" si="152"/>
        <v>4509</v>
      </c>
      <c r="U3258" s="13">
        <v>4759.5</v>
      </c>
      <c r="V3258" s="13">
        <v>4759.5</v>
      </c>
      <c r="W3258" s="10" t="s">
        <v>33</v>
      </c>
      <c r="X3258" s="10" t="s">
        <v>1019</v>
      </c>
    </row>
    <row r="3259" spans="1:24" s="15" customFormat="1" ht="18.75" customHeight="1" x14ac:dyDescent="0.15">
      <c r="A3259" s="17">
        <v>3256</v>
      </c>
      <c r="B3259" s="21" t="s">
        <v>24</v>
      </c>
      <c r="C3259" s="10" t="s">
        <v>25</v>
      </c>
      <c r="D3259" s="10" t="s">
        <v>936</v>
      </c>
      <c r="E3259" s="11">
        <v>44190</v>
      </c>
      <c r="F3259" s="10" t="s">
        <v>418</v>
      </c>
      <c r="G3259" s="10" t="s">
        <v>17490</v>
      </c>
      <c r="H3259" s="10" t="s">
        <v>1012</v>
      </c>
      <c r="I3259" s="10" t="s">
        <v>1013</v>
      </c>
      <c r="J3259" s="10" t="s">
        <v>1014</v>
      </c>
      <c r="K3259" s="10" t="s">
        <v>14667</v>
      </c>
      <c r="L3259" s="10" t="s">
        <v>87</v>
      </c>
      <c r="M3259" s="10" t="s">
        <v>32</v>
      </c>
      <c r="N3259" s="12">
        <v>1.66</v>
      </c>
      <c r="O3259" s="12">
        <v>1.66</v>
      </c>
      <c r="P3259" s="12">
        <f t="shared" si="150"/>
        <v>0</v>
      </c>
      <c r="Q3259" s="13">
        <v>4355.84</v>
      </c>
      <c r="R3259" s="13">
        <v>2700</v>
      </c>
      <c r="S3259" s="18">
        <f t="shared" si="151"/>
        <v>4482</v>
      </c>
      <c r="T3259" s="13">
        <f t="shared" si="152"/>
        <v>4482</v>
      </c>
      <c r="U3259" s="13">
        <v>4731</v>
      </c>
      <c r="V3259" s="13">
        <v>4731</v>
      </c>
      <c r="W3259" s="10" t="s">
        <v>33</v>
      </c>
      <c r="X3259" s="10" t="s">
        <v>1015</v>
      </c>
    </row>
    <row r="3260" spans="1:24" s="15" customFormat="1" ht="18.75" customHeight="1" x14ac:dyDescent="0.15">
      <c r="A3260" s="17">
        <v>3257</v>
      </c>
      <c r="B3260" s="21" t="s">
        <v>24</v>
      </c>
      <c r="C3260" s="10" t="s">
        <v>25</v>
      </c>
      <c r="D3260" s="10" t="s">
        <v>936</v>
      </c>
      <c r="E3260" s="11">
        <v>44190</v>
      </c>
      <c r="F3260" s="10" t="s">
        <v>397</v>
      </c>
      <c r="G3260" s="10" t="s">
        <v>17491</v>
      </c>
      <c r="H3260" s="10" t="s">
        <v>1008</v>
      </c>
      <c r="I3260" s="10" t="s">
        <v>1009</v>
      </c>
      <c r="J3260" s="10" t="s">
        <v>1010</v>
      </c>
      <c r="K3260" s="10" t="s">
        <v>14667</v>
      </c>
      <c r="L3260" s="10" t="s">
        <v>87</v>
      </c>
      <c r="M3260" s="10" t="s">
        <v>32</v>
      </c>
      <c r="N3260" s="12">
        <v>1.63</v>
      </c>
      <c r="O3260" s="12">
        <v>1.63</v>
      </c>
      <c r="P3260" s="12">
        <f t="shared" si="150"/>
        <v>0</v>
      </c>
      <c r="Q3260" s="13">
        <v>4356.9399999999996</v>
      </c>
      <c r="R3260" s="13">
        <v>2700</v>
      </c>
      <c r="S3260" s="18">
        <f t="shared" si="151"/>
        <v>4401</v>
      </c>
      <c r="T3260" s="13">
        <f t="shared" si="152"/>
        <v>4401</v>
      </c>
      <c r="U3260" s="13">
        <v>4645.5</v>
      </c>
      <c r="V3260" s="13">
        <v>4645.5</v>
      </c>
      <c r="W3260" s="10" t="s">
        <v>33</v>
      </c>
      <c r="X3260" s="10" t="s">
        <v>1011</v>
      </c>
    </row>
    <row r="3261" spans="1:24" s="15" customFormat="1" ht="18.75" customHeight="1" x14ac:dyDescent="0.15">
      <c r="A3261" s="17">
        <v>3258</v>
      </c>
      <c r="B3261" s="21" t="s">
        <v>24</v>
      </c>
      <c r="C3261" s="10" t="s">
        <v>25</v>
      </c>
      <c r="D3261" s="10" t="s">
        <v>965</v>
      </c>
      <c r="E3261" s="11">
        <v>44190</v>
      </c>
      <c r="F3261" s="10" t="s">
        <v>980</v>
      </c>
      <c r="G3261" s="10" t="s">
        <v>17492</v>
      </c>
      <c r="H3261" s="10" t="s">
        <v>1149</v>
      </c>
      <c r="I3261" s="10" t="s">
        <v>1150</v>
      </c>
      <c r="J3261" s="10" t="s">
        <v>1151</v>
      </c>
      <c r="K3261" s="10" t="s">
        <v>14667</v>
      </c>
      <c r="L3261" s="10" t="s">
        <v>87</v>
      </c>
      <c r="M3261" s="10" t="s">
        <v>32</v>
      </c>
      <c r="N3261" s="12">
        <v>1.6</v>
      </c>
      <c r="O3261" s="12">
        <v>1.59</v>
      </c>
      <c r="P3261" s="12">
        <f t="shared" si="150"/>
        <v>1.0000000000000009E-2</v>
      </c>
      <c r="Q3261" s="13">
        <v>3929.29</v>
      </c>
      <c r="R3261" s="13">
        <v>2700</v>
      </c>
      <c r="S3261" s="18">
        <f t="shared" si="151"/>
        <v>4306.5000000000009</v>
      </c>
      <c r="T3261" s="13">
        <f t="shared" si="152"/>
        <v>4320</v>
      </c>
      <c r="U3261" s="13">
        <v>4545.75</v>
      </c>
      <c r="V3261" s="13">
        <v>4545.75</v>
      </c>
      <c r="W3261" s="10" t="s">
        <v>33</v>
      </c>
      <c r="X3261" s="10" t="s">
        <v>1152</v>
      </c>
    </row>
    <row r="3262" spans="1:24" s="15" customFormat="1" ht="18.75" customHeight="1" x14ac:dyDescent="0.15">
      <c r="A3262" s="17">
        <v>3259</v>
      </c>
      <c r="B3262" s="21" t="s">
        <v>24</v>
      </c>
      <c r="C3262" s="10" t="s">
        <v>25</v>
      </c>
      <c r="D3262" s="10" t="s">
        <v>936</v>
      </c>
      <c r="E3262" s="11">
        <v>44190</v>
      </c>
      <c r="F3262" s="10" t="s">
        <v>397</v>
      </c>
      <c r="G3262" s="10" t="s">
        <v>17491</v>
      </c>
      <c r="H3262" s="10" t="s">
        <v>1074</v>
      </c>
      <c r="I3262" s="10" t="s">
        <v>1075</v>
      </c>
      <c r="J3262" s="10" t="s">
        <v>1076</v>
      </c>
      <c r="K3262" s="10" t="s">
        <v>14667</v>
      </c>
      <c r="L3262" s="10" t="s">
        <v>87</v>
      </c>
      <c r="M3262" s="10" t="s">
        <v>32</v>
      </c>
      <c r="N3262" s="12">
        <v>1.58</v>
      </c>
      <c r="O3262" s="12">
        <v>1.5680000000000001</v>
      </c>
      <c r="P3262" s="12">
        <f t="shared" si="150"/>
        <v>1.2000000000000011E-2</v>
      </c>
      <c r="Q3262" s="13">
        <v>4191.22</v>
      </c>
      <c r="R3262" s="13">
        <v>2700</v>
      </c>
      <c r="S3262" s="18">
        <f t="shared" si="151"/>
        <v>4249.8</v>
      </c>
      <c r="T3262" s="13">
        <f t="shared" si="152"/>
        <v>4266</v>
      </c>
      <c r="U3262" s="13">
        <v>4485.8999999999996</v>
      </c>
      <c r="V3262" s="13">
        <v>4485.8999999999996</v>
      </c>
      <c r="W3262" s="10" t="s">
        <v>33</v>
      </c>
      <c r="X3262" s="10" t="s">
        <v>1077</v>
      </c>
    </row>
    <row r="3263" spans="1:24" s="15" customFormat="1" ht="18.75" customHeight="1" x14ac:dyDescent="0.15">
      <c r="A3263" s="17">
        <v>3260</v>
      </c>
      <c r="B3263" s="21" t="s">
        <v>24</v>
      </c>
      <c r="C3263" s="10" t="s">
        <v>25</v>
      </c>
      <c r="D3263" s="10" t="s">
        <v>931</v>
      </c>
      <c r="E3263" s="11">
        <v>44190</v>
      </c>
      <c r="F3263" s="10" t="s">
        <v>121</v>
      </c>
      <c r="G3263" s="10" t="s">
        <v>17493</v>
      </c>
      <c r="H3263" s="10" t="s">
        <v>1004</v>
      </c>
      <c r="I3263" s="10" t="s">
        <v>1005</v>
      </c>
      <c r="J3263" s="10" t="s">
        <v>1006</v>
      </c>
      <c r="K3263" s="10" t="s">
        <v>14667</v>
      </c>
      <c r="L3263" s="10" t="s">
        <v>87</v>
      </c>
      <c r="M3263" s="10" t="s">
        <v>32</v>
      </c>
      <c r="N3263" s="12">
        <v>1.57</v>
      </c>
      <c r="O3263" s="12">
        <v>1.57</v>
      </c>
      <c r="P3263" s="12">
        <f t="shared" si="150"/>
        <v>0</v>
      </c>
      <c r="Q3263" s="13">
        <v>4200.1400000000003</v>
      </c>
      <c r="R3263" s="13">
        <v>2700</v>
      </c>
      <c r="S3263" s="18">
        <f t="shared" si="151"/>
        <v>4239</v>
      </c>
      <c r="T3263" s="13">
        <f t="shared" si="152"/>
        <v>4239</v>
      </c>
      <c r="U3263" s="13">
        <v>4474.5</v>
      </c>
      <c r="V3263" s="13">
        <v>4474.5</v>
      </c>
      <c r="W3263" s="10" t="s">
        <v>33</v>
      </c>
      <c r="X3263" s="10" t="s">
        <v>1007</v>
      </c>
    </row>
    <row r="3264" spans="1:24" s="15" customFormat="1" ht="18.75" customHeight="1" x14ac:dyDescent="0.15">
      <c r="A3264" s="17">
        <v>3261</v>
      </c>
      <c r="B3264" s="21" t="s">
        <v>24</v>
      </c>
      <c r="C3264" s="10" t="s">
        <v>25</v>
      </c>
      <c r="D3264" s="10" t="s">
        <v>998</v>
      </c>
      <c r="E3264" s="11">
        <v>44190</v>
      </c>
      <c r="F3264" s="10" t="s">
        <v>999</v>
      </c>
      <c r="G3264" s="10" t="s">
        <v>17494</v>
      </c>
      <c r="H3264" s="10" t="s">
        <v>1000</v>
      </c>
      <c r="I3264" s="10" t="s">
        <v>1001</v>
      </c>
      <c r="J3264" s="10" t="s">
        <v>1002</v>
      </c>
      <c r="K3264" s="10" t="s">
        <v>14667</v>
      </c>
      <c r="L3264" s="10" t="s">
        <v>87</v>
      </c>
      <c r="M3264" s="10" t="s">
        <v>32</v>
      </c>
      <c r="N3264" s="12">
        <v>1.56</v>
      </c>
      <c r="O3264" s="12">
        <v>1.56</v>
      </c>
      <c r="P3264" s="12">
        <f t="shared" si="150"/>
        <v>0</v>
      </c>
      <c r="Q3264" s="13">
        <v>4253.34</v>
      </c>
      <c r="R3264" s="13">
        <v>2700</v>
      </c>
      <c r="S3264" s="18">
        <f t="shared" si="151"/>
        <v>4212</v>
      </c>
      <c r="T3264" s="13">
        <f t="shared" si="152"/>
        <v>4212</v>
      </c>
      <c r="U3264" s="13">
        <v>4446</v>
      </c>
      <c r="V3264" s="13">
        <v>4446</v>
      </c>
      <c r="W3264" s="10" t="s">
        <v>33</v>
      </c>
      <c r="X3264" s="10" t="s">
        <v>1003</v>
      </c>
    </row>
    <row r="3265" spans="1:24" s="15" customFormat="1" ht="18.75" customHeight="1" x14ac:dyDescent="0.15">
      <c r="A3265" s="17">
        <v>3262</v>
      </c>
      <c r="B3265" s="21" t="s">
        <v>24</v>
      </c>
      <c r="C3265" s="10" t="s">
        <v>25</v>
      </c>
      <c r="D3265" s="10" t="s">
        <v>936</v>
      </c>
      <c r="E3265" s="11">
        <v>44190</v>
      </c>
      <c r="F3265" s="10" t="s">
        <v>418</v>
      </c>
      <c r="G3265" s="10" t="s">
        <v>17487</v>
      </c>
      <c r="H3265" s="10" t="s">
        <v>1055</v>
      </c>
      <c r="I3265" s="10" t="s">
        <v>1056</v>
      </c>
      <c r="J3265" s="10" t="s">
        <v>1057</v>
      </c>
      <c r="K3265" s="10" t="s">
        <v>14667</v>
      </c>
      <c r="L3265" s="10" t="s">
        <v>87</v>
      </c>
      <c r="M3265" s="10" t="s">
        <v>32</v>
      </c>
      <c r="N3265" s="12">
        <v>1.55</v>
      </c>
      <c r="O3265" s="12">
        <v>1.4890000000000001</v>
      </c>
      <c r="P3265" s="12">
        <f t="shared" si="150"/>
        <v>6.0999999999999943E-2</v>
      </c>
      <c r="Q3265" s="13">
        <v>3907.14</v>
      </c>
      <c r="R3265" s="13">
        <v>2700</v>
      </c>
      <c r="S3265" s="18">
        <f t="shared" si="151"/>
        <v>4102.6500000000005</v>
      </c>
      <c r="T3265" s="13">
        <f t="shared" si="152"/>
        <v>4185</v>
      </c>
      <c r="U3265" s="13">
        <v>4330.58</v>
      </c>
      <c r="V3265" s="13">
        <v>4330.58</v>
      </c>
      <c r="W3265" s="10" t="s">
        <v>33</v>
      </c>
      <c r="X3265" s="10" t="s">
        <v>1058</v>
      </c>
    </row>
    <row r="3266" spans="1:24" s="15" customFormat="1" ht="18.75" customHeight="1" x14ac:dyDescent="0.15">
      <c r="A3266" s="17">
        <v>3263</v>
      </c>
      <c r="B3266" s="21" t="s">
        <v>24</v>
      </c>
      <c r="C3266" s="10" t="s">
        <v>25</v>
      </c>
      <c r="D3266" s="10" t="s">
        <v>1097</v>
      </c>
      <c r="E3266" s="11">
        <v>44190</v>
      </c>
      <c r="F3266" s="10" t="s">
        <v>332</v>
      </c>
      <c r="G3266" s="10" t="s">
        <v>17495</v>
      </c>
      <c r="H3266" s="10" t="s">
        <v>1098</v>
      </c>
      <c r="I3266" s="10" t="s">
        <v>1099</v>
      </c>
      <c r="J3266" s="10" t="s">
        <v>1100</v>
      </c>
      <c r="K3266" s="10" t="s">
        <v>14667</v>
      </c>
      <c r="L3266" s="10" t="s">
        <v>87</v>
      </c>
      <c r="M3266" s="10" t="s">
        <v>32</v>
      </c>
      <c r="N3266" s="12">
        <v>1.6</v>
      </c>
      <c r="O3266" s="12">
        <v>1.367</v>
      </c>
      <c r="P3266" s="12">
        <f t="shared" si="150"/>
        <v>0.2330000000000001</v>
      </c>
      <c r="Q3266" s="13">
        <v>3727.13</v>
      </c>
      <c r="R3266" s="13">
        <v>2700</v>
      </c>
      <c r="S3266" s="18">
        <f t="shared" si="151"/>
        <v>4005.4500000000003</v>
      </c>
      <c r="T3266" s="13">
        <f t="shared" si="152"/>
        <v>4320</v>
      </c>
      <c r="U3266" s="13">
        <v>4227.9799999999996</v>
      </c>
      <c r="V3266" s="13">
        <v>4227.9799999999996</v>
      </c>
      <c r="W3266" s="10" t="s">
        <v>33</v>
      </c>
      <c r="X3266" s="10" t="s">
        <v>1101</v>
      </c>
    </row>
    <row r="3267" spans="1:24" s="15" customFormat="1" ht="18.75" customHeight="1" x14ac:dyDescent="0.15">
      <c r="A3267" s="17">
        <v>3264</v>
      </c>
      <c r="B3267" s="21" t="s">
        <v>24</v>
      </c>
      <c r="C3267" s="10" t="s">
        <v>25</v>
      </c>
      <c r="D3267" s="10" t="s">
        <v>950</v>
      </c>
      <c r="E3267" s="11">
        <v>44190</v>
      </c>
      <c r="F3267" s="10" t="s">
        <v>121</v>
      </c>
      <c r="G3267" s="10" t="s">
        <v>17476</v>
      </c>
      <c r="H3267" s="10" t="s">
        <v>994</v>
      </c>
      <c r="I3267" s="10" t="s">
        <v>995</v>
      </c>
      <c r="J3267" s="10" t="s">
        <v>996</v>
      </c>
      <c r="K3267" s="10" t="s">
        <v>14667</v>
      </c>
      <c r="L3267" s="10" t="s">
        <v>87</v>
      </c>
      <c r="M3267" s="10" t="s">
        <v>32</v>
      </c>
      <c r="N3267" s="12">
        <v>1.48</v>
      </c>
      <c r="O3267" s="12">
        <v>1.48</v>
      </c>
      <c r="P3267" s="12">
        <f t="shared" si="150"/>
        <v>0</v>
      </c>
      <c r="Q3267" s="13">
        <v>3805.85</v>
      </c>
      <c r="R3267" s="13">
        <v>2700</v>
      </c>
      <c r="S3267" s="18">
        <f t="shared" si="151"/>
        <v>3996</v>
      </c>
      <c r="T3267" s="13">
        <f t="shared" si="152"/>
        <v>3996</v>
      </c>
      <c r="U3267" s="13">
        <v>4218</v>
      </c>
      <c r="V3267" s="13">
        <v>4218</v>
      </c>
      <c r="W3267" s="10" t="s">
        <v>33</v>
      </c>
      <c r="X3267" s="10" t="s">
        <v>997</v>
      </c>
    </row>
    <row r="3268" spans="1:24" s="15" customFormat="1" ht="18.75" customHeight="1" x14ac:dyDescent="0.15">
      <c r="A3268" s="17">
        <v>3265</v>
      </c>
      <c r="B3268" s="21" t="s">
        <v>24</v>
      </c>
      <c r="C3268" s="10" t="s">
        <v>25</v>
      </c>
      <c r="D3268" s="10" t="s">
        <v>950</v>
      </c>
      <c r="E3268" s="11">
        <v>44190</v>
      </c>
      <c r="F3268" s="10" t="s">
        <v>168</v>
      </c>
      <c r="G3268" s="10" t="s">
        <v>17496</v>
      </c>
      <c r="H3268" s="10" t="s">
        <v>1102</v>
      </c>
      <c r="I3268" s="10" t="s">
        <v>1103</v>
      </c>
      <c r="J3268" s="10" t="s">
        <v>1104</v>
      </c>
      <c r="K3268" s="10" t="s">
        <v>14674</v>
      </c>
      <c r="L3268" s="10" t="s">
        <v>87</v>
      </c>
      <c r="M3268" s="10" t="s">
        <v>32</v>
      </c>
      <c r="N3268" s="12">
        <v>1.54</v>
      </c>
      <c r="O3268" s="12">
        <v>1.252</v>
      </c>
      <c r="P3268" s="12">
        <f t="shared" si="150"/>
        <v>0.28800000000000003</v>
      </c>
      <c r="Q3268" s="13">
        <v>2434.52</v>
      </c>
      <c r="R3268" s="13">
        <v>2700</v>
      </c>
      <c r="S3268" s="18">
        <f t="shared" si="151"/>
        <v>3769.2</v>
      </c>
      <c r="T3268" s="13">
        <f t="shared" si="152"/>
        <v>4158</v>
      </c>
      <c r="U3268" s="13">
        <v>3978.6</v>
      </c>
      <c r="V3268" s="13">
        <v>3978.6</v>
      </c>
      <c r="W3268" s="10" t="s">
        <v>33</v>
      </c>
      <c r="X3268" s="10" t="s">
        <v>1105</v>
      </c>
    </row>
    <row r="3269" spans="1:24" s="15" customFormat="1" ht="18.75" customHeight="1" x14ac:dyDescent="0.15">
      <c r="A3269" s="17">
        <v>3266</v>
      </c>
      <c r="B3269" s="21" t="s">
        <v>24</v>
      </c>
      <c r="C3269" s="10" t="s">
        <v>25</v>
      </c>
      <c r="D3269" s="10" t="s">
        <v>989</v>
      </c>
      <c r="E3269" s="11">
        <v>44190</v>
      </c>
      <c r="F3269" s="10" t="s">
        <v>472</v>
      </c>
      <c r="G3269" s="10" t="s">
        <v>17497</v>
      </c>
      <c r="H3269" s="10" t="s">
        <v>990</v>
      </c>
      <c r="I3269" s="10" t="s">
        <v>991</v>
      </c>
      <c r="J3269" s="10" t="s">
        <v>992</v>
      </c>
      <c r="K3269" s="10" t="s">
        <v>14667</v>
      </c>
      <c r="L3269" s="10" t="s">
        <v>87</v>
      </c>
      <c r="M3269" s="10" t="s">
        <v>32</v>
      </c>
      <c r="N3269" s="12">
        <v>1.38</v>
      </c>
      <c r="O3269" s="12">
        <v>1.38</v>
      </c>
      <c r="P3269" s="12">
        <f t="shared" ref="P3269:P3332" si="153">N3269-O3269</f>
        <v>0</v>
      </c>
      <c r="Q3269" s="13">
        <v>3691.85</v>
      </c>
      <c r="R3269" s="13">
        <v>2700</v>
      </c>
      <c r="S3269" s="18">
        <f t="shared" ref="S3269:S3332" si="154">(O3269+P3269/2)*R3269</f>
        <v>3725.9999999999995</v>
      </c>
      <c r="T3269" s="13">
        <f t="shared" ref="T3269:T3332" si="155">N3269*R3269</f>
        <v>3725.9999999999995</v>
      </c>
      <c r="U3269" s="13">
        <v>3933</v>
      </c>
      <c r="V3269" s="13">
        <v>3933</v>
      </c>
      <c r="W3269" s="10" t="s">
        <v>33</v>
      </c>
      <c r="X3269" s="10" t="s">
        <v>993</v>
      </c>
    </row>
    <row r="3270" spans="1:24" s="15" customFormat="1" ht="18.75" customHeight="1" x14ac:dyDescent="0.15">
      <c r="A3270" s="17">
        <v>3267</v>
      </c>
      <c r="B3270" s="21" t="s">
        <v>24</v>
      </c>
      <c r="C3270" s="10" t="s">
        <v>25</v>
      </c>
      <c r="D3270" s="10" t="s">
        <v>1088</v>
      </c>
      <c r="E3270" s="11">
        <v>44190</v>
      </c>
      <c r="F3270" s="10" t="s">
        <v>246</v>
      </c>
      <c r="G3270" s="10" t="s">
        <v>17498</v>
      </c>
      <c r="H3270" s="10" t="s">
        <v>1089</v>
      </c>
      <c r="I3270" s="10" t="s">
        <v>1090</v>
      </c>
      <c r="J3270" s="10" t="s">
        <v>1091</v>
      </c>
      <c r="K3270" s="10" t="s">
        <v>14667</v>
      </c>
      <c r="L3270" s="10" t="s">
        <v>87</v>
      </c>
      <c r="M3270" s="10" t="s">
        <v>32</v>
      </c>
      <c r="N3270" s="12">
        <v>1.36</v>
      </c>
      <c r="O3270" s="12">
        <v>1.288</v>
      </c>
      <c r="P3270" s="12">
        <f t="shared" si="153"/>
        <v>7.2000000000000064E-2</v>
      </c>
      <c r="Q3270" s="13">
        <v>3511.73</v>
      </c>
      <c r="R3270" s="13">
        <v>2700</v>
      </c>
      <c r="S3270" s="18">
        <f t="shared" si="154"/>
        <v>3574.8</v>
      </c>
      <c r="T3270" s="13">
        <f t="shared" si="155"/>
        <v>3672.0000000000005</v>
      </c>
      <c r="U3270" s="13">
        <v>3773.4</v>
      </c>
      <c r="V3270" s="13">
        <v>3773.4</v>
      </c>
      <c r="W3270" s="10" t="s">
        <v>33</v>
      </c>
      <c r="X3270" s="10" t="s">
        <v>1092</v>
      </c>
    </row>
    <row r="3271" spans="1:24" s="15" customFormat="1" ht="18.75" customHeight="1" x14ac:dyDescent="0.15">
      <c r="A3271" s="17">
        <v>3268</v>
      </c>
      <c r="B3271" s="21" t="s">
        <v>24</v>
      </c>
      <c r="C3271" s="10" t="s">
        <v>25</v>
      </c>
      <c r="D3271" s="10" t="s">
        <v>950</v>
      </c>
      <c r="E3271" s="11">
        <v>44190</v>
      </c>
      <c r="F3271" s="10" t="s">
        <v>409</v>
      </c>
      <c r="G3271" s="10" t="s">
        <v>17499</v>
      </c>
      <c r="H3271" s="10" t="s">
        <v>1106</v>
      </c>
      <c r="I3271" s="10" t="s">
        <v>1107</v>
      </c>
      <c r="J3271" s="10" t="s">
        <v>1108</v>
      </c>
      <c r="K3271" s="10" t="s">
        <v>14674</v>
      </c>
      <c r="L3271" s="10" t="s">
        <v>87</v>
      </c>
      <c r="M3271" s="10" t="s">
        <v>32</v>
      </c>
      <c r="N3271" s="12">
        <v>1.39</v>
      </c>
      <c r="O3271" s="12">
        <v>1.22</v>
      </c>
      <c r="P3271" s="12">
        <f t="shared" si="153"/>
        <v>0.16999999999999993</v>
      </c>
      <c r="Q3271" s="13">
        <v>3304.86</v>
      </c>
      <c r="R3271" s="13">
        <v>2700</v>
      </c>
      <c r="S3271" s="18">
        <f t="shared" si="154"/>
        <v>3523.5</v>
      </c>
      <c r="T3271" s="13">
        <f t="shared" si="155"/>
        <v>3752.9999999999995</v>
      </c>
      <c r="U3271" s="13">
        <v>3719.25</v>
      </c>
      <c r="V3271" s="13">
        <v>3719.25</v>
      </c>
      <c r="W3271" s="10" t="s">
        <v>33</v>
      </c>
      <c r="X3271" s="10" t="s">
        <v>1109</v>
      </c>
    </row>
    <row r="3272" spans="1:24" s="15" customFormat="1" ht="18.75" customHeight="1" x14ac:dyDescent="0.15">
      <c r="A3272" s="17">
        <v>3269</v>
      </c>
      <c r="B3272" s="21" t="s">
        <v>24</v>
      </c>
      <c r="C3272" s="10" t="s">
        <v>25</v>
      </c>
      <c r="D3272" s="10" t="s">
        <v>960</v>
      </c>
      <c r="E3272" s="11">
        <v>44190</v>
      </c>
      <c r="F3272" s="10" t="s">
        <v>1129</v>
      </c>
      <c r="G3272" s="10" t="s">
        <v>17500</v>
      </c>
      <c r="H3272" s="10" t="s">
        <v>1130</v>
      </c>
      <c r="I3272" s="10" t="s">
        <v>1131</v>
      </c>
      <c r="J3272" s="10" t="s">
        <v>1132</v>
      </c>
      <c r="K3272" s="10" t="s">
        <v>14681</v>
      </c>
      <c r="L3272" s="10" t="s">
        <v>87</v>
      </c>
      <c r="M3272" s="10" t="s">
        <v>32</v>
      </c>
      <c r="N3272" s="12">
        <v>1.29</v>
      </c>
      <c r="O3272" s="12">
        <v>1.24</v>
      </c>
      <c r="P3272" s="12">
        <f t="shared" si="153"/>
        <v>5.0000000000000044E-2</v>
      </c>
      <c r="Q3272" s="13">
        <v>3729.36</v>
      </c>
      <c r="R3272" s="13">
        <v>2700</v>
      </c>
      <c r="S3272" s="18">
        <f t="shared" si="154"/>
        <v>3415.5000000000005</v>
      </c>
      <c r="T3272" s="13">
        <f t="shared" si="155"/>
        <v>3483</v>
      </c>
      <c r="U3272" s="13">
        <v>3605.25</v>
      </c>
      <c r="V3272" s="13">
        <v>3605.25</v>
      </c>
      <c r="W3272" s="10" t="s">
        <v>33</v>
      </c>
      <c r="X3272" s="10" t="s">
        <v>1133</v>
      </c>
    </row>
    <row r="3273" spans="1:24" s="15" customFormat="1" ht="18.75" customHeight="1" x14ac:dyDescent="0.15">
      <c r="A3273" s="17">
        <v>3270</v>
      </c>
      <c r="B3273" s="21" t="s">
        <v>24</v>
      </c>
      <c r="C3273" s="10" t="s">
        <v>25</v>
      </c>
      <c r="D3273" s="10" t="s">
        <v>936</v>
      </c>
      <c r="E3273" s="11">
        <v>44190</v>
      </c>
      <c r="F3273" s="10" t="s">
        <v>1078</v>
      </c>
      <c r="G3273" s="10" t="s">
        <v>17501</v>
      </c>
      <c r="H3273" s="10" t="s">
        <v>1079</v>
      </c>
      <c r="I3273" s="10" t="s">
        <v>1080</v>
      </c>
      <c r="J3273" s="10" t="s">
        <v>1081</v>
      </c>
      <c r="K3273" s="10" t="s">
        <v>14667</v>
      </c>
      <c r="L3273" s="10" t="s">
        <v>87</v>
      </c>
      <c r="M3273" s="10" t="s">
        <v>32</v>
      </c>
      <c r="N3273" s="12">
        <v>1.27</v>
      </c>
      <c r="O3273" s="12">
        <v>1.24</v>
      </c>
      <c r="P3273" s="12">
        <f t="shared" si="153"/>
        <v>3.0000000000000027E-2</v>
      </c>
      <c r="Q3273" s="13">
        <v>3382.1</v>
      </c>
      <c r="R3273" s="13">
        <v>2700</v>
      </c>
      <c r="S3273" s="18">
        <f t="shared" si="154"/>
        <v>3388.4999999999995</v>
      </c>
      <c r="T3273" s="13">
        <f t="shared" si="155"/>
        <v>3429</v>
      </c>
      <c r="U3273" s="13">
        <v>3576.75</v>
      </c>
      <c r="V3273" s="13">
        <v>3576.75</v>
      </c>
      <c r="W3273" s="10" t="s">
        <v>33</v>
      </c>
      <c r="X3273" s="10" t="s">
        <v>1082</v>
      </c>
    </row>
    <row r="3274" spans="1:24" s="15" customFormat="1" ht="18.75" customHeight="1" x14ac:dyDescent="0.15">
      <c r="A3274" s="17">
        <v>3271</v>
      </c>
      <c r="B3274" s="21" t="s">
        <v>24</v>
      </c>
      <c r="C3274" s="10" t="s">
        <v>25</v>
      </c>
      <c r="D3274" s="10" t="s">
        <v>950</v>
      </c>
      <c r="E3274" s="11">
        <v>44190</v>
      </c>
      <c r="F3274" s="10" t="s">
        <v>121</v>
      </c>
      <c r="G3274" s="10" t="s">
        <v>17476</v>
      </c>
      <c r="H3274" s="10" t="s">
        <v>1114</v>
      </c>
      <c r="I3274" s="10" t="s">
        <v>17502</v>
      </c>
      <c r="J3274" s="10" t="s">
        <v>1115</v>
      </c>
      <c r="K3274" s="10" t="s">
        <v>14667</v>
      </c>
      <c r="L3274" s="10" t="s">
        <v>87</v>
      </c>
      <c r="M3274" s="10" t="s">
        <v>32</v>
      </c>
      <c r="N3274" s="12">
        <v>1.3</v>
      </c>
      <c r="O3274" s="12">
        <v>1.2</v>
      </c>
      <c r="P3274" s="12">
        <f t="shared" si="153"/>
        <v>0.10000000000000009</v>
      </c>
      <c r="Q3274" s="13">
        <v>3085.82</v>
      </c>
      <c r="R3274" s="13">
        <v>2700</v>
      </c>
      <c r="S3274" s="18">
        <f t="shared" si="154"/>
        <v>3375</v>
      </c>
      <c r="T3274" s="13">
        <f t="shared" si="155"/>
        <v>3510</v>
      </c>
      <c r="U3274" s="13">
        <v>3562.5</v>
      </c>
      <c r="V3274" s="13">
        <v>3562.5</v>
      </c>
      <c r="W3274" s="10" t="s">
        <v>33</v>
      </c>
      <c r="X3274" s="10" t="s">
        <v>1116</v>
      </c>
    </row>
    <row r="3275" spans="1:24" s="15" customFormat="1" ht="18.75" customHeight="1" x14ac:dyDescent="0.15">
      <c r="A3275" s="17">
        <v>3272</v>
      </c>
      <c r="B3275" s="21" t="s">
        <v>24</v>
      </c>
      <c r="C3275" s="10" t="s">
        <v>25</v>
      </c>
      <c r="D3275" s="10" t="s">
        <v>950</v>
      </c>
      <c r="E3275" s="11">
        <v>44190</v>
      </c>
      <c r="F3275" s="10" t="s">
        <v>121</v>
      </c>
      <c r="G3275" s="10" t="s">
        <v>17476</v>
      </c>
      <c r="H3275" s="10" t="s">
        <v>985</v>
      </c>
      <c r="I3275" s="10" t="s">
        <v>986</v>
      </c>
      <c r="J3275" s="10" t="s">
        <v>987</v>
      </c>
      <c r="K3275" s="10" t="s">
        <v>14667</v>
      </c>
      <c r="L3275" s="10" t="s">
        <v>87</v>
      </c>
      <c r="M3275" s="10" t="s">
        <v>32</v>
      </c>
      <c r="N3275" s="12">
        <v>1.1200000000000001</v>
      </c>
      <c r="O3275" s="12">
        <v>1.1200000000000001</v>
      </c>
      <c r="P3275" s="12">
        <f t="shared" si="153"/>
        <v>0</v>
      </c>
      <c r="Q3275" s="13">
        <v>2880.1</v>
      </c>
      <c r="R3275" s="13">
        <v>2700</v>
      </c>
      <c r="S3275" s="18">
        <f t="shared" si="154"/>
        <v>3024.0000000000005</v>
      </c>
      <c r="T3275" s="13">
        <f t="shared" si="155"/>
        <v>3024.0000000000005</v>
      </c>
      <c r="U3275" s="13">
        <v>3192</v>
      </c>
      <c r="V3275" s="13">
        <v>3192</v>
      </c>
      <c r="W3275" s="10" t="s">
        <v>33</v>
      </c>
      <c r="X3275" s="10" t="s">
        <v>988</v>
      </c>
    </row>
    <row r="3276" spans="1:24" s="15" customFormat="1" ht="18.75" customHeight="1" x14ac:dyDescent="0.15">
      <c r="A3276" s="17">
        <v>3273</v>
      </c>
      <c r="B3276" s="21" t="s">
        <v>24</v>
      </c>
      <c r="C3276" s="10" t="s">
        <v>25</v>
      </c>
      <c r="D3276" s="10" t="s">
        <v>931</v>
      </c>
      <c r="E3276" s="11">
        <v>44190</v>
      </c>
      <c r="F3276" s="10" t="s">
        <v>454</v>
      </c>
      <c r="G3276" s="10" t="s">
        <v>17474</v>
      </c>
      <c r="H3276" s="10" t="s">
        <v>932</v>
      </c>
      <c r="I3276" s="10" t="s">
        <v>933</v>
      </c>
      <c r="J3276" s="10" t="s">
        <v>934</v>
      </c>
      <c r="K3276" s="10" t="s">
        <v>14667</v>
      </c>
      <c r="L3276" s="10" t="s">
        <v>44</v>
      </c>
      <c r="M3276" s="10" t="s">
        <v>32</v>
      </c>
      <c r="N3276" s="12">
        <v>1.1200000000000001</v>
      </c>
      <c r="O3276" s="12">
        <v>1.1000000000000001</v>
      </c>
      <c r="P3276" s="12">
        <f t="shared" si="153"/>
        <v>2.0000000000000018E-2</v>
      </c>
      <c r="Q3276" s="13">
        <v>3090.23</v>
      </c>
      <c r="R3276" s="13">
        <v>2700</v>
      </c>
      <c r="S3276" s="18">
        <f t="shared" si="154"/>
        <v>2997.0000000000005</v>
      </c>
      <c r="T3276" s="13">
        <f t="shared" si="155"/>
        <v>3024.0000000000005</v>
      </c>
      <c r="U3276" s="13">
        <v>3163.5</v>
      </c>
      <c r="V3276" s="13">
        <v>3163.5</v>
      </c>
      <c r="W3276" s="10" t="s">
        <v>33</v>
      </c>
      <c r="X3276" s="10" t="s">
        <v>935</v>
      </c>
    </row>
    <row r="3277" spans="1:24" s="15" customFormat="1" ht="18.75" customHeight="1" x14ac:dyDescent="0.15">
      <c r="A3277" s="17">
        <v>3274</v>
      </c>
      <c r="B3277" s="21" t="s">
        <v>24</v>
      </c>
      <c r="C3277" s="10" t="s">
        <v>25</v>
      </c>
      <c r="D3277" s="10" t="s">
        <v>965</v>
      </c>
      <c r="E3277" s="11">
        <v>44190</v>
      </c>
      <c r="F3277" s="10" t="s">
        <v>980</v>
      </c>
      <c r="G3277" s="10" t="s">
        <v>17492</v>
      </c>
      <c r="H3277" s="10" t="s">
        <v>981</v>
      </c>
      <c r="I3277" s="10" t="s">
        <v>982</v>
      </c>
      <c r="J3277" s="10" t="s">
        <v>983</v>
      </c>
      <c r="K3277" s="10" t="s">
        <v>14667</v>
      </c>
      <c r="L3277" s="10" t="s">
        <v>87</v>
      </c>
      <c r="M3277" s="10" t="s">
        <v>32</v>
      </c>
      <c r="N3277" s="12">
        <v>1</v>
      </c>
      <c r="O3277" s="12">
        <v>1</v>
      </c>
      <c r="P3277" s="12">
        <f t="shared" si="153"/>
        <v>0</v>
      </c>
      <c r="Q3277" s="13">
        <v>2471.25</v>
      </c>
      <c r="R3277" s="13">
        <v>2700</v>
      </c>
      <c r="S3277" s="18">
        <f t="shared" si="154"/>
        <v>2700</v>
      </c>
      <c r="T3277" s="13">
        <f t="shared" si="155"/>
        <v>2700</v>
      </c>
      <c r="U3277" s="13">
        <v>2850</v>
      </c>
      <c r="V3277" s="13">
        <v>2850</v>
      </c>
      <c r="W3277" s="10" t="s">
        <v>33</v>
      </c>
      <c r="X3277" s="10" t="s">
        <v>984</v>
      </c>
    </row>
    <row r="3278" spans="1:24" s="15" customFormat="1" ht="18.75" customHeight="1" x14ac:dyDescent="0.15">
      <c r="A3278" s="17">
        <v>3275</v>
      </c>
      <c r="B3278" s="21" t="s">
        <v>24</v>
      </c>
      <c r="C3278" s="10" t="s">
        <v>25</v>
      </c>
      <c r="D3278" s="10" t="s">
        <v>936</v>
      </c>
      <c r="E3278" s="11">
        <v>44190</v>
      </c>
      <c r="F3278" s="10" t="s">
        <v>418</v>
      </c>
      <c r="G3278" s="10" t="s">
        <v>17490</v>
      </c>
      <c r="H3278" s="10" t="s">
        <v>971</v>
      </c>
      <c r="I3278" s="10" t="s">
        <v>972</v>
      </c>
      <c r="J3278" s="10" t="s">
        <v>973</v>
      </c>
      <c r="K3278" s="10" t="s">
        <v>14667</v>
      </c>
      <c r="L3278" s="10" t="s">
        <v>87</v>
      </c>
      <c r="M3278" s="10" t="s">
        <v>32</v>
      </c>
      <c r="N3278" s="12">
        <v>0.94</v>
      </c>
      <c r="O3278" s="12">
        <v>0.94</v>
      </c>
      <c r="P3278" s="12">
        <f t="shared" si="153"/>
        <v>0</v>
      </c>
      <c r="Q3278" s="13">
        <v>2466.56</v>
      </c>
      <c r="R3278" s="13">
        <v>2700</v>
      </c>
      <c r="S3278" s="18">
        <f t="shared" si="154"/>
        <v>2538</v>
      </c>
      <c r="T3278" s="13">
        <f t="shared" si="155"/>
        <v>2538</v>
      </c>
      <c r="U3278" s="13">
        <v>2679</v>
      </c>
      <c r="V3278" s="13">
        <v>2679</v>
      </c>
      <c r="W3278" s="10" t="s">
        <v>33</v>
      </c>
      <c r="X3278" s="10" t="s">
        <v>974</v>
      </c>
    </row>
    <row r="3279" spans="1:24" s="15" customFormat="1" ht="18.75" customHeight="1" x14ac:dyDescent="0.15">
      <c r="A3279" s="17">
        <v>3276</v>
      </c>
      <c r="B3279" s="21" t="s">
        <v>24</v>
      </c>
      <c r="C3279" s="10" t="s">
        <v>25</v>
      </c>
      <c r="D3279" s="10" t="s">
        <v>950</v>
      </c>
      <c r="E3279" s="11">
        <v>44190</v>
      </c>
      <c r="F3279" s="10" t="s">
        <v>975</v>
      </c>
      <c r="G3279" s="10" t="s">
        <v>17503</v>
      </c>
      <c r="H3279" s="10" t="s">
        <v>976</v>
      </c>
      <c r="I3279" s="10" t="s">
        <v>977</v>
      </c>
      <c r="J3279" s="10" t="s">
        <v>978</v>
      </c>
      <c r="K3279" s="10" t="s">
        <v>14667</v>
      </c>
      <c r="L3279" s="10" t="s">
        <v>87</v>
      </c>
      <c r="M3279" s="10" t="s">
        <v>32</v>
      </c>
      <c r="N3279" s="12">
        <v>0.94</v>
      </c>
      <c r="O3279" s="12">
        <v>0.94</v>
      </c>
      <c r="P3279" s="12">
        <f t="shared" si="153"/>
        <v>0</v>
      </c>
      <c r="Q3279" s="13">
        <v>2466.56</v>
      </c>
      <c r="R3279" s="13">
        <v>2700</v>
      </c>
      <c r="S3279" s="18">
        <f t="shared" si="154"/>
        <v>2538</v>
      </c>
      <c r="T3279" s="13">
        <f t="shared" si="155"/>
        <v>2538</v>
      </c>
      <c r="U3279" s="13">
        <v>2679</v>
      </c>
      <c r="V3279" s="13">
        <v>2679</v>
      </c>
      <c r="W3279" s="10" t="s">
        <v>33</v>
      </c>
      <c r="X3279" s="10" t="s">
        <v>979</v>
      </c>
    </row>
    <row r="3280" spans="1:24" s="15" customFormat="1" ht="18.75" customHeight="1" x14ac:dyDescent="0.15">
      <c r="A3280" s="17">
        <v>3277</v>
      </c>
      <c r="B3280" s="21" t="s">
        <v>24</v>
      </c>
      <c r="C3280" s="10" t="s">
        <v>25</v>
      </c>
      <c r="D3280" s="10" t="s">
        <v>950</v>
      </c>
      <c r="E3280" s="11">
        <v>44190</v>
      </c>
      <c r="F3280" s="10" t="s">
        <v>975</v>
      </c>
      <c r="G3280" s="10" t="s">
        <v>17503</v>
      </c>
      <c r="H3280" s="10" t="s">
        <v>1110</v>
      </c>
      <c r="I3280" s="10" t="s">
        <v>1111</v>
      </c>
      <c r="J3280" s="10" t="s">
        <v>1112</v>
      </c>
      <c r="K3280" s="10" t="s">
        <v>14674</v>
      </c>
      <c r="L3280" s="10" t="s">
        <v>87</v>
      </c>
      <c r="M3280" s="10" t="s">
        <v>32</v>
      </c>
      <c r="N3280" s="12">
        <v>0.78</v>
      </c>
      <c r="O3280" s="12">
        <v>0.505</v>
      </c>
      <c r="P3280" s="12">
        <f t="shared" si="153"/>
        <v>0.27500000000000002</v>
      </c>
      <c r="Q3280" s="13">
        <v>1398.69</v>
      </c>
      <c r="R3280" s="13">
        <v>2700</v>
      </c>
      <c r="S3280" s="18">
        <f t="shared" si="154"/>
        <v>1734.7500000000002</v>
      </c>
      <c r="T3280" s="13">
        <f t="shared" si="155"/>
        <v>2106</v>
      </c>
      <c r="U3280" s="13">
        <v>1831.13</v>
      </c>
      <c r="V3280" s="13">
        <v>1831.13</v>
      </c>
      <c r="W3280" s="10" t="s">
        <v>33</v>
      </c>
      <c r="X3280" s="10" t="s">
        <v>1113</v>
      </c>
    </row>
    <row r="3281" spans="1:24" s="15" customFormat="1" ht="18.75" customHeight="1" x14ac:dyDescent="0.15">
      <c r="A3281" s="17">
        <v>3278</v>
      </c>
      <c r="B3281" s="21" t="s">
        <v>24</v>
      </c>
      <c r="C3281" s="10" t="s">
        <v>25</v>
      </c>
      <c r="D3281" s="10" t="s">
        <v>965</v>
      </c>
      <c r="E3281" s="11">
        <v>44190</v>
      </c>
      <c r="F3281" s="10" t="s">
        <v>966</v>
      </c>
      <c r="G3281" s="10" t="s">
        <v>17504</v>
      </c>
      <c r="H3281" s="10" t="s">
        <v>967</v>
      </c>
      <c r="I3281" s="10" t="s">
        <v>968</v>
      </c>
      <c r="J3281" s="10" t="s">
        <v>969</v>
      </c>
      <c r="K3281" s="10" t="s">
        <v>14667</v>
      </c>
      <c r="L3281" s="10" t="s">
        <v>87</v>
      </c>
      <c r="M3281" s="10" t="s">
        <v>32</v>
      </c>
      <c r="N3281" s="12">
        <v>0.51500000000000001</v>
      </c>
      <c r="O3281" s="12">
        <v>0.51500000000000001</v>
      </c>
      <c r="P3281" s="12">
        <f t="shared" si="153"/>
        <v>0</v>
      </c>
      <c r="Q3281" s="13">
        <v>1272.69</v>
      </c>
      <c r="R3281" s="13">
        <v>2700</v>
      </c>
      <c r="S3281" s="18">
        <f t="shared" si="154"/>
        <v>1390.5</v>
      </c>
      <c r="T3281" s="13">
        <f t="shared" si="155"/>
        <v>1390.5</v>
      </c>
      <c r="U3281" s="13">
        <v>1467.75</v>
      </c>
      <c r="V3281" s="13">
        <v>1467.75</v>
      </c>
      <c r="W3281" s="10" t="s">
        <v>33</v>
      </c>
      <c r="X3281" s="10" t="s">
        <v>970</v>
      </c>
    </row>
    <row r="3282" spans="1:24" s="15" customFormat="1" ht="18.75" customHeight="1" x14ac:dyDescent="0.15">
      <c r="A3282" s="17">
        <v>3279</v>
      </c>
      <c r="B3282" s="21" t="s">
        <v>24</v>
      </c>
      <c r="C3282" s="10" t="s">
        <v>25</v>
      </c>
      <c r="D3282" s="10" t="s">
        <v>936</v>
      </c>
      <c r="E3282" s="11">
        <v>44190</v>
      </c>
      <c r="F3282" s="10" t="s">
        <v>1083</v>
      </c>
      <c r="G3282" s="10" t="s">
        <v>17505</v>
      </c>
      <c r="H3282" s="10" t="s">
        <v>1084</v>
      </c>
      <c r="I3282" s="10" t="s">
        <v>1085</v>
      </c>
      <c r="J3282" s="10" t="s">
        <v>1086</v>
      </c>
      <c r="K3282" s="10" t="s">
        <v>14667</v>
      </c>
      <c r="L3282" s="10" t="s">
        <v>87</v>
      </c>
      <c r="M3282" s="10" t="s">
        <v>32</v>
      </c>
      <c r="N3282" s="12">
        <v>0.47</v>
      </c>
      <c r="O3282" s="12">
        <v>0.43</v>
      </c>
      <c r="P3282" s="12">
        <f t="shared" si="153"/>
        <v>3.999999999999998E-2</v>
      </c>
      <c r="Q3282" s="13">
        <v>1172.83</v>
      </c>
      <c r="R3282" s="13">
        <v>2700</v>
      </c>
      <c r="S3282" s="18">
        <f t="shared" si="154"/>
        <v>1214.9999999999998</v>
      </c>
      <c r="T3282" s="13">
        <f t="shared" si="155"/>
        <v>1269</v>
      </c>
      <c r="U3282" s="13">
        <v>1282.5</v>
      </c>
      <c r="V3282" s="13">
        <v>1282.5</v>
      </c>
      <c r="W3282" s="10" t="s">
        <v>33</v>
      </c>
      <c r="X3282" s="10" t="s">
        <v>1087</v>
      </c>
    </row>
    <row r="3283" spans="1:24" s="15" customFormat="1" ht="18.75" customHeight="1" x14ac:dyDescent="0.15">
      <c r="A3283" s="17">
        <v>3280</v>
      </c>
      <c r="B3283" s="21" t="s">
        <v>24</v>
      </c>
      <c r="C3283" s="10" t="s">
        <v>25</v>
      </c>
      <c r="D3283" s="10" t="s">
        <v>936</v>
      </c>
      <c r="E3283" s="11">
        <v>44190</v>
      </c>
      <c r="F3283" s="10" t="s">
        <v>418</v>
      </c>
      <c r="G3283" s="10" t="s">
        <v>17490</v>
      </c>
      <c r="H3283" s="10" t="s">
        <v>1051</v>
      </c>
      <c r="I3283" s="10" t="s">
        <v>1052</v>
      </c>
      <c r="J3283" s="10" t="s">
        <v>1053</v>
      </c>
      <c r="K3283" s="10" t="s">
        <v>14667</v>
      </c>
      <c r="L3283" s="10" t="s">
        <v>87</v>
      </c>
      <c r="M3283" s="10" t="s">
        <v>32</v>
      </c>
      <c r="N3283" s="12">
        <v>0.35</v>
      </c>
      <c r="O3283" s="12">
        <v>0.28999999999999998</v>
      </c>
      <c r="P3283" s="12">
        <f t="shared" si="153"/>
        <v>0.06</v>
      </c>
      <c r="Q3283" s="16">
        <v>760.96</v>
      </c>
      <c r="R3283" s="13">
        <v>2700</v>
      </c>
      <c r="S3283" s="18">
        <f t="shared" si="154"/>
        <v>863.99999999999989</v>
      </c>
      <c r="T3283" s="13">
        <f t="shared" si="155"/>
        <v>944.99999999999989</v>
      </c>
      <c r="U3283" s="16">
        <v>912</v>
      </c>
      <c r="V3283" s="16">
        <v>912</v>
      </c>
      <c r="W3283" s="10" t="s">
        <v>33</v>
      </c>
      <c r="X3283" s="10" t="s">
        <v>1054</v>
      </c>
    </row>
    <row r="3284" spans="1:24" s="15" customFormat="1" ht="18.75" customHeight="1" x14ac:dyDescent="0.15">
      <c r="A3284" s="17">
        <v>3281</v>
      </c>
      <c r="B3284" s="21" t="s">
        <v>24</v>
      </c>
      <c r="C3284" s="10" t="s">
        <v>25</v>
      </c>
      <c r="D3284" s="10" t="s">
        <v>776</v>
      </c>
      <c r="E3284" s="11">
        <v>44191</v>
      </c>
      <c r="F3284" s="10" t="s">
        <v>830</v>
      </c>
      <c r="G3284" s="10" t="s">
        <v>17506</v>
      </c>
      <c r="H3284" s="10" t="s">
        <v>831</v>
      </c>
      <c r="I3284" s="10" t="s">
        <v>832</v>
      </c>
      <c r="J3284" s="10" t="s">
        <v>833</v>
      </c>
      <c r="K3284" s="10" t="s">
        <v>14667</v>
      </c>
      <c r="L3284" s="10" t="s">
        <v>87</v>
      </c>
      <c r="M3284" s="10" t="s">
        <v>32</v>
      </c>
      <c r="N3284" s="12">
        <v>9.16</v>
      </c>
      <c r="O3284" s="12">
        <v>9.16</v>
      </c>
      <c r="P3284" s="12">
        <f t="shared" si="153"/>
        <v>0</v>
      </c>
      <c r="Q3284" s="13">
        <v>14039.07</v>
      </c>
      <c r="R3284" s="13">
        <v>2700</v>
      </c>
      <c r="S3284" s="18">
        <f t="shared" si="154"/>
        <v>24732</v>
      </c>
      <c r="T3284" s="13">
        <f t="shared" si="155"/>
        <v>24732</v>
      </c>
      <c r="U3284" s="13">
        <v>26106</v>
      </c>
      <c r="V3284" s="13">
        <v>26106</v>
      </c>
      <c r="W3284" s="10" t="s">
        <v>33</v>
      </c>
      <c r="X3284" s="10" t="s">
        <v>834</v>
      </c>
    </row>
    <row r="3285" spans="1:24" s="15" customFormat="1" ht="18.75" customHeight="1" x14ac:dyDescent="0.15">
      <c r="A3285" s="17">
        <v>3282</v>
      </c>
      <c r="B3285" s="21" t="s">
        <v>24</v>
      </c>
      <c r="C3285" s="10" t="s">
        <v>25</v>
      </c>
      <c r="D3285" s="10" t="s">
        <v>790</v>
      </c>
      <c r="E3285" s="11">
        <v>44191</v>
      </c>
      <c r="F3285" s="10" t="s">
        <v>177</v>
      </c>
      <c r="G3285" s="10" t="s">
        <v>17507</v>
      </c>
      <c r="H3285" s="10" t="s">
        <v>823</v>
      </c>
      <c r="I3285" s="10" t="s">
        <v>17508</v>
      </c>
      <c r="J3285" s="10" t="s">
        <v>824</v>
      </c>
      <c r="K3285" s="10" t="s">
        <v>14667</v>
      </c>
      <c r="L3285" s="10" t="s">
        <v>87</v>
      </c>
      <c r="M3285" s="10" t="s">
        <v>32</v>
      </c>
      <c r="N3285" s="12">
        <v>6.64</v>
      </c>
      <c r="O3285" s="12">
        <v>5.3869999999999996</v>
      </c>
      <c r="P3285" s="12">
        <f t="shared" si="153"/>
        <v>1.2530000000000001</v>
      </c>
      <c r="Q3285" s="13">
        <v>13583.32</v>
      </c>
      <c r="R3285" s="13">
        <v>2700</v>
      </c>
      <c r="S3285" s="18">
        <f t="shared" si="154"/>
        <v>16236.449999999999</v>
      </c>
      <c r="T3285" s="13">
        <f t="shared" si="155"/>
        <v>17928</v>
      </c>
      <c r="U3285" s="13">
        <v>17138.48</v>
      </c>
      <c r="V3285" s="13">
        <v>17138.48</v>
      </c>
      <c r="W3285" s="10" t="s">
        <v>33</v>
      </c>
      <c r="X3285" s="10" t="s">
        <v>825</v>
      </c>
    </row>
    <row r="3286" spans="1:24" s="15" customFormat="1" ht="18.75" customHeight="1" x14ac:dyDescent="0.15">
      <c r="A3286" s="17">
        <v>3283</v>
      </c>
      <c r="B3286" s="21" t="s">
        <v>24</v>
      </c>
      <c r="C3286" s="10" t="s">
        <v>25</v>
      </c>
      <c r="D3286" s="10" t="s">
        <v>776</v>
      </c>
      <c r="E3286" s="11">
        <v>44191</v>
      </c>
      <c r="F3286" s="10" t="s">
        <v>46</v>
      </c>
      <c r="G3286" s="10" t="s">
        <v>17509</v>
      </c>
      <c r="H3286" s="10" t="s">
        <v>859</v>
      </c>
      <c r="I3286" s="10" t="s">
        <v>860</v>
      </c>
      <c r="J3286" s="10" t="s">
        <v>861</v>
      </c>
      <c r="K3286" s="10" t="s">
        <v>14667</v>
      </c>
      <c r="L3286" s="10" t="s">
        <v>87</v>
      </c>
      <c r="M3286" s="10" t="s">
        <v>32</v>
      </c>
      <c r="N3286" s="12">
        <v>5.01</v>
      </c>
      <c r="O3286" s="12">
        <v>5.01</v>
      </c>
      <c r="P3286" s="12">
        <f t="shared" si="153"/>
        <v>0</v>
      </c>
      <c r="Q3286" s="13">
        <v>12375.95</v>
      </c>
      <c r="R3286" s="13">
        <v>2700</v>
      </c>
      <c r="S3286" s="18">
        <f t="shared" si="154"/>
        <v>13527</v>
      </c>
      <c r="T3286" s="13">
        <f t="shared" si="155"/>
        <v>13527</v>
      </c>
      <c r="U3286" s="13">
        <v>14278.5</v>
      </c>
      <c r="V3286" s="13">
        <v>14278.5</v>
      </c>
      <c r="W3286" s="10" t="s">
        <v>33</v>
      </c>
      <c r="X3286" s="10" t="s">
        <v>862</v>
      </c>
    </row>
    <row r="3287" spans="1:24" s="15" customFormat="1" ht="18.75" customHeight="1" x14ac:dyDescent="0.15">
      <c r="A3287" s="17">
        <v>3284</v>
      </c>
      <c r="B3287" s="21" t="s">
        <v>24</v>
      </c>
      <c r="C3287" s="10" t="s">
        <v>25</v>
      </c>
      <c r="D3287" s="10" t="s">
        <v>790</v>
      </c>
      <c r="E3287" s="11">
        <v>44191</v>
      </c>
      <c r="F3287" s="10" t="s">
        <v>71</v>
      </c>
      <c r="G3287" s="10" t="s">
        <v>17510</v>
      </c>
      <c r="H3287" s="10" t="s">
        <v>799</v>
      </c>
      <c r="I3287" s="10" t="s">
        <v>800</v>
      </c>
      <c r="J3287" s="10" t="s">
        <v>801</v>
      </c>
      <c r="K3287" s="10" t="s">
        <v>14674</v>
      </c>
      <c r="L3287" s="10" t="s">
        <v>87</v>
      </c>
      <c r="M3287" s="10" t="s">
        <v>32</v>
      </c>
      <c r="N3287" s="12">
        <v>4.8600000000000003</v>
      </c>
      <c r="O3287" s="12">
        <v>3.1739999999999999</v>
      </c>
      <c r="P3287" s="12">
        <f t="shared" si="153"/>
        <v>1.6860000000000004</v>
      </c>
      <c r="Q3287" s="13">
        <v>7173.24</v>
      </c>
      <c r="R3287" s="13">
        <v>2700</v>
      </c>
      <c r="S3287" s="18">
        <f t="shared" si="154"/>
        <v>10845.900000000001</v>
      </c>
      <c r="T3287" s="13">
        <f t="shared" si="155"/>
        <v>13122</v>
      </c>
      <c r="U3287" s="13">
        <v>11448.45</v>
      </c>
      <c r="V3287" s="13">
        <v>11448.45</v>
      </c>
      <c r="W3287" s="10" t="s">
        <v>33</v>
      </c>
      <c r="X3287" s="10" t="s">
        <v>802</v>
      </c>
    </row>
    <row r="3288" spans="1:24" s="15" customFormat="1" ht="18.75" customHeight="1" x14ac:dyDescent="0.15">
      <c r="A3288" s="17">
        <v>3285</v>
      </c>
      <c r="B3288" s="21" t="s">
        <v>24</v>
      </c>
      <c r="C3288" s="10" t="s">
        <v>25</v>
      </c>
      <c r="D3288" s="10" t="s">
        <v>790</v>
      </c>
      <c r="E3288" s="11">
        <v>44191</v>
      </c>
      <c r="F3288" s="10" t="s">
        <v>177</v>
      </c>
      <c r="G3288" s="10" t="s">
        <v>17507</v>
      </c>
      <c r="H3288" s="10" t="s">
        <v>819</v>
      </c>
      <c r="I3288" s="10" t="s">
        <v>820</v>
      </c>
      <c r="J3288" s="10" t="s">
        <v>821</v>
      </c>
      <c r="K3288" s="10" t="s">
        <v>14674</v>
      </c>
      <c r="L3288" s="10" t="s">
        <v>87</v>
      </c>
      <c r="M3288" s="10" t="s">
        <v>32</v>
      </c>
      <c r="N3288" s="12">
        <v>4.2</v>
      </c>
      <c r="O3288" s="12">
        <v>3.573</v>
      </c>
      <c r="P3288" s="12">
        <f t="shared" si="153"/>
        <v>0.62700000000000022</v>
      </c>
      <c r="Q3288" s="13">
        <v>9265.99</v>
      </c>
      <c r="R3288" s="13">
        <v>2700</v>
      </c>
      <c r="S3288" s="18">
        <f t="shared" si="154"/>
        <v>10493.55</v>
      </c>
      <c r="T3288" s="13">
        <f t="shared" si="155"/>
        <v>11340</v>
      </c>
      <c r="U3288" s="13">
        <v>11076.53</v>
      </c>
      <c r="V3288" s="13">
        <v>11076.53</v>
      </c>
      <c r="W3288" s="10" t="s">
        <v>33</v>
      </c>
      <c r="X3288" s="10" t="s">
        <v>822</v>
      </c>
    </row>
    <row r="3289" spans="1:24" s="15" customFormat="1" ht="18.75" customHeight="1" x14ac:dyDescent="0.15">
      <c r="A3289" s="17">
        <v>3286</v>
      </c>
      <c r="B3289" s="21" t="s">
        <v>24</v>
      </c>
      <c r="C3289" s="10" t="s">
        <v>25</v>
      </c>
      <c r="D3289" s="10" t="s">
        <v>776</v>
      </c>
      <c r="E3289" s="11">
        <v>44191</v>
      </c>
      <c r="F3289" s="10" t="s">
        <v>111</v>
      </c>
      <c r="G3289" s="10" t="s">
        <v>17511</v>
      </c>
      <c r="H3289" s="10" t="s">
        <v>839</v>
      </c>
      <c r="I3289" s="10" t="s">
        <v>840</v>
      </c>
      <c r="J3289" s="10" t="s">
        <v>841</v>
      </c>
      <c r="K3289" s="10" t="s">
        <v>14667</v>
      </c>
      <c r="L3289" s="10" t="s">
        <v>87</v>
      </c>
      <c r="M3289" s="10" t="s">
        <v>32</v>
      </c>
      <c r="N3289" s="12">
        <v>3.71</v>
      </c>
      <c r="O3289" s="12">
        <v>3.08</v>
      </c>
      <c r="P3289" s="12">
        <f t="shared" si="153"/>
        <v>0.62999999999999989</v>
      </c>
      <c r="Q3289" s="13">
        <v>5345.8</v>
      </c>
      <c r="R3289" s="13">
        <v>2700</v>
      </c>
      <c r="S3289" s="18">
        <f t="shared" si="154"/>
        <v>9166.5</v>
      </c>
      <c r="T3289" s="13">
        <f t="shared" si="155"/>
        <v>10017</v>
      </c>
      <c r="U3289" s="13">
        <v>9675.75</v>
      </c>
      <c r="V3289" s="13">
        <v>9675.75</v>
      </c>
      <c r="W3289" s="10" t="s">
        <v>33</v>
      </c>
      <c r="X3289" s="10" t="s">
        <v>842</v>
      </c>
    </row>
    <row r="3290" spans="1:24" s="15" customFormat="1" ht="18.75" customHeight="1" x14ac:dyDescent="0.15">
      <c r="A3290" s="17">
        <v>3287</v>
      </c>
      <c r="B3290" s="21" t="s">
        <v>24</v>
      </c>
      <c r="C3290" s="10" t="s">
        <v>25</v>
      </c>
      <c r="D3290" s="10" t="s">
        <v>781</v>
      </c>
      <c r="E3290" s="11">
        <v>44191</v>
      </c>
      <c r="F3290" s="10" t="s">
        <v>563</v>
      </c>
      <c r="G3290" s="10" t="s">
        <v>17512</v>
      </c>
      <c r="H3290" s="10" t="s">
        <v>915</v>
      </c>
      <c r="I3290" s="10" t="s">
        <v>916</v>
      </c>
      <c r="J3290" s="10" t="s">
        <v>917</v>
      </c>
      <c r="K3290" s="10" t="s">
        <v>14667</v>
      </c>
      <c r="L3290" s="10" t="s">
        <v>87</v>
      </c>
      <c r="M3290" s="10" t="s">
        <v>32</v>
      </c>
      <c r="N3290" s="12">
        <v>3.42</v>
      </c>
      <c r="O3290" s="12">
        <v>3.05</v>
      </c>
      <c r="P3290" s="12">
        <f t="shared" si="153"/>
        <v>0.37000000000000011</v>
      </c>
      <c r="Q3290" s="13">
        <v>5825.5</v>
      </c>
      <c r="R3290" s="13">
        <v>2700</v>
      </c>
      <c r="S3290" s="18">
        <f t="shared" si="154"/>
        <v>8734.5</v>
      </c>
      <c r="T3290" s="13">
        <f t="shared" si="155"/>
        <v>9234</v>
      </c>
      <c r="U3290" s="13">
        <v>9219.75</v>
      </c>
      <c r="V3290" s="13">
        <v>9219.75</v>
      </c>
      <c r="W3290" s="10" t="s">
        <v>33</v>
      </c>
      <c r="X3290" s="10" t="s">
        <v>918</v>
      </c>
    </row>
    <row r="3291" spans="1:24" s="15" customFormat="1" ht="18.75" customHeight="1" x14ac:dyDescent="0.15">
      <c r="A3291" s="17">
        <v>3288</v>
      </c>
      <c r="B3291" s="21" t="s">
        <v>24</v>
      </c>
      <c r="C3291" s="10" t="s">
        <v>25</v>
      </c>
      <c r="D3291" s="10" t="s">
        <v>385</v>
      </c>
      <c r="E3291" s="11">
        <v>44191</v>
      </c>
      <c r="F3291" s="10" t="s">
        <v>210</v>
      </c>
      <c r="G3291" s="10" t="s">
        <v>17513</v>
      </c>
      <c r="H3291" s="10" t="s">
        <v>768</v>
      </c>
      <c r="I3291" s="10" t="s">
        <v>769</v>
      </c>
      <c r="J3291" s="10" t="s">
        <v>770</v>
      </c>
      <c r="K3291" s="10" t="s">
        <v>14667</v>
      </c>
      <c r="L3291" s="10" t="s">
        <v>44</v>
      </c>
      <c r="M3291" s="10" t="s">
        <v>32</v>
      </c>
      <c r="N3291" s="12">
        <v>3.32</v>
      </c>
      <c r="O3291" s="12">
        <v>3.0870000000000002</v>
      </c>
      <c r="P3291" s="12">
        <f t="shared" si="153"/>
        <v>0.23299999999999965</v>
      </c>
      <c r="Q3291" s="13">
        <v>9102.67</v>
      </c>
      <c r="R3291" s="13">
        <v>2700</v>
      </c>
      <c r="S3291" s="18">
        <f t="shared" si="154"/>
        <v>8649.4500000000007</v>
      </c>
      <c r="T3291" s="13">
        <f t="shared" si="155"/>
        <v>8964</v>
      </c>
      <c r="U3291" s="13">
        <v>9129.98</v>
      </c>
      <c r="V3291" s="13">
        <v>9129.98</v>
      </c>
      <c r="W3291" s="10" t="s">
        <v>33</v>
      </c>
      <c r="X3291" s="10" t="s">
        <v>771</v>
      </c>
    </row>
    <row r="3292" spans="1:24" s="15" customFormat="1" ht="18.75" customHeight="1" x14ac:dyDescent="0.15">
      <c r="A3292" s="17">
        <v>3289</v>
      </c>
      <c r="B3292" s="21" t="s">
        <v>24</v>
      </c>
      <c r="C3292" s="10" t="s">
        <v>25</v>
      </c>
      <c r="D3292" s="10" t="s">
        <v>790</v>
      </c>
      <c r="E3292" s="11">
        <v>44191</v>
      </c>
      <c r="F3292" s="10" t="s">
        <v>299</v>
      </c>
      <c r="G3292" s="10" t="s">
        <v>17514</v>
      </c>
      <c r="H3292" s="10" t="s">
        <v>826</v>
      </c>
      <c r="I3292" s="10" t="s">
        <v>827</v>
      </c>
      <c r="J3292" s="10" t="s">
        <v>828</v>
      </c>
      <c r="K3292" s="10" t="s">
        <v>14674</v>
      </c>
      <c r="L3292" s="10" t="s">
        <v>87</v>
      </c>
      <c r="M3292" s="10" t="s">
        <v>32</v>
      </c>
      <c r="N3292" s="12">
        <v>3.15</v>
      </c>
      <c r="O3292" s="12">
        <v>3.028</v>
      </c>
      <c r="P3292" s="12">
        <f t="shared" si="153"/>
        <v>0.12199999999999989</v>
      </c>
      <c r="Q3292" s="13">
        <v>7267.2</v>
      </c>
      <c r="R3292" s="13">
        <v>2700</v>
      </c>
      <c r="S3292" s="18">
        <f t="shared" si="154"/>
        <v>8340.2999999999993</v>
      </c>
      <c r="T3292" s="13">
        <f t="shared" si="155"/>
        <v>8505</v>
      </c>
      <c r="U3292" s="13">
        <v>8803.65</v>
      </c>
      <c r="V3292" s="13">
        <v>8803.65</v>
      </c>
      <c r="W3292" s="10" t="s">
        <v>33</v>
      </c>
      <c r="X3292" s="10" t="s">
        <v>829</v>
      </c>
    </row>
    <row r="3293" spans="1:24" s="15" customFormat="1" ht="18.75" customHeight="1" x14ac:dyDescent="0.15">
      <c r="A3293" s="17">
        <v>3290</v>
      </c>
      <c r="B3293" s="21" t="s">
        <v>24</v>
      </c>
      <c r="C3293" s="10" t="s">
        <v>25</v>
      </c>
      <c r="D3293" s="10" t="s">
        <v>385</v>
      </c>
      <c r="E3293" s="11">
        <v>44191</v>
      </c>
      <c r="F3293" s="10" t="s">
        <v>494</v>
      </c>
      <c r="G3293" s="10" t="s">
        <v>17515</v>
      </c>
      <c r="H3293" s="10" t="s">
        <v>772</v>
      </c>
      <c r="I3293" s="10" t="s">
        <v>773</v>
      </c>
      <c r="J3293" s="10" t="s">
        <v>774</v>
      </c>
      <c r="K3293" s="10" t="s">
        <v>14667</v>
      </c>
      <c r="L3293" s="10" t="s">
        <v>44</v>
      </c>
      <c r="M3293" s="10" t="s">
        <v>32</v>
      </c>
      <c r="N3293" s="12">
        <v>3.2</v>
      </c>
      <c r="O3293" s="12">
        <v>2.9670000000000001</v>
      </c>
      <c r="P3293" s="12">
        <f t="shared" si="153"/>
        <v>0.2330000000000001</v>
      </c>
      <c r="Q3293" s="13">
        <v>8751.7900000000009</v>
      </c>
      <c r="R3293" s="13">
        <v>2700</v>
      </c>
      <c r="S3293" s="18">
        <f t="shared" si="154"/>
        <v>8325.4499999999989</v>
      </c>
      <c r="T3293" s="13">
        <f t="shared" si="155"/>
        <v>8640</v>
      </c>
      <c r="U3293" s="13">
        <v>8787.98</v>
      </c>
      <c r="V3293" s="13">
        <v>8787.98</v>
      </c>
      <c r="W3293" s="10" t="s">
        <v>33</v>
      </c>
      <c r="X3293" s="10" t="s">
        <v>775</v>
      </c>
    </row>
    <row r="3294" spans="1:24" s="15" customFormat="1" ht="18.75" customHeight="1" x14ac:dyDescent="0.15">
      <c r="A3294" s="17">
        <v>3291</v>
      </c>
      <c r="B3294" s="21" t="s">
        <v>24</v>
      </c>
      <c r="C3294" s="10" t="s">
        <v>25</v>
      </c>
      <c r="D3294" s="10" t="s">
        <v>776</v>
      </c>
      <c r="E3294" s="11">
        <v>44191</v>
      </c>
      <c r="F3294" s="10" t="s">
        <v>332</v>
      </c>
      <c r="G3294" s="10" t="s">
        <v>17516</v>
      </c>
      <c r="H3294" s="10" t="s">
        <v>777</v>
      </c>
      <c r="I3294" s="10" t="s">
        <v>778</v>
      </c>
      <c r="J3294" s="10" t="s">
        <v>779</v>
      </c>
      <c r="K3294" s="10" t="s">
        <v>14667</v>
      </c>
      <c r="L3294" s="10" t="s">
        <v>44</v>
      </c>
      <c r="M3294" s="10" t="s">
        <v>32</v>
      </c>
      <c r="N3294" s="12">
        <v>2.92</v>
      </c>
      <c r="O3294" s="12">
        <v>2.92</v>
      </c>
      <c r="P3294" s="12">
        <f t="shared" si="153"/>
        <v>0</v>
      </c>
      <c r="Q3294" s="13">
        <v>6165.58</v>
      </c>
      <c r="R3294" s="13">
        <v>2700</v>
      </c>
      <c r="S3294" s="18">
        <f t="shared" si="154"/>
        <v>7884</v>
      </c>
      <c r="T3294" s="13">
        <f t="shared" si="155"/>
        <v>7884</v>
      </c>
      <c r="U3294" s="13">
        <v>8322</v>
      </c>
      <c r="V3294" s="13">
        <v>8322</v>
      </c>
      <c r="W3294" s="10" t="s">
        <v>33</v>
      </c>
      <c r="X3294" s="10" t="s">
        <v>780</v>
      </c>
    </row>
    <row r="3295" spans="1:24" s="15" customFormat="1" ht="18.75" customHeight="1" x14ac:dyDescent="0.15">
      <c r="A3295" s="17">
        <v>3292</v>
      </c>
      <c r="B3295" s="21" t="s">
        <v>24</v>
      </c>
      <c r="C3295" s="10" t="s">
        <v>25</v>
      </c>
      <c r="D3295" s="10" t="s">
        <v>781</v>
      </c>
      <c r="E3295" s="11">
        <v>44191</v>
      </c>
      <c r="F3295" s="10" t="s">
        <v>409</v>
      </c>
      <c r="G3295" s="10" t="s">
        <v>17517</v>
      </c>
      <c r="H3295" s="10" t="s">
        <v>923</v>
      </c>
      <c r="I3295" s="10" t="s">
        <v>924</v>
      </c>
      <c r="J3295" s="10" t="s">
        <v>925</v>
      </c>
      <c r="K3295" s="10" t="s">
        <v>14667</v>
      </c>
      <c r="L3295" s="10" t="s">
        <v>87</v>
      </c>
      <c r="M3295" s="10" t="s">
        <v>32</v>
      </c>
      <c r="N3295" s="12">
        <v>2.65</v>
      </c>
      <c r="O3295" s="12">
        <v>2.65</v>
      </c>
      <c r="P3295" s="12">
        <f t="shared" si="153"/>
        <v>0</v>
      </c>
      <c r="Q3295" s="13">
        <v>7225.23</v>
      </c>
      <c r="R3295" s="13">
        <v>2700</v>
      </c>
      <c r="S3295" s="18">
        <f t="shared" si="154"/>
        <v>7155</v>
      </c>
      <c r="T3295" s="13">
        <f t="shared" si="155"/>
        <v>7155</v>
      </c>
      <c r="U3295" s="13">
        <v>7552.5</v>
      </c>
      <c r="V3295" s="13">
        <v>7552.5</v>
      </c>
      <c r="W3295" s="10" t="s">
        <v>33</v>
      </c>
      <c r="X3295" s="10" t="s">
        <v>926</v>
      </c>
    </row>
    <row r="3296" spans="1:24" s="15" customFormat="1" ht="18.75" customHeight="1" x14ac:dyDescent="0.15">
      <c r="A3296" s="17">
        <v>3293</v>
      </c>
      <c r="B3296" s="21" t="s">
        <v>24</v>
      </c>
      <c r="C3296" s="10" t="s">
        <v>25</v>
      </c>
      <c r="D3296" s="10" t="s">
        <v>790</v>
      </c>
      <c r="E3296" s="11">
        <v>44191</v>
      </c>
      <c r="F3296" s="10" t="s">
        <v>332</v>
      </c>
      <c r="G3296" s="10" t="s">
        <v>17518</v>
      </c>
      <c r="H3296" s="10" t="s">
        <v>815</v>
      </c>
      <c r="I3296" s="10" t="s">
        <v>816</v>
      </c>
      <c r="J3296" s="10" t="s">
        <v>817</v>
      </c>
      <c r="K3296" s="10" t="s">
        <v>14667</v>
      </c>
      <c r="L3296" s="10" t="s">
        <v>87</v>
      </c>
      <c r="M3296" s="10" t="s">
        <v>32</v>
      </c>
      <c r="N3296" s="12">
        <v>2.64</v>
      </c>
      <c r="O3296" s="12">
        <v>2.37</v>
      </c>
      <c r="P3296" s="12">
        <f t="shared" si="153"/>
        <v>0.27</v>
      </c>
      <c r="Q3296" s="13">
        <v>5975.96</v>
      </c>
      <c r="R3296" s="13">
        <v>2700</v>
      </c>
      <c r="S3296" s="18">
        <f t="shared" si="154"/>
        <v>6763.5</v>
      </c>
      <c r="T3296" s="13">
        <f t="shared" si="155"/>
        <v>7128</v>
      </c>
      <c r="U3296" s="13">
        <v>7139.25</v>
      </c>
      <c r="V3296" s="13">
        <v>7139.25</v>
      </c>
      <c r="W3296" s="10" t="s">
        <v>33</v>
      </c>
      <c r="X3296" s="10" t="s">
        <v>818</v>
      </c>
    </row>
    <row r="3297" spans="1:24" s="15" customFormat="1" ht="18.75" customHeight="1" x14ac:dyDescent="0.15">
      <c r="A3297" s="17">
        <v>3294</v>
      </c>
      <c r="B3297" s="21" t="s">
        <v>24</v>
      </c>
      <c r="C3297" s="10" t="s">
        <v>25</v>
      </c>
      <c r="D3297" s="10" t="s">
        <v>776</v>
      </c>
      <c r="E3297" s="11">
        <v>44191</v>
      </c>
      <c r="F3297" s="10" t="s">
        <v>906</v>
      </c>
      <c r="G3297" s="10" t="s">
        <v>17519</v>
      </c>
      <c r="H3297" s="10" t="s">
        <v>907</v>
      </c>
      <c r="I3297" s="10" t="s">
        <v>908</v>
      </c>
      <c r="J3297" s="10" t="s">
        <v>909</v>
      </c>
      <c r="K3297" s="10" t="s">
        <v>14667</v>
      </c>
      <c r="L3297" s="10" t="s">
        <v>87</v>
      </c>
      <c r="M3297" s="10" t="s">
        <v>32</v>
      </c>
      <c r="N3297" s="12">
        <v>2.4700000000000002</v>
      </c>
      <c r="O3297" s="12">
        <v>2.4700000000000002</v>
      </c>
      <c r="P3297" s="12">
        <f t="shared" si="153"/>
        <v>0</v>
      </c>
      <c r="Q3297" s="13">
        <v>6103.99</v>
      </c>
      <c r="R3297" s="13">
        <v>2700</v>
      </c>
      <c r="S3297" s="18">
        <f t="shared" si="154"/>
        <v>6669.0000000000009</v>
      </c>
      <c r="T3297" s="13">
        <f t="shared" si="155"/>
        <v>6669.0000000000009</v>
      </c>
      <c r="U3297" s="13">
        <v>7039.5</v>
      </c>
      <c r="V3297" s="13">
        <v>7039.5</v>
      </c>
      <c r="W3297" s="10" t="s">
        <v>33</v>
      </c>
      <c r="X3297" s="10" t="s">
        <v>910</v>
      </c>
    </row>
    <row r="3298" spans="1:24" s="15" customFormat="1" ht="18.75" customHeight="1" x14ac:dyDescent="0.15">
      <c r="A3298" s="17">
        <v>3295</v>
      </c>
      <c r="B3298" s="21" t="s">
        <v>24</v>
      </c>
      <c r="C3298" s="10" t="s">
        <v>25</v>
      </c>
      <c r="D3298" s="10" t="s">
        <v>776</v>
      </c>
      <c r="E3298" s="11">
        <v>44191</v>
      </c>
      <c r="F3298" s="10" t="s">
        <v>251</v>
      </c>
      <c r="G3298" s="10" t="s">
        <v>17520</v>
      </c>
      <c r="H3298" s="10" t="s">
        <v>879</v>
      </c>
      <c r="I3298" s="10" t="s">
        <v>880</v>
      </c>
      <c r="J3298" s="10" t="s">
        <v>881</v>
      </c>
      <c r="K3298" s="10" t="s">
        <v>14667</v>
      </c>
      <c r="L3298" s="10" t="s">
        <v>87</v>
      </c>
      <c r="M3298" s="10" t="s">
        <v>32</v>
      </c>
      <c r="N3298" s="12">
        <v>2.31</v>
      </c>
      <c r="O3298" s="12">
        <v>2.31</v>
      </c>
      <c r="P3298" s="12">
        <f t="shared" si="153"/>
        <v>0</v>
      </c>
      <c r="Q3298" s="13">
        <v>5991.59</v>
      </c>
      <c r="R3298" s="13">
        <v>2700</v>
      </c>
      <c r="S3298" s="18">
        <f t="shared" si="154"/>
        <v>6237</v>
      </c>
      <c r="T3298" s="13">
        <f t="shared" si="155"/>
        <v>6237</v>
      </c>
      <c r="U3298" s="13">
        <v>6583.5</v>
      </c>
      <c r="V3298" s="13">
        <v>6583.5</v>
      </c>
      <c r="W3298" s="10" t="s">
        <v>33</v>
      </c>
      <c r="X3298" s="10" t="s">
        <v>882</v>
      </c>
    </row>
    <row r="3299" spans="1:24" s="15" customFormat="1" ht="18.75" customHeight="1" x14ac:dyDescent="0.15">
      <c r="A3299" s="17">
        <v>3296</v>
      </c>
      <c r="B3299" s="21" t="s">
        <v>24</v>
      </c>
      <c r="C3299" s="10" t="s">
        <v>25</v>
      </c>
      <c r="D3299" s="10" t="s">
        <v>776</v>
      </c>
      <c r="E3299" s="11">
        <v>44191</v>
      </c>
      <c r="F3299" s="10" t="s">
        <v>95</v>
      </c>
      <c r="G3299" s="10" t="s">
        <v>17521</v>
      </c>
      <c r="H3299" s="10" t="s">
        <v>902</v>
      </c>
      <c r="I3299" s="10" t="s">
        <v>903</v>
      </c>
      <c r="J3299" s="10" t="s">
        <v>904</v>
      </c>
      <c r="K3299" s="10" t="s">
        <v>14667</v>
      </c>
      <c r="L3299" s="10" t="s">
        <v>87</v>
      </c>
      <c r="M3299" s="10" t="s">
        <v>32</v>
      </c>
      <c r="N3299" s="12">
        <v>2.42</v>
      </c>
      <c r="O3299" s="12">
        <v>1.9890000000000001</v>
      </c>
      <c r="P3299" s="12">
        <f t="shared" si="153"/>
        <v>0.43099999999999983</v>
      </c>
      <c r="Q3299" s="13">
        <v>4915.32</v>
      </c>
      <c r="R3299" s="13">
        <v>2700</v>
      </c>
      <c r="S3299" s="18">
        <f t="shared" si="154"/>
        <v>5952.15</v>
      </c>
      <c r="T3299" s="13">
        <f t="shared" si="155"/>
        <v>6534</v>
      </c>
      <c r="U3299" s="13">
        <v>6282.82</v>
      </c>
      <c r="V3299" s="13">
        <v>6282.82</v>
      </c>
      <c r="W3299" s="10" t="s">
        <v>33</v>
      </c>
      <c r="X3299" s="10" t="s">
        <v>905</v>
      </c>
    </row>
    <row r="3300" spans="1:24" s="15" customFormat="1" ht="18.75" customHeight="1" x14ac:dyDescent="0.15">
      <c r="A3300" s="17">
        <v>3297</v>
      </c>
      <c r="B3300" s="21" t="s">
        <v>24</v>
      </c>
      <c r="C3300" s="10" t="s">
        <v>25</v>
      </c>
      <c r="D3300" s="10" t="s">
        <v>781</v>
      </c>
      <c r="E3300" s="11">
        <v>44191</v>
      </c>
      <c r="F3300" s="10" t="s">
        <v>892</v>
      </c>
      <c r="G3300" s="10" t="s">
        <v>17522</v>
      </c>
      <c r="H3300" s="10" t="s">
        <v>927</v>
      </c>
      <c r="I3300" s="10" t="s">
        <v>928</v>
      </c>
      <c r="J3300" s="10" t="s">
        <v>929</v>
      </c>
      <c r="K3300" s="10" t="s">
        <v>14667</v>
      </c>
      <c r="L3300" s="10" t="s">
        <v>87</v>
      </c>
      <c r="M3300" s="10" t="s">
        <v>32</v>
      </c>
      <c r="N3300" s="12">
        <v>2.1800000000000002</v>
      </c>
      <c r="O3300" s="12">
        <v>2.1800000000000002</v>
      </c>
      <c r="P3300" s="12">
        <f t="shared" si="153"/>
        <v>0</v>
      </c>
      <c r="Q3300" s="13">
        <v>5945.95</v>
      </c>
      <c r="R3300" s="13">
        <v>2700</v>
      </c>
      <c r="S3300" s="18">
        <f t="shared" si="154"/>
        <v>5886</v>
      </c>
      <c r="T3300" s="13">
        <f t="shared" si="155"/>
        <v>5886</v>
      </c>
      <c r="U3300" s="13">
        <v>6213</v>
      </c>
      <c r="V3300" s="13">
        <v>6213</v>
      </c>
      <c r="W3300" s="10" t="s">
        <v>33</v>
      </c>
      <c r="X3300" s="10" t="s">
        <v>930</v>
      </c>
    </row>
    <row r="3301" spans="1:24" s="15" customFormat="1" ht="18.75" customHeight="1" x14ac:dyDescent="0.15">
      <c r="A3301" s="17">
        <v>3298</v>
      </c>
      <c r="B3301" s="21" t="s">
        <v>24</v>
      </c>
      <c r="C3301" s="10" t="s">
        <v>25</v>
      </c>
      <c r="D3301" s="10" t="s">
        <v>776</v>
      </c>
      <c r="E3301" s="11">
        <v>44191</v>
      </c>
      <c r="F3301" s="10" t="s">
        <v>883</v>
      </c>
      <c r="G3301" s="10" t="s">
        <v>17523</v>
      </c>
      <c r="H3301" s="10" t="s">
        <v>884</v>
      </c>
      <c r="I3301" s="10" t="s">
        <v>885</v>
      </c>
      <c r="J3301" s="10" t="s">
        <v>886</v>
      </c>
      <c r="K3301" s="10" t="s">
        <v>14667</v>
      </c>
      <c r="L3301" s="10" t="s">
        <v>87</v>
      </c>
      <c r="M3301" s="10" t="s">
        <v>32</v>
      </c>
      <c r="N3301" s="12">
        <v>2.13</v>
      </c>
      <c r="O3301" s="12">
        <v>1.897</v>
      </c>
      <c r="P3301" s="12">
        <f t="shared" si="153"/>
        <v>0.23299999999999987</v>
      </c>
      <c r="Q3301" s="13">
        <v>4687.96</v>
      </c>
      <c r="R3301" s="13">
        <v>2700</v>
      </c>
      <c r="S3301" s="18">
        <f t="shared" si="154"/>
        <v>5436.45</v>
      </c>
      <c r="T3301" s="13">
        <f t="shared" si="155"/>
        <v>5751</v>
      </c>
      <c r="U3301" s="13">
        <v>5738.48</v>
      </c>
      <c r="V3301" s="13">
        <v>5738.48</v>
      </c>
      <c r="W3301" s="10" t="s">
        <v>33</v>
      </c>
      <c r="X3301" s="10" t="s">
        <v>887</v>
      </c>
    </row>
    <row r="3302" spans="1:24" s="15" customFormat="1" ht="18.75" customHeight="1" x14ac:dyDescent="0.15">
      <c r="A3302" s="17">
        <v>3299</v>
      </c>
      <c r="B3302" s="21" t="s">
        <v>24</v>
      </c>
      <c r="C3302" s="10" t="s">
        <v>25</v>
      </c>
      <c r="D3302" s="10" t="s">
        <v>790</v>
      </c>
      <c r="E3302" s="11">
        <v>44191</v>
      </c>
      <c r="F3302" s="10" t="s">
        <v>573</v>
      </c>
      <c r="G3302" s="10" t="s">
        <v>17524</v>
      </c>
      <c r="H3302" s="10" t="s">
        <v>795</v>
      </c>
      <c r="I3302" s="10" t="s">
        <v>796</v>
      </c>
      <c r="J3302" s="10" t="s">
        <v>797</v>
      </c>
      <c r="K3302" s="10" t="s">
        <v>14674</v>
      </c>
      <c r="L3302" s="10" t="s">
        <v>87</v>
      </c>
      <c r="M3302" s="10" t="s">
        <v>32</v>
      </c>
      <c r="N3302" s="12">
        <v>2.0099999999999998</v>
      </c>
      <c r="O3302" s="12">
        <v>2.0099999999999998</v>
      </c>
      <c r="P3302" s="12">
        <f t="shared" si="153"/>
        <v>0</v>
      </c>
      <c r="Q3302" s="13">
        <v>5191.83</v>
      </c>
      <c r="R3302" s="13">
        <v>2700</v>
      </c>
      <c r="S3302" s="18">
        <f t="shared" si="154"/>
        <v>5426.9999999999991</v>
      </c>
      <c r="T3302" s="13">
        <f t="shared" si="155"/>
        <v>5426.9999999999991</v>
      </c>
      <c r="U3302" s="13">
        <v>5728.5</v>
      </c>
      <c r="V3302" s="13">
        <v>5728.5</v>
      </c>
      <c r="W3302" s="10" t="s">
        <v>33</v>
      </c>
      <c r="X3302" s="10" t="s">
        <v>798</v>
      </c>
    </row>
    <row r="3303" spans="1:24" s="15" customFormat="1" ht="18.75" customHeight="1" x14ac:dyDescent="0.15">
      <c r="A3303" s="17">
        <v>3300</v>
      </c>
      <c r="B3303" s="21" t="s">
        <v>24</v>
      </c>
      <c r="C3303" s="10" t="s">
        <v>25</v>
      </c>
      <c r="D3303" s="10" t="s">
        <v>776</v>
      </c>
      <c r="E3303" s="11">
        <v>44191</v>
      </c>
      <c r="F3303" s="10" t="s">
        <v>251</v>
      </c>
      <c r="G3303" s="10" t="s">
        <v>17525</v>
      </c>
      <c r="H3303" s="10" t="s">
        <v>875</v>
      </c>
      <c r="I3303" s="10" t="s">
        <v>876</v>
      </c>
      <c r="J3303" s="10" t="s">
        <v>877</v>
      </c>
      <c r="K3303" s="10" t="s">
        <v>14667</v>
      </c>
      <c r="L3303" s="10" t="s">
        <v>87</v>
      </c>
      <c r="M3303" s="10" t="s">
        <v>32</v>
      </c>
      <c r="N3303" s="12">
        <v>1.96</v>
      </c>
      <c r="O3303" s="12">
        <v>1.96</v>
      </c>
      <c r="P3303" s="12">
        <f t="shared" si="153"/>
        <v>0</v>
      </c>
      <c r="Q3303" s="13">
        <v>4841.6899999999996</v>
      </c>
      <c r="R3303" s="13">
        <v>2700</v>
      </c>
      <c r="S3303" s="18">
        <f t="shared" si="154"/>
        <v>5292</v>
      </c>
      <c r="T3303" s="13">
        <f t="shared" si="155"/>
        <v>5292</v>
      </c>
      <c r="U3303" s="13">
        <v>5586</v>
      </c>
      <c r="V3303" s="13">
        <v>5586</v>
      </c>
      <c r="W3303" s="10" t="s">
        <v>33</v>
      </c>
      <c r="X3303" s="10" t="s">
        <v>878</v>
      </c>
    </row>
    <row r="3304" spans="1:24" s="15" customFormat="1" ht="18.75" customHeight="1" x14ac:dyDescent="0.15">
      <c r="A3304" s="17">
        <v>3301</v>
      </c>
      <c r="B3304" s="21" t="s">
        <v>24</v>
      </c>
      <c r="C3304" s="10" t="s">
        <v>25</v>
      </c>
      <c r="D3304" s="10" t="s">
        <v>776</v>
      </c>
      <c r="E3304" s="11">
        <v>44191</v>
      </c>
      <c r="F3304" s="10" t="s">
        <v>906</v>
      </c>
      <c r="G3304" s="10" t="s">
        <v>17519</v>
      </c>
      <c r="H3304" s="10" t="s">
        <v>911</v>
      </c>
      <c r="I3304" s="10" t="s">
        <v>912</v>
      </c>
      <c r="J3304" s="10" t="s">
        <v>913</v>
      </c>
      <c r="K3304" s="10" t="s">
        <v>14667</v>
      </c>
      <c r="L3304" s="10" t="s">
        <v>87</v>
      </c>
      <c r="M3304" s="10" t="s">
        <v>32</v>
      </c>
      <c r="N3304" s="12">
        <v>1.94</v>
      </c>
      <c r="O3304" s="12">
        <v>1.831</v>
      </c>
      <c r="P3304" s="12">
        <f t="shared" si="153"/>
        <v>0.10899999999999999</v>
      </c>
      <c r="Q3304" s="13">
        <v>4524.8599999999997</v>
      </c>
      <c r="R3304" s="13">
        <v>2700</v>
      </c>
      <c r="S3304" s="18">
        <f t="shared" si="154"/>
        <v>5090.8499999999995</v>
      </c>
      <c r="T3304" s="13">
        <f t="shared" si="155"/>
        <v>5238</v>
      </c>
      <c r="U3304" s="13">
        <v>5373.68</v>
      </c>
      <c r="V3304" s="13">
        <v>5373.68</v>
      </c>
      <c r="W3304" s="10" t="s">
        <v>33</v>
      </c>
      <c r="X3304" s="10" t="s">
        <v>914</v>
      </c>
    </row>
    <row r="3305" spans="1:24" s="15" customFormat="1" ht="18.75" customHeight="1" x14ac:dyDescent="0.15">
      <c r="A3305" s="17">
        <v>3302</v>
      </c>
      <c r="B3305" s="21" t="s">
        <v>24</v>
      </c>
      <c r="C3305" s="10" t="s">
        <v>25</v>
      </c>
      <c r="D3305" s="10" t="s">
        <v>776</v>
      </c>
      <c r="E3305" s="11">
        <v>44191</v>
      </c>
      <c r="F3305" s="10" t="s">
        <v>251</v>
      </c>
      <c r="G3305" s="10" t="s">
        <v>17525</v>
      </c>
      <c r="H3305" s="10" t="s">
        <v>871</v>
      </c>
      <c r="I3305" s="10" t="s">
        <v>872</v>
      </c>
      <c r="J3305" s="10" t="s">
        <v>873</v>
      </c>
      <c r="K3305" s="10" t="s">
        <v>14667</v>
      </c>
      <c r="L3305" s="10" t="s">
        <v>87</v>
      </c>
      <c r="M3305" s="10" t="s">
        <v>32</v>
      </c>
      <c r="N3305" s="12">
        <v>1.84</v>
      </c>
      <c r="O3305" s="12">
        <v>1.62</v>
      </c>
      <c r="P3305" s="12">
        <f t="shared" si="153"/>
        <v>0.21999999999999997</v>
      </c>
      <c r="Q3305" s="13">
        <v>4001.81</v>
      </c>
      <c r="R3305" s="13">
        <v>2700</v>
      </c>
      <c r="S3305" s="18">
        <f t="shared" si="154"/>
        <v>4671</v>
      </c>
      <c r="T3305" s="13">
        <f t="shared" si="155"/>
        <v>4968</v>
      </c>
      <c r="U3305" s="13">
        <v>4930.5</v>
      </c>
      <c r="V3305" s="13">
        <v>4930.5</v>
      </c>
      <c r="W3305" s="10" t="s">
        <v>33</v>
      </c>
      <c r="X3305" s="10" t="s">
        <v>874</v>
      </c>
    </row>
    <row r="3306" spans="1:24" s="15" customFormat="1" ht="18.75" customHeight="1" x14ac:dyDescent="0.15">
      <c r="A3306" s="17">
        <v>3303</v>
      </c>
      <c r="B3306" s="21" t="s">
        <v>24</v>
      </c>
      <c r="C3306" s="10" t="s">
        <v>25</v>
      </c>
      <c r="D3306" s="10" t="s">
        <v>790</v>
      </c>
      <c r="E3306" s="11">
        <v>44191</v>
      </c>
      <c r="F3306" s="10" t="s">
        <v>332</v>
      </c>
      <c r="G3306" s="10" t="s">
        <v>17518</v>
      </c>
      <c r="H3306" s="10" t="s">
        <v>811</v>
      </c>
      <c r="I3306" s="10" t="s">
        <v>812</v>
      </c>
      <c r="J3306" s="10" t="s">
        <v>813</v>
      </c>
      <c r="K3306" s="10" t="s">
        <v>14667</v>
      </c>
      <c r="L3306" s="10" t="s">
        <v>87</v>
      </c>
      <c r="M3306" s="10" t="s">
        <v>32</v>
      </c>
      <c r="N3306" s="12">
        <v>1.83</v>
      </c>
      <c r="O3306" s="12">
        <v>1.5129999999999999</v>
      </c>
      <c r="P3306" s="12">
        <f t="shared" si="153"/>
        <v>0.31700000000000017</v>
      </c>
      <c r="Q3306" s="13">
        <v>3815.03</v>
      </c>
      <c r="R3306" s="13">
        <v>2700</v>
      </c>
      <c r="S3306" s="18">
        <f t="shared" si="154"/>
        <v>4513.05</v>
      </c>
      <c r="T3306" s="13">
        <f t="shared" si="155"/>
        <v>4941</v>
      </c>
      <c r="U3306" s="13">
        <v>4763.7700000000004</v>
      </c>
      <c r="V3306" s="13">
        <v>4763.7700000000004</v>
      </c>
      <c r="W3306" s="10" t="s">
        <v>33</v>
      </c>
      <c r="X3306" s="10" t="s">
        <v>814</v>
      </c>
    </row>
    <row r="3307" spans="1:24" s="15" customFormat="1" ht="18.75" customHeight="1" x14ac:dyDescent="0.15">
      <c r="A3307" s="17">
        <v>3304</v>
      </c>
      <c r="B3307" s="21" t="s">
        <v>24</v>
      </c>
      <c r="C3307" s="10" t="s">
        <v>25</v>
      </c>
      <c r="D3307" s="10" t="s">
        <v>776</v>
      </c>
      <c r="E3307" s="11">
        <v>44191</v>
      </c>
      <c r="F3307" s="10" t="s">
        <v>163</v>
      </c>
      <c r="G3307" s="10" t="s">
        <v>17526</v>
      </c>
      <c r="H3307" s="10" t="s">
        <v>863</v>
      </c>
      <c r="I3307" s="10" t="s">
        <v>864</v>
      </c>
      <c r="J3307" s="10" t="s">
        <v>865</v>
      </c>
      <c r="K3307" s="10" t="s">
        <v>14667</v>
      </c>
      <c r="L3307" s="10" t="s">
        <v>87</v>
      </c>
      <c r="M3307" s="10" t="s">
        <v>32</v>
      </c>
      <c r="N3307" s="12">
        <v>1.6</v>
      </c>
      <c r="O3307" s="12">
        <v>1.5760000000000001</v>
      </c>
      <c r="P3307" s="12">
        <f t="shared" si="153"/>
        <v>2.4000000000000021E-2</v>
      </c>
      <c r="Q3307" s="13">
        <v>3893.11</v>
      </c>
      <c r="R3307" s="13">
        <v>2700</v>
      </c>
      <c r="S3307" s="18">
        <f t="shared" si="154"/>
        <v>4287.6000000000004</v>
      </c>
      <c r="T3307" s="13">
        <f t="shared" si="155"/>
        <v>4320</v>
      </c>
      <c r="U3307" s="13">
        <v>4525.8</v>
      </c>
      <c r="V3307" s="13">
        <v>4525.8</v>
      </c>
      <c r="W3307" s="10" t="s">
        <v>33</v>
      </c>
      <c r="X3307" s="10" t="s">
        <v>866</v>
      </c>
    </row>
    <row r="3308" spans="1:24" s="15" customFormat="1" ht="18.75" customHeight="1" x14ac:dyDescent="0.15">
      <c r="A3308" s="17">
        <v>3305</v>
      </c>
      <c r="B3308" s="21" t="s">
        <v>24</v>
      </c>
      <c r="C3308" s="10" t="s">
        <v>25</v>
      </c>
      <c r="D3308" s="10" t="s">
        <v>781</v>
      </c>
      <c r="E3308" s="11">
        <v>44191</v>
      </c>
      <c r="F3308" s="10" t="s">
        <v>698</v>
      </c>
      <c r="G3308" s="10" t="s">
        <v>17527</v>
      </c>
      <c r="H3308" s="10" t="s">
        <v>782</v>
      </c>
      <c r="I3308" s="10" t="s">
        <v>783</v>
      </c>
      <c r="J3308" s="10" t="s">
        <v>784</v>
      </c>
      <c r="K3308" s="10" t="s">
        <v>14667</v>
      </c>
      <c r="L3308" s="10" t="s">
        <v>44</v>
      </c>
      <c r="M3308" s="10" t="s">
        <v>32</v>
      </c>
      <c r="N3308" s="12">
        <v>1.5</v>
      </c>
      <c r="O3308" s="12">
        <v>1.5</v>
      </c>
      <c r="P3308" s="12">
        <f t="shared" si="153"/>
        <v>0</v>
      </c>
      <c r="Q3308" s="13">
        <v>3816.54</v>
      </c>
      <c r="R3308" s="13">
        <v>2700</v>
      </c>
      <c r="S3308" s="18">
        <f t="shared" si="154"/>
        <v>4050</v>
      </c>
      <c r="T3308" s="13">
        <f t="shared" si="155"/>
        <v>4050</v>
      </c>
      <c r="U3308" s="13">
        <v>4275</v>
      </c>
      <c r="V3308" s="13">
        <v>4275</v>
      </c>
      <c r="W3308" s="10" t="s">
        <v>33</v>
      </c>
      <c r="X3308" s="10" t="s">
        <v>785</v>
      </c>
    </row>
    <row r="3309" spans="1:24" s="15" customFormat="1" ht="18.75" customHeight="1" x14ac:dyDescent="0.15">
      <c r="A3309" s="17">
        <v>3306</v>
      </c>
      <c r="B3309" s="21" t="s">
        <v>24</v>
      </c>
      <c r="C3309" s="10" t="s">
        <v>25</v>
      </c>
      <c r="D3309" s="10" t="s">
        <v>776</v>
      </c>
      <c r="E3309" s="11">
        <v>44191</v>
      </c>
      <c r="F3309" s="10" t="s">
        <v>883</v>
      </c>
      <c r="G3309" s="10" t="s">
        <v>17523</v>
      </c>
      <c r="H3309" s="10" t="s">
        <v>888</v>
      </c>
      <c r="I3309" s="10" t="s">
        <v>889</v>
      </c>
      <c r="J3309" s="10" t="s">
        <v>890</v>
      </c>
      <c r="K3309" s="10" t="s">
        <v>14667</v>
      </c>
      <c r="L3309" s="10" t="s">
        <v>87</v>
      </c>
      <c r="M3309" s="10" t="s">
        <v>32</v>
      </c>
      <c r="N3309" s="12">
        <v>1.49</v>
      </c>
      <c r="O3309" s="12">
        <v>1.4179999999999999</v>
      </c>
      <c r="P3309" s="12">
        <f t="shared" si="153"/>
        <v>7.2000000000000064E-2</v>
      </c>
      <c r="Q3309" s="13">
        <v>3504.23</v>
      </c>
      <c r="R3309" s="13">
        <v>2700</v>
      </c>
      <c r="S3309" s="18">
        <f t="shared" si="154"/>
        <v>3925.7999999999997</v>
      </c>
      <c r="T3309" s="13">
        <f t="shared" si="155"/>
        <v>4023</v>
      </c>
      <c r="U3309" s="13">
        <v>4143.8999999999996</v>
      </c>
      <c r="V3309" s="13">
        <v>4143.8999999999996</v>
      </c>
      <c r="W3309" s="10" t="s">
        <v>33</v>
      </c>
      <c r="X3309" s="10" t="s">
        <v>891</v>
      </c>
    </row>
    <row r="3310" spans="1:24" s="15" customFormat="1" ht="18.75" customHeight="1" x14ac:dyDescent="0.15">
      <c r="A3310" s="17">
        <v>3307</v>
      </c>
      <c r="B3310" s="21" t="s">
        <v>24</v>
      </c>
      <c r="C3310" s="10" t="s">
        <v>25</v>
      </c>
      <c r="D3310" s="10" t="s">
        <v>776</v>
      </c>
      <c r="E3310" s="11">
        <v>44191</v>
      </c>
      <c r="F3310" s="10" t="s">
        <v>111</v>
      </c>
      <c r="G3310" s="10" t="s">
        <v>17511</v>
      </c>
      <c r="H3310" s="10" t="s">
        <v>835</v>
      </c>
      <c r="I3310" s="10" t="s">
        <v>836</v>
      </c>
      <c r="J3310" s="10" t="s">
        <v>837</v>
      </c>
      <c r="K3310" s="10" t="s">
        <v>14667</v>
      </c>
      <c r="L3310" s="10" t="s">
        <v>87</v>
      </c>
      <c r="M3310" s="10" t="s">
        <v>32</v>
      </c>
      <c r="N3310" s="12">
        <v>1.55</v>
      </c>
      <c r="O3310" s="12">
        <v>1.2949999999999999</v>
      </c>
      <c r="P3310" s="12">
        <f t="shared" si="153"/>
        <v>0.25500000000000012</v>
      </c>
      <c r="Q3310" s="13">
        <v>2247.67</v>
      </c>
      <c r="R3310" s="13">
        <v>2700</v>
      </c>
      <c r="S3310" s="18">
        <f t="shared" si="154"/>
        <v>3840.7499999999995</v>
      </c>
      <c r="T3310" s="13">
        <f t="shared" si="155"/>
        <v>4185</v>
      </c>
      <c r="U3310" s="13">
        <v>4054.13</v>
      </c>
      <c r="V3310" s="13">
        <v>4054.13</v>
      </c>
      <c r="W3310" s="10" t="s">
        <v>33</v>
      </c>
      <c r="X3310" s="10" t="s">
        <v>838</v>
      </c>
    </row>
    <row r="3311" spans="1:24" s="15" customFormat="1" ht="18.75" customHeight="1" x14ac:dyDescent="0.15">
      <c r="A3311" s="17">
        <v>3308</v>
      </c>
      <c r="B3311" s="21" t="s">
        <v>24</v>
      </c>
      <c r="C3311" s="10" t="s">
        <v>25</v>
      </c>
      <c r="D3311" s="10" t="s">
        <v>776</v>
      </c>
      <c r="E3311" s="11">
        <v>44191</v>
      </c>
      <c r="F3311" s="10" t="s">
        <v>892</v>
      </c>
      <c r="G3311" s="10" t="s">
        <v>17528</v>
      </c>
      <c r="H3311" s="10" t="s">
        <v>893</v>
      </c>
      <c r="I3311" s="10" t="s">
        <v>894</v>
      </c>
      <c r="J3311" s="10" t="s">
        <v>895</v>
      </c>
      <c r="K3311" s="10" t="s">
        <v>14667</v>
      </c>
      <c r="L3311" s="10" t="s">
        <v>87</v>
      </c>
      <c r="M3311" s="10" t="s">
        <v>32</v>
      </c>
      <c r="N3311" s="12">
        <v>1.48</v>
      </c>
      <c r="O3311" s="12">
        <v>1.32</v>
      </c>
      <c r="P3311" s="12">
        <f t="shared" si="153"/>
        <v>0.15999999999999992</v>
      </c>
      <c r="Q3311" s="13">
        <v>3262.05</v>
      </c>
      <c r="R3311" s="13">
        <v>2700</v>
      </c>
      <c r="S3311" s="18">
        <f t="shared" si="154"/>
        <v>3779.9999999999995</v>
      </c>
      <c r="T3311" s="13">
        <f t="shared" si="155"/>
        <v>3996</v>
      </c>
      <c r="U3311" s="13">
        <v>3990</v>
      </c>
      <c r="V3311" s="13">
        <v>3990</v>
      </c>
      <c r="W3311" s="10" t="s">
        <v>33</v>
      </c>
      <c r="X3311" s="10" t="s">
        <v>896</v>
      </c>
    </row>
    <row r="3312" spans="1:24" s="15" customFormat="1" ht="18.75" customHeight="1" x14ac:dyDescent="0.15">
      <c r="A3312" s="17">
        <v>3309</v>
      </c>
      <c r="B3312" s="21" t="s">
        <v>24</v>
      </c>
      <c r="C3312" s="10" t="s">
        <v>25</v>
      </c>
      <c r="D3312" s="10" t="s">
        <v>385</v>
      </c>
      <c r="E3312" s="11">
        <v>44191</v>
      </c>
      <c r="F3312" s="10" t="s">
        <v>251</v>
      </c>
      <c r="G3312" s="10" t="s">
        <v>17529</v>
      </c>
      <c r="H3312" s="10" t="s">
        <v>786</v>
      </c>
      <c r="I3312" s="10" t="s">
        <v>787</v>
      </c>
      <c r="J3312" s="10" t="s">
        <v>788</v>
      </c>
      <c r="K3312" s="10" t="s">
        <v>14674</v>
      </c>
      <c r="L3312" s="10" t="s">
        <v>87</v>
      </c>
      <c r="M3312" s="10" t="s">
        <v>32</v>
      </c>
      <c r="N3312" s="12">
        <v>1.48</v>
      </c>
      <c r="O3312" s="12">
        <v>1.216</v>
      </c>
      <c r="P3312" s="12">
        <f t="shared" si="153"/>
        <v>0.26400000000000001</v>
      </c>
      <c r="Q3312" s="13">
        <v>3435.89</v>
      </c>
      <c r="R3312" s="13">
        <v>2700</v>
      </c>
      <c r="S3312" s="18">
        <f t="shared" si="154"/>
        <v>3639.5999999999995</v>
      </c>
      <c r="T3312" s="13">
        <f t="shared" si="155"/>
        <v>3996</v>
      </c>
      <c r="U3312" s="13">
        <v>3841.8</v>
      </c>
      <c r="V3312" s="13">
        <v>3841.8</v>
      </c>
      <c r="W3312" s="10" t="s">
        <v>33</v>
      </c>
      <c r="X3312" s="10" t="s">
        <v>789</v>
      </c>
    </row>
    <row r="3313" spans="1:24" s="15" customFormat="1" ht="18.75" customHeight="1" x14ac:dyDescent="0.15">
      <c r="A3313" s="17">
        <v>3310</v>
      </c>
      <c r="B3313" s="21" t="s">
        <v>24</v>
      </c>
      <c r="C3313" s="10" t="s">
        <v>25</v>
      </c>
      <c r="D3313" s="10" t="s">
        <v>776</v>
      </c>
      <c r="E3313" s="11">
        <v>44191</v>
      </c>
      <c r="F3313" s="10" t="s">
        <v>897</v>
      </c>
      <c r="G3313" s="10" t="s">
        <v>17530</v>
      </c>
      <c r="H3313" s="10" t="s">
        <v>898</v>
      </c>
      <c r="I3313" s="10" t="s">
        <v>899</v>
      </c>
      <c r="J3313" s="10" t="s">
        <v>900</v>
      </c>
      <c r="K3313" s="10" t="s">
        <v>14667</v>
      </c>
      <c r="L3313" s="10" t="s">
        <v>87</v>
      </c>
      <c r="M3313" s="10" t="s">
        <v>32</v>
      </c>
      <c r="N3313" s="12">
        <v>1.37</v>
      </c>
      <c r="O3313" s="12">
        <v>1.17</v>
      </c>
      <c r="P3313" s="12">
        <f t="shared" si="153"/>
        <v>0.20000000000000018</v>
      </c>
      <c r="Q3313" s="13">
        <v>2891.36</v>
      </c>
      <c r="R3313" s="13">
        <v>2700</v>
      </c>
      <c r="S3313" s="18">
        <f t="shared" si="154"/>
        <v>3429</v>
      </c>
      <c r="T3313" s="13">
        <f t="shared" si="155"/>
        <v>3699.0000000000005</v>
      </c>
      <c r="U3313" s="13">
        <v>3619.5</v>
      </c>
      <c r="V3313" s="13">
        <v>3619.5</v>
      </c>
      <c r="W3313" s="10" t="s">
        <v>33</v>
      </c>
      <c r="X3313" s="10" t="s">
        <v>901</v>
      </c>
    </row>
    <row r="3314" spans="1:24" s="15" customFormat="1" ht="18.75" customHeight="1" x14ac:dyDescent="0.15">
      <c r="A3314" s="17">
        <v>3311</v>
      </c>
      <c r="B3314" s="21" t="s">
        <v>24</v>
      </c>
      <c r="C3314" s="10" t="s">
        <v>25</v>
      </c>
      <c r="D3314" s="10" t="s">
        <v>790</v>
      </c>
      <c r="E3314" s="11">
        <v>44191</v>
      </c>
      <c r="F3314" s="10" t="s">
        <v>251</v>
      </c>
      <c r="G3314" s="10" t="s">
        <v>17531</v>
      </c>
      <c r="H3314" s="10" t="s">
        <v>791</v>
      </c>
      <c r="I3314" s="10" t="s">
        <v>792</v>
      </c>
      <c r="J3314" s="10" t="s">
        <v>793</v>
      </c>
      <c r="K3314" s="10" t="s">
        <v>14667</v>
      </c>
      <c r="L3314" s="10" t="s">
        <v>87</v>
      </c>
      <c r="M3314" s="10" t="s">
        <v>32</v>
      </c>
      <c r="N3314" s="12">
        <v>1.24</v>
      </c>
      <c r="O3314" s="12">
        <v>1.24</v>
      </c>
      <c r="P3314" s="12">
        <f t="shared" si="153"/>
        <v>0</v>
      </c>
      <c r="Q3314" s="13">
        <v>2749.18</v>
      </c>
      <c r="R3314" s="13">
        <v>2700</v>
      </c>
      <c r="S3314" s="18">
        <f t="shared" si="154"/>
        <v>3348</v>
      </c>
      <c r="T3314" s="13">
        <f t="shared" si="155"/>
        <v>3348</v>
      </c>
      <c r="U3314" s="13">
        <v>3534</v>
      </c>
      <c r="V3314" s="13">
        <v>3534</v>
      </c>
      <c r="W3314" s="10" t="s">
        <v>33</v>
      </c>
      <c r="X3314" s="10" t="s">
        <v>794</v>
      </c>
    </row>
    <row r="3315" spans="1:24" s="15" customFormat="1" ht="18.75" customHeight="1" x14ac:dyDescent="0.15">
      <c r="A3315" s="17">
        <v>3312</v>
      </c>
      <c r="B3315" s="21" t="s">
        <v>24</v>
      </c>
      <c r="C3315" s="10" t="s">
        <v>25</v>
      </c>
      <c r="D3315" s="10" t="s">
        <v>776</v>
      </c>
      <c r="E3315" s="11">
        <v>44191</v>
      </c>
      <c r="F3315" s="10" t="s">
        <v>197</v>
      </c>
      <c r="G3315" s="10" t="s">
        <v>17532</v>
      </c>
      <c r="H3315" s="10" t="s">
        <v>855</v>
      </c>
      <c r="I3315" s="10" t="s">
        <v>856</v>
      </c>
      <c r="J3315" s="10" t="s">
        <v>857</v>
      </c>
      <c r="K3315" s="10" t="s">
        <v>14667</v>
      </c>
      <c r="L3315" s="10" t="s">
        <v>87</v>
      </c>
      <c r="M3315" s="10" t="s">
        <v>32</v>
      </c>
      <c r="N3315" s="12">
        <v>1.3</v>
      </c>
      <c r="O3315" s="12">
        <v>1.1399999999999999</v>
      </c>
      <c r="P3315" s="12">
        <f t="shared" si="153"/>
        <v>0.16000000000000014</v>
      </c>
      <c r="Q3315" s="13">
        <v>2816.09</v>
      </c>
      <c r="R3315" s="13">
        <v>2700</v>
      </c>
      <c r="S3315" s="18">
        <f t="shared" si="154"/>
        <v>3294</v>
      </c>
      <c r="T3315" s="13">
        <f t="shared" si="155"/>
        <v>3510</v>
      </c>
      <c r="U3315" s="13">
        <v>3477</v>
      </c>
      <c r="V3315" s="13">
        <v>3477</v>
      </c>
      <c r="W3315" s="10" t="s">
        <v>33</v>
      </c>
      <c r="X3315" s="10" t="s">
        <v>858</v>
      </c>
    </row>
    <row r="3316" spans="1:24" s="15" customFormat="1" ht="18.75" customHeight="1" x14ac:dyDescent="0.15">
      <c r="A3316" s="17">
        <v>3313</v>
      </c>
      <c r="B3316" s="21" t="s">
        <v>24</v>
      </c>
      <c r="C3316" s="10" t="s">
        <v>25</v>
      </c>
      <c r="D3316" s="10" t="s">
        <v>776</v>
      </c>
      <c r="E3316" s="11">
        <v>44191</v>
      </c>
      <c r="F3316" s="10" t="s">
        <v>210</v>
      </c>
      <c r="G3316" s="10" t="s">
        <v>17533</v>
      </c>
      <c r="H3316" s="10" t="s">
        <v>847</v>
      </c>
      <c r="I3316" s="10" t="s">
        <v>848</v>
      </c>
      <c r="J3316" s="10" t="s">
        <v>849</v>
      </c>
      <c r="K3316" s="10" t="s">
        <v>14667</v>
      </c>
      <c r="L3316" s="10" t="s">
        <v>87</v>
      </c>
      <c r="M3316" s="10" t="s">
        <v>32</v>
      </c>
      <c r="N3316" s="12">
        <v>1.19</v>
      </c>
      <c r="O3316" s="12">
        <v>1.19</v>
      </c>
      <c r="P3316" s="12">
        <f t="shared" si="153"/>
        <v>0</v>
      </c>
      <c r="Q3316" s="13">
        <v>2939.6</v>
      </c>
      <c r="R3316" s="13">
        <v>2700</v>
      </c>
      <c r="S3316" s="18">
        <f t="shared" si="154"/>
        <v>3213</v>
      </c>
      <c r="T3316" s="13">
        <f t="shared" si="155"/>
        <v>3213</v>
      </c>
      <c r="U3316" s="13">
        <v>3391.5</v>
      </c>
      <c r="V3316" s="13">
        <v>3391.5</v>
      </c>
      <c r="W3316" s="10" t="s">
        <v>33</v>
      </c>
      <c r="X3316" s="10" t="s">
        <v>850</v>
      </c>
    </row>
    <row r="3317" spans="1:24" s="15" customFormat="1" ht="18.75" customHeight="1" x14ac:dyDescent="0.15">
      <c r="A3317" s="17">
        <v>3314</v>
      </c>
      <c r="B3317" s="21" t="s">
        <v>24</v>
      </c>
      <c r="C3317" s="10" t="s">
        <v>25</v>
      </c>
      <c r="D3317" s="10" t="s">
        <v>776</v>
      </c>
      <c r="E3317" s="11">
        <v>44191</v>
      </c>
      <c r="F3317" s="10" t="s">
        <v>251</v>
      </c>
      <c r="G3317" s="10" t="s">
        <v>17525</v>
      </c>
      <c r="H3317" s="10" t="s">
        <v>867</v>
      </c>
      <c r="I3317" s="10" t="s">
        <v>868</v>
      </c>
      <c r="J3317" s="10" t="s">
        <v>869</v>
      </c>
      <c r="K3317" s="10" t="s">
        <v>14667</v>
      </c>
      <c r="L3317" s="10" t="s">
        <v>87</v>
      </c>
      <c r="M3317" s="10" t="s">
        <v>32</v>
      </c>
      <c r="N3317" s="12">
        <v>1</v>
      </c>
      <c r="O3317" s="12">
        <v>0.97</v>
      </c>
      <c r="P3317" s="12">
        <f t="shared" si="153"/>
        <v>3.0000000000000027E-2</v>
      </c>
      <c r="Q3317" s="13">
        <v>2396.14</v>
      </c>
      <c r="R3317" s="13">
        <v>2700</v>
      </c>
      <c r="S3317" s="18">
        <f t="shared" si="154"/>
        <v>2659.5</v>
      </c>
      <c r="T3317" s="13">
        <f t="shared" si="155"/>
        <v>2700</v>
      </c>
      <c r="U3317" s="13">
        <v>2807.25</v>
      </c>
      <c r="V3317" s="13">
        <v>2807.25</v>
      </c>
      <c r="W3317" s="10" t="s">
        <v>33</v>
      </c>
      <c r="X3317" s="10" t="s">
        <v>870</v>
      </c>
    </row>
    <row r="3318" spans="1:24" s="15" customFormat="1" ht="18.75" customHeight="1" x14ac:dyDescent="0.15">
      <c r="A3318" s="17">
        <v>3315</v>
      </c>
      <c r="B3318" s="21" t="s">
        <v>24</v>
      </c>
      <c r="C3318" s="10" t="s">
        <v>25</v>
      </c>
      <c r="D3318" s="10" t="s">
        <v>790</v>
      </c>
      <c r="E3318" s="11">
        <v>44191</v>
      </c>
      <c r="F3318" s="10" t="s">
        <v>403</v>
      </c>
      <c r="G3318" s="10" t="s">
        <v>17534</v>
      </c>
      <c r="H3318" s="10" t="s">
        <v>803</v>
      </c>
      <c r="I3318" s="10" t="s">
        <v>804</v>
      </c>
      <c r="J3318" s="10" t="s">
        <v>805</v>
      </c>
      <c r="K3318" s="10" t="s">
        <v>14667</v>
      </c>
      <c r="L3318" s="10" t="s">
        <v>87</v>
      </c>
      <c r="M3318" s="10" t="s">
        <v>32</v>
      </c>
      <c r="N3318" s="12">
        <v>0.88</v>
      </c>
      <c r="O3318" s="12">
        <v>0.876</v>
      </c>
      <c r="P3318" s="12">
        <f t="shared" si="153"/>
        <v>4.0000000000000036E-3</v>
      </c>
      <c r="Q3318" s="13">
        <v>1979.76</v>
      </c>
      <c r="R3318" s="13">
        <v>2700</v>
      </c>
      <c r="S3318" s="18">
        <f t="shared" si="154"/>
        <v>2370.6</v>
      </c>
      <c r="T3318" s="13">
        <f t="shared" si="155"/>
        <v>2376</v>
      </c>
      <c r="U3318" s="13">
        <v>2502.3000000000002</v>
      </c>
      <c r="V3318" s="13">
        <v>2502.3000000000002</v>
      </c>
      <c r="W3318" s="10" t="s">
        <v>33</v>
      </c>
      <c r="X3318" s="10" t="s">
        <v>806</v>
      </c>
    </row>
    <row r="3319" spans="1:24" s="15" customFormat="1" ht="18.75" customHeight="1" x14ac:dyDescent="0.15">
      <c r="A3319" s="17">
        <v>3316</v>
      </c>
      <c r="B3319" s="21" t="s">
        <v>24</v>
      </c>
      <c r="C3319" s="10" t="s">
        <v>25</v>
      </c>
      <c r="D3319" s="10" t="s">
        <v>776</v>
      </c>
      <c r="E3319" s="11">
        <v>44191</v>
      </c>
      <c r="F3319" s="10" t="s">
        <v>111</v>
      </c>
      <c r="G3319" s="10" t="s">
        <v>17535</v>
      </c>
      <c r="H3319" s="10" t="s">
        <v>843</v>
      </c>
      <c r="I3319" s="10" t="s">
        <v>844</v>
      </c>
      <c r="J3319" s="10" t="s">
        <v>845</v>
      </c>
      <c r="K3319" s="10" t="s">
        <v>14667</v>
      </c>
      <c r="L3319" s="10" t="s">
        <v>87</v>
      </c>
      <c r="M3319" s="10" t="s">
        <v>32</v>
      </c>
      <c r="N3319" s="12">
        <v>0.85</v>
      </c>
      <c r="O3319" s="12">
        <v>0.78800000000000003</v>
      </c>
      <c r="P3319" s="12">
        <f t="shared" si="153"/>
        <v>6.1999999999999944E-2</v>
      </c>
      <c r="Q3319" s="13">
        <v>1367.69</v>
      </c>
      <c r="R3319" s="13">
        <v>2700</v>
      </c>
      <c r="S3319" s="18">
        <f t="shared" si="154"/>
        <v>2211.2999999999997</v>
      </c>
      <c r="T3319" s="13">
        <f t="shared" si="155"/>
        <v>2295</v>
      </c>
      <c r="U3319" s="13">
        <v>2334.15</v>
      </c>
      <c r="V3319" s="13">
        <v>2334.15</v>
      </c>
      <c r="W3319" s="10" t="s">
        <v>33</v>
      </c>
      <c r="X3319" s="10" t="s">
        <v>846</v>
      </c>
    </row>
    <row r="3320" spans="1:24" s="15" customFormat="1" ht="18.75" customHeight="1" x14ac:dyDescent="0.15">
      <c r="A3320" s="17">
        <v>3317</v>
      </c>
      <c r="B3320" s="21" t="s">
        <v>24</v>
      </c>
      <c r="C3320" s="10" t="s">
        <v>25</v>
      </c>
      <c r="D3320" s="10" t="s">
        <v>781</v>
      </c>
      <c r="E3320" s="11">
        <v>44191</v>
      </c>
      <c r="F3320" s="10" t="s">
        <v>668</v>
      </c>
      <c r="G3320" s="10" t="s">
        <v>17536</v>
      </c>
      <c r="H3320" s="10" t="s">
        <v>919</v>
      </c>
      <c r="I3320" s="10" t="s">
        <v>920</v>
      </c>
      <c r="J3320" s="10" t="s">
        <v>921</v>
      </c>
      <c r="K3320" s="10" t="s">
        <v>14667</v>
      </c>
      <c r="L3320" s="10" t="s">
        <v>87</v>
      </c>
      <c r="M3320" s="10" t="s">
        <v>32</v>
      </c>
      <c r="N3320" s="12">
        <v>0.85</v>
      </c>
      <c r="O3320" s="12">
        <v>0.75</v>
      </c>
      <c r="P3320" s="12">
        <f t="shared" si="153"/>
        <v>9.9999999999999978E-2</v>
      </c>
      <c r="Q3320" s="13">
        <v>1815</v>
      </c>
      <c r="R3320" s="13">
        <v>2700</v>
      </c>
      <c r="S3320" s="18">
        <f t="shared" si="154"/>
        <v>2160</v>
      </c>
      <c r="T3320" s="13">
        <f t="shared" si="155"/>
        <v>2295</v>
      </c>
      <c r="U3320" s="13">
        <v>2280</v>
      </c>
      <c r="V3320" s="13">
        <v>2280</v>
      </c>
      <c r="W3320" s="10" t="s">
        <v>33</v>
      </c>
      <c r="X3320" s="10" t="s">
        <v>922</v>
      </c>
    </row>
    <row r="3321" spans="1:24" s="15" customFormat="1" ht="18.75" customHeight="1" x14ac:dyDescent="0.15">
      <c r="A3321" s="17">
        <v>3318</v>
      </c>
      <c r="B3321" s="21" t="s">
        <v>24</v>
      </c>
      <c r="C3321" s="10" t="s">
        <v>25</v>
      </c>
      <c r="D3321" s="10" t="s">
        <v>790</v>
      </c>
      <c r="E3321" s="11">
        <v>44191</v>
      </c>
      <c r="F3321" s="10" t="s">
        <v>332</v>
      </c>
      <c r="G3321" s="10" t="s">
        <v>17537</v>
      </c>
      <c r="H3321" s="10" t="s">
        <v>807</v>
      </c>
      <c r="I3321" s="10" t="s">
        <v>808</v>
      </c>
      <c r="J3321" s="10" t="s">
        <v>809</v>
      </c>
      <c r="K3321" s="10" t="s">
        <v>14674</v>
      </c>
      <c r="L3321" s="10" t="s">
        <v>87</v>
      </c>
      <c r="M3321" s="10" t="s">
        <v>32</v>
      </c>
      <c r="N3321" s="12">
        <v>0.56999999999999995</v>
      </c>
      <c r="O3321" s="12">
        <v>0.56999999999999995</v>
      </c>
      <c r="P3321" s="12">
        <f t="shared" si="153"/>
        <v>0</v>
      </c>
      <c r="Q3321" s="13">
        <v>1288.2</v>
      </c>
      <c r="R3321" s="13">
        <v>2700</v>
      </c>
      <c r="S3321" s="18">
        <f t="shared" si="154"/>
        <v>1538.9999999999998</v>
      </c>
      <c r="T3321" s="13">
        <f t="shared" si="155"/>
        <v>1538.9999999999998</v>
      </c>
      <c r="U3321" s="13">
        <v>1624.5</v>
      </c>
      <c r="V3321" s="13">
        <v>1624.5</v>
      </c>
      <c r="W3321" s="10" t="s">
        <v>33</v>
      </c>
      <c r="X3321" s="10" t="s">
        <v>810</v>
      </c>
    </row>
    <row r="3322" spans="1:24" s="15" customFormat="1" ht="18.75" customHeight="1" x14ac:dyDescent="0.15">
      <c r="A3322" s="17">
        <v>3319</v>
      </c>
      <c r="B3322" s="21" t="s">
        <v>24</v>
      </c>
      <c r="C3322" s="10" t="s">
        <v>25</v>
      </c>
      <c r="D3322" s="10" t="s">
        <v>592</v>
      </c>
      <c r="E3322" s="11">
        <v>44193</v>
      </c>
      <c r="F3322" s="10" t="s">
        <v>177</v>
      </c>
      <c r="G3322" s="10" t="s">
        <v>17538</v>
      </c>
      <c r="H3322" s="10" t="s">
        <v>614</v>
      </c>
      <c r="I3322" s="10" t="s">
        <v>615</v>
      </c>
      <c r="J3322" s="10" t="s">
        <v>616</v>
      </c>
      <c r="K3322" s="10" t="s">
        <v>14667</v>
      </c>
      <c r="L3322" s="10" t="s">
        <v>87</v>
      </c>
      <c r="M3322" s="10" t="s">
        <v>32</v>
      </c>
      <c r="N3322" s="12">
        <v>9.74</v>
      </c>
      <c r="O3322" s="12">
        <v>9.74</v>
      </c>
      <c r="P3322" s="12">
        <f t="shared" si="153"/>
        <v>0</v>
      </c>
      <c r="Q3322" s="13">
        <v>25058.59</v>
      </c>
      <c r="R3322" s="13">
        <v>2700</v>
      </c>
      <c r="S3322" s="18">
        <f t="shared" si="154"/>
        <v>26298</v>
      </c>
      <c r="T3322" s="13">
        <f t="shared" si="155"/>
        <v>26298</v>
      </c>
      <c r="U3322" s="13">
        <v>27759</v>
      </c>
      <c r="V3322" s="13">
        <v>27759</v>
      </c>
      <c r="W3322" s="10" t="s">
        <v>33</v>
      </c>
      <c r="X3322" s="10" t="s">
        <v>617</v>
      </c>
    </row>
    <row r="3323" spans="1:24" s="15" customFormat="1" ht="18.75" customHeight="1" x14ac:dyDescent="0.15">
      <c r="A3323" s="17">
        <v>3320</v>
      </c>
      <c r="B3323" s="21" t="s">
        <v>24</v>
      </c>
      <c r="C3323" s="10" t="s">
        <v>25</v>
      </c>
      <c r="D3323" s="10" t="s">
        <v>597</v>
      </c>
      <c r="E3323" s="11">
        <v>44193</v>
      </c>
      <c r="F3323" s="10" t="s">
        <v>332</v>
      </c>
      <c r="G3323" s="10" t="s">
        <v>17539</v>
      </c>
      <c r="H3323" s="10" t="s">
        <v>642</v>
      </c>
      <c r="I3323" s="10" t="s">
        <v>643</v>
      </c>
      <c r="J3323" s="10" t="s">
        <v>644</v>
      </c>
      <c r="K3323" s="10" t="s">
        <v>14674</v>
      </c>
      <c r="L3323" s="10" t="s">
        <v>87</v>
      </c>
      <c r="M3323" s="10" t="s">
        <v>32</v>
      </c>
      <c r="N3323" s="12">
        <v>6.01</v>
      </c>
      <c r="O3323" s="12">
        <v>6.01</v>
      </c>
      <c r="P3323" s="12">
        <f t="shared" si="153"/>
        <v>0</v>
      </c>
      <c r="Q3323" s="13">
        <v>17625.23</v>
      </c>
      <c r="R3323" s="13">
        <v>2700</v>
      </c>
      <c r="S3323" s="18">
        <f t="shared" si="154"/>
        <v>16227</v>
      </c>
      <c r="T3323" s="13">
        <f t="shared" si="155"/>
        <v>16227</v>
      </c>
      <c r="U3323" s="13">
        <v>17128.5</v>
      </c>
      <c r="V3323" s="13">
        <v>17128.5</v>
      </c>
      <c r="W3323" s="10" t="s">
        <v>33</v>
      </c>
      <c r="X3323" s="10" t="s">
        <v>645</v>
      </c>
    </row>
    <row r="3324" spans="1:24" s="15" customFormat="1" ht="18.75" customHeight="1" x14ac:dyDescent="0.15">
      <c r="A3324" s="17">
        <v>3321</v>
      </c>
      <c r="B3324" s="21" t="s">
        <v>24</v>
      </c>
      <c r="C3324" s="10" t="s">
        <v>25</v>
      </c>
      <c r="D3324" s="10" t="s">
        <v>667</v>
      </c>
      <c r="E3324" s="11">
        <v>44193</v>
      </c>
      <c r="F3324" s="10" t="s">
        <v>177</v>
      </c>
      <c r="G3324" s="10" t="s">
        <v>17540</v>
      </c>
      <c r="H3324" s="10" t="s">
        <v>686</v>
      </c>
      <c r="I3324" s="10" t="s">
        <v>687</v>
      </c>
      <c r="J3324" s="10" t="s">
        <v>688</v>
      </c>
      <c r="K3324" s="10" t="s">
        <v>14667</v>
      </c>
      <c r="L3324" s="10" t="s">
        <v>87</v>
      </c>
      <c r="M3324" s="10" t="s">
        <v>32</v>
      </c>
      <c r="N3324" s="12">
        <v>6.66</v>
      </c>
      <c r="O3324" s="12">
        <v>4.7519999999999998</v>
      </c>
      <c r="P3324" s="12">
        <f t="shared" si="153"/>
        <v>1.9080000000000004</v>
      </c>
      <c r="Q3324" s="13">
        <v>10692</v>
      </c>
      <c r="R3324" s="13">
        <v>2700</v>
      </c>
      <c r="S3324" s="18">
        <f t="shared" si="154"/>
        <v>15406.199999999999</v>
      </c>
      <c r="T3324" s="13">
        <f t="shared" si="155"/>
        <v>17982</v>
      </c>
      <c r="U3324" s="13">
        <v>16262.1</v>
      </c>
      <c r="V3324" s="13">
        <v>16262.1</v>
      </c>
      <c r="W3324" s="10" t="s">
        <v>33</v>
      </c>
      <c r="X3324" s="10" t="s">
        <v>689</v>
      </c>
    </row>
    <row r="3325" spans="1:24" s="15" customFormat="1" ht="18.75" customHeight="1" x14ac:dyDescent="0.15">
      <c r="A3325" s="17">
        <v>3322</v>
      </c>
      <c r="B3325" s="21" t="s">
        <v>24</v>
      </c>
      <c r="C3325" s="10" t="s">
        <v>25</v>
      </c>
      <c r="D3325" s="10" t="s">
        <v>592</v>
      </c>
      <c r="E3325" s="11">
        <v>44193</v>
      </c>
      <c r="F3325" s="10" t="s">
        <v>177</v>
      </c>
      <c r="G3325" s="10" t="s">
        <v>17538</v>
      </c>
      <c r="H3325" s="10" t="s">
        <v>618</v>
      </c>
      <c r="I3325" s="10" t="s">
        <v>619</v>
      </c>
      <c r="J3325" s="10" t="s">
        <v>620</v>
      </c>
      <c r="K3325" s="10" t="s">
        <v>14667</v>
      </c>
      <c r="L3325" s="10" t="s">
        <v>87</v>
      </c>
      <c r="M3325" s="10" t="s">
        <v>32</v>
      </c>
      <c r="N3325" s="12">
        <v>5.82</v>
      </c>
      <c r="O3325" s="12">
        <v>5.0759999999999996</v>
      </c>
      <c r="P3325" s="12">
        <f t="shared" si="153"/>
        <v>0.74400000000000066</v>
      </c>
      <c r="Q3325" s="13">
        <v>13059.28</v>
      </c>
      <c r="R3325" s="13">
        <v>2700</v>
      </c>
      <c r="S3325" s="18">
        <f t="shared" si="154"/>
        <v>14709.6</v>
      </c>
      <c r="T3325" s="13">
        <f t="shared" si="155"/>
        <v>15714</v>
      </c>
      <c r="U3325" s="13">
        <v>15526.8</v>
      </c>
      <c r="V3325" s="13">
        <v>15526.8</v>
      </c>
      <c r="W3325" s="10" t="s">
        <v>33</v>
      </c>
      <c r="X3325" s="10" t="s">
        <v>621</v>
      </c>
    </row>
    <row r="3326" spans="1:24" s="15" customFormat="1" ht="18.75" customHeight="1" x14ac:dyDescent="0.15">
      <c r="A3326" s="17">
        <v>3323</v>
      </c>
      <c r="B3326" s="21" t="s">
        <v>24</v>
      </c>
      <c r="C3326" s="10" t="s">
        <v>25</v>
      </c>
      <c r="D3326" s="10" t="s">
        <v>597</v>
      </c>
      <c r="E3326" s="11">
        <v>44193</v>
      </c>
      <c r="F3326" s="10" t="s">
        <v>332</v>
      </c>
      <c r="G3326" s="10" t="s">
        <v>17539</v>
      </c>
      <c r="H3326" s="10" t="s">
        <v>634</v>
      </c>
      <c r="I3326" s="10" t="s">
        <v>635</v>
      </c>
      <c r="J3326" s="10" t="s">
        <v>636</v>
      </c>
      <c r="K3326" s="10" t="s">
        <v>14674</v>
      </c>
      <c r="L3326" s="10" t="s">
        <v>87</v>
      </c>
      <c r="M3326" s="10" t="s">
        <v>32</v>
      </c>
      <c r="N3326" s="12">
        <v>5.28</v>
      </c>
      <c r="O3326" s="12">
        <v>5.28</v>
      </c>
      <c r="P3326" s="12">
        <f t="shared" si="153"/>
        <v>0</v>
      </c>
      <c r="Q3326" s="13">
        <v>15484.39</v>
      </c>
      <c r="R3326" s="13">
        <v>2700</v>
      </c>
      <c r="S3326" s="18">
        <f t="shared" si="154"/>
        <v>14256</v>
      </c>
      <c r="T3326" s="13">
        <f t="shared" si="155"/>
        <v>14256</v>
      </c>
      <c r="U3326" s="13">
        <v>15048</v>
      </c>
      <c r="V3326" s="13">
        <v>15048</v>
      </c>
      <c r="W3326" s="10" t="s">
        <v>33</v>
      </c>
      <c r="X3326" s="10" t="s">
        <v>637</v>
      </c>
    </row>
    <row r="3327" spans="1:24" s="15" customFormat="1" ht="18.75" customHeight="1" x14ac:dyDescent="0.15">
      <c r="A3327" s="17">
        <v>3324</v>
      </c>
      <c r="B3327" s="21" t="s">
        <v>24</v>
      </c>
      <c r="C3327" s="10" t="s">
        <v>25</v>
      </c>
      <c r="D3327" s="10" t="s">
        <v>597</v>
      </c>
      <c r="E3327" s="11">
        <v>44193</v>
      </c>
      <c r="F3327" s="10" t="s">
        <v>654</v>
      </c>
      <c r="G3327" s="10" t="s">
        <v>17541</v>
      </c>
      <c r="H3327" s="10" t="s">
        <v>655</v>
      </c>
      <c r="I3327" s="10" t="s">
        <v>656</v>
      </c>
      <c r="J3327" s="10" t="s">
        <v>657</v>
      </c>
      <c r="K3327" s="10" t="s">
        <v>14667</v>
      </c>
      <c r="L3327" s="10" t="s">
        <v>87</v>
      </c>
      <c r="M3327" s="10" t="s">
        <v>32</v>
      </c>
      <c r="N3327" s="12">
        <v>4.38</v>
      </c>
      <c r="O3327" s="12">
        <v>4.38</v>
      </c>
      <c r="P3327" s="12">
        <f t="shared" si="153"/>
        <v>0</v>
      </c>
      <c r="Q3327" s="13">
        <v>12543.58</v>
      </c>
      <c r="R3327" s="13">
        <v>2700</v>
      </c>
      <c r="S3327" s="18">
        <f t="shared" si="154"/>
        <v>11826</v>
      </c>
      <c r="T3327" s="13">
        <f t="shared" si="155"/>
        <v>11826</v>
      </c>
      <c r="U3327" s="13">
        <v>12483</v>
      </c>
      <c r="V3327" s="13">
        <v>12483</v>
      </c>
      <c r="W3327" s="10" t="s">
        <v>33</v>
      </c>
      <c r="X3327" s="10" t="s">
        <v>658</v>
      </c>
    </row>
    <row r="3328" spans="1:24" s="15" customFormat="1" ht="18.75" customHeight="1" x14ac:dyDescent="0.15">
      <c r="A3328" s="17">
        <v>3325</v>
      </c>
      <c r="B3328" s="21" t="s">
        <v>24</v>
      </c>
      <c r="C3328" s="10" t="s">
        <v>25</v>
      </c>
      <c r="D3328" s="10" t="s">
        <v>592</v>
      </c>
      <c r="E3328" s="11">
        <v>44193</v>
      </c>
      <c r="F3328" s="10" t="s">
        <v>177</v>
      </c>
      <c r="G3328" s="10" t="s">
        <v>17542</v>
      </c>
      <c r="H3328" s="10" t="s">
        <v>622</v>
      </c>
      <c r="I3328" s="10" t="s">
        <v>623</v>
      </c>
      <c r="J3328" s="10" t="s">
        <v>624</v>
      </c>
      <c r="K3328" s="10" t="s">
        <v>14667</v>
      </c>
      <c r="L3328" s="10" t="s">
        <v>87</v>
      </c>
      <c r="M3328" s="10" t="s">
        <v>32</v>
      </c>
      <c r="N3328" s="12">
        <v>3.97</v>
      </c>
      <c r="O3328" s="12">
        <v>3.97</v>
      </c>
      <c r="P3328" s="12">
        <f t="shared" si="153"/>
        <v>0</v>
      </c>
      <c r="Q3328" s="13">
        <v>10213.82</v>
      </c>
      <c r="R3328" s="13">
        <v>2700</v>
      </c>
      <c r="S3328" s="18">
        <f t="shared" si="154"/>
        <v>10719</v>
      </c>
      <c r="T3328" s="13">
        <f t="shared" si="155"/>
        <v>10719</v>
      </c>
      <c r="U3328" s="13">
        <v>11314.5</v>
      </c>
      <c r="V3328" s="13">
        <v>11314.5</v>
      </c>
      <c r="W3328" s="10" t="s">
        <v>33</v>
      </c>
      <c r="X3328" s="10" t="s">
        <v>625</v>
      </c>
    </row>
    <row r="3329" spans="1:24" s="15" customFormat="1" ht="18.75" customHeight="1" x14ac:dyDescent="0.15">
      <c r="A3329" s="17">
        <v>3326</v>
      </c>
      <c r="B3329" s="21" t="s">
        <v>24</v>
      </c>
      <c r="C3329" s="10" t="s">
        <v>25</v>
      </c>
      <c r="D3329" s="10" t="s">
        <v>603</v>
      </c>
      <c r="E3329" s="11">
        <v>44193</v>
      </c>
      <c r="F3329" s="10" t="s">
        <v>197</v>
      </c>
      <c r="G3329" s="10" t="s">
        <v>17543</v>
      </c>
      <c r="H3329" s="10" t="s">
        <v>728</v>
      </c>
      <c r="I3329" s="10" t="s">
        <v>729</v>
      </c>
      <c r="J3329" s="10" t="s">
        <v>730</v>
      </c>
      <c r="K3329" s="10" t="s">
        <v>14681</v>
      </c>
      <c r="L3329" s="10" t="s">
        <v>87</v>
      </c>
      <c r="M3329" s="10" t="s">
        <v>32</v>
      </c>
      <c r="N3329" s="12">
        <v>3.89</v>
      </c>
      <c r="O3329" s="12">
        <v>3.89</v>
      </c>
      <c r="P3329" s="12">
        <f t="shared" si="153"/>
        <v>0</v>
      </c>
      <c r="Q3329" s="13">
        <v>11789.93</v>
      </c>
      <c r="R3329" s="13">
        <v>2700</v>
      </c>
      <c r="S3329" s="18">
        <f t="shared" si="154"/>
        <v>10503</v>
      </c>
      <c r="T3329" s="13">
        <f t="shared" si="155"/>
        <v>10503</v>
      </c>
      <c r="U3329" s="13">
        <v>11086.5</v>
      </c>
      <c r="V3329" s="13">
        <v>11086.5</v>
      </c>
      <c r="W3329" s="10" t="s">
        <v>33</v>
      </c>
      <c r="X3329" s="10" t="s">
        <v>731</v>
      </c>
    </row>
    <row r="3330" spans="1:24" s="15" customFormat="1" ht="18.75" customHeight="1" x14ac:dyDescent="0.15">
      <c r="A3330" s="17">
        <v>3327</v>
      </c>
      <c r="B3330" s="21" t="s">
        <v>24</v>
      </c>
      <c r="C3330" s="10" t="s">
        <v>25</v>
      </c>
      <c r="D3330" s="10" t="s">
        <v>603</v>
      </c>
      <c r="E3330" s="11">
        <v>44193</v>
      </c>
      <c r="F3330" s="10" t="s">
        <v>715</v>
      </c>
      <c r="G3330" s="10" t="s">
        <v>17544</v>
      </c>
      <c r="H3330" s="10" t="s">
        <v>716</v>
      </c>
      <c r="I3330" s="10" t="s">
        <v>717</v>
      </c>
      <c r="J3330" s="10" t="s">
        <v>718</v>
      </c>
      <c r="K3330" s="10" t="s">
        <v>14667</v>
      </c>
      <c r="L3330" s="10" t="s">
        <v>87</v>
      </c>
      <c r="M3330" s="10" t="s">
        <v>32</v>
      </c>
      <c r="N3330" s="12">
        <v>3.87</v>
      </c>
      <c r="O3330" s="12">
        <v>3.57</v>
      </c>
      <c r="P3330" s="12">
        <f t="shared" si="153"/>
        <v>0.30000000000000027</v>
      </c>
      <c r="Q3330" s="13">
        <v>9001.76</v>
      </c>
      <c r="R3330" s="13">
        <v>2700</v>
      </c>
      <c r="S3330" s="18">
        <f t="shared" si="154"/>
        <v>10044</v>
      </c>
      <c r="T3330" s="13">
        <f t="shared" si="155"/>
        <v>10449</v>
      </c>
      <c r="U3330" s="13">
        <v>10602</v>
      </c>
      <c r="V3330" s="13">
        <v>10602</v>
      </c>
      <c r="W3330" s="10" t="s">
        <v>33</v>
      </c>
      <c r="X3330" s="10" t="s">
        <v>719</v>
      </c>
    </row>
    <row r="3331" spans="1:24" s="15" customFormat="1" ht="18.75" customHeight="1" x14ac:dyDescent="0.15">
      <c r="A3331" s="17">
        <v>3328</v>
      </c>
      <c r="B3331" s="21" t="s">
        <v>24</v>
      </c>
      <c r="C3331" s="10" t="s">
        <v>25</v>
      </c>
      <c r="D3331" s="10" t="s">
        <v>603</v>
      </c>
      <c r="E3331" s="11">
        <v>44193</v>
      </c>
      <c r="F3331" s="10" t="s">
        <v>197</v>
      </c>
      <c r="G3331" s="10" t="s">
        <v>17543</v>
      </c>
      <c r="H3331" s="10" t="s">
        <v>724</v>
      </c>
      <c r="I3331" s="10" t="s">
        <v>725</v>
      </c>
      <c r="J3331" s="10" t="s">
        <v>726</v>
      </c>
      <c r="K3331" s="10" t="s">
        <v>14681</v>
      </c>
      <c r="L3331" s="10" t="s">
        <v>87</v>
      </c>
      <c r="M3331" s="10" t="s">
        <v>32</v>
      </c>
      <c r="N3331" s="12">
        <v>3.35</v>
      </c>
      <c r="O3331" s="12">
        <v>3.35</v>
      </c>
      <c r="P3331" s="12">
        <f t="shared" si="153"/>
        <v>0</v>
      </c>
      <c r="Q3331" s="13">
        <v>10153.280000000001</v>
      </c>
      <c r="R3331" s="13">
        <v>2700</v>
      </c>
      <c r="S3331" s="18">
        <f t="shared" si="154"/>
        <v>9045</v>
      </c>
      <c r="T3331" s="13">
        <f t="shared" si="155"/>
        <v>9045</v>
      </c>
      <c r="U3331" s="13">
        <v>9547.5</v>
      </c>
      <c r="V3331" s="13">
        <v>9547.5</v>
      </c>
      <c r="W3331" s="10" t="s">
        <v>33</v>
      </c>
      <c r="X3331" s="10" t="s">
        <v>727</v>
      </c>
    </row>
    <row r="3332" spans="1:24" s="15" customFormat="1" ht="18.75" customHeight="1" x14ac:dyDescent="0.15">
      <c r="A3332" s="17">
        <v>3329</v>
      </c>
      <c r="B3332" s="21" t="s">
        <v>24</v>
      </c>
      <c r="C3332" s="10" t="s">
        <v>25</v>
      </c>
      <c r="D3332" s="10" t="s">
        <v>603</v>
      </c>
      <c r="E3332" s="11">
        <v>44193</v>
      </c>
      <c r="F3332" s="10" t="s">
        <v>177</v>
      </c>
      <c r="G3332" s="10" t="s">
        <v>17545</v>
      </c>
      <c r="H3332" s="10" t="s">
        <v>756</v>
      </c>
      <c r="I3332" s="10" t="s">
        <v>757</v>
      </c>
      <c r="J3332" s="10" t="s">
        <v>758</v>
      </c>
      <c r="K3332" s="10" t="s">
        <v>14681</v>
      </c>
      <c r="L3332" s="10" t="s">
        <v>87</v>
      </c>
      <c r="M3332" s="10" t="s">
        <v>32</v>
      </c>
      <c r="N3332" s="12">
        <v>3.22</v>
      </c>
      <c r="O3332" s="12">
        <v>3.22</v>
      </c>
      <c r="P3332" s="12">
        <f t="shared" si="153"/>
        <v>0</v>
      </c>
      <c r="Q3332" s="13">
        <v>9759.27</v>
      </c>
      <c r="R3332" s="13">
        <v>2700</v>
      </c>
      <c r="S3332" s="18">
        <f t="shared" si="154"/>
        <v>8694</v>
      </c>
      <c r="T3332" s="13">
        <f t="shared" si="155"/>
        <v>8694</v>
      </c>
      <c r="U3332" s="13">
        <v>9177</v>
      </c>
      <c r="V3332" s="13">
        <v>9177</v>
      </c>
      <c r="W3332" s="10" t="s">
        <v>33</v>
      </c>
      <c r="X3332" s="10" t="s">
        <v>759</v>
      </c>
    </row>
    <row r="3333" spans="1:24" s="15" customFormat="1" ht="18.75" customHeight="1" x14ac:dyDescent="0.15">
      <c r="A3333" s="17">
        <v>3330</v>
      </c>
      <c r="B3333" s="21" t="s">
        <v>24</v>
      </c>
      <c r="C3333" s="10" t="s">
        <v>25</v>
      </c>
      <c r="D3333" s="10" t="s">
        <v>603</v>
      </c>
      <c r="E3333" s="11">
        <v>44193</v>
      </c>
      <c r="F3333" s="10" t="s">
        <v>197</v>
      </c>
      <c r="G3333" s="10" t="s">
        <v>17543</v>
      </c>
      <c r="H3333" s="10" t="s">
        <v>720</v>
      </c>
      <c r="I3333" s="10" t="s">
        <v>721</v>
      </c>
      <c r="J3333" s="10" t="s">
        <v>722</v>
      </c>
      <c r="K3333" s="10" t="s">
        <v>14681</v>
      </c>
      <c r="L3333" s="10" t="s">
        <v>87</v>
      </c>
      <c r="M3333" s="10" t="s">
        <v>32</v>
      </c>
      <c r="N3333" s="12">
        <v>3.22</v>
      </c>
      <c r="O3333" s="12">
        <v>3.1960000000000002</v>
      </c>
      <c r="P3333" s="12">
        <f t="shared" ref="P3333:P3396" si="156">N3333-O3333</f>
        <v>2.4000000000000021E-2</v>
      </c>
      <c r="Q3333" s="13">
        <v>9690.1299999999992</v>
      </c>
      <c r="R3333" s="13">
        <v>2700</v>
      </c>
      <c r="S3333" s="18">
        <f t="shared" ref="S3333:S3396" si="157">(O3333+P3333/2)*R3333</f>
        <v>8661.6</v>
      </c>
      <c r="T3333" s="13">
        <f t="shared" ref="T3333:T3396" si="158">N3333*R3333</f>
        <v>8694</v>
      </c>
      <c r="U3333" s="13">
        <v>9142.7999999999993</v>
      </c>
      <c r="V3333" s="13">
        <v>9142.7999999999993</v>
      </c>
      <c r="W3333" s="10" t="s">
        <v>33</v>
      </c>
      <c r="X3333" s="10" t="s">
        <v>723</v>
      </c>
    </row>
    <row r="3334" spans="1:24" s="15" customFormat="1" ht="18.75" customHeight="1" x14ac:dyDescent="0.15">
      <c r="A3334" s="17">
        <v>3331</v>
      </c>
      <c r="B3334" s="21" t="s">
        <v>24</v>
      </c>
      <c r="C3334" s="10" t="s">
        <v>25</v>
      </c>
      <c r="D3334" s="10" t="s">
        <v>603</v>
      </c>
      <c r="E3334" s="11">
        <v>44193</v>
      </c>
      <c r="F3334" s="10" t="s">
        <v>136</v>
      </c>
      <c r="G3334" s="10" t="s">
        <v>17546</v>
      </c>
      <c r="H3334" s="10" t="s">
        <v>736</v>
      </c>
      <c r="I3334" s="10" t="s">
        <v>737</v>
      </c>
      <c r="J3334" s="10" t="s">
        <v>738</v>
      </c>
      <c r="K3334" s="10" t="s">
        <v>14667</v>
      </c>
      <c r="L3334" s="10" t="s">
        <v>87</v>
      </c>
      <c r="M3334" s="10" t="s">
        <v>32</v>
      </c>
      <c r="N3334" s="12">
        <v>3.18</v>
      </c>
      <c r="O3334" s="12">
        <v>3.1080000000000001</v>
      </c>
      <c r="P3334" s="12">
        <f t="shared" si="156"/>
        <v>7.2000000000000064E-2</v>
      </c>
      <c r="Q3334" s="13">
        <v>8395.92</v>
      </c>
      <c r="R3334" s="13">
        <v>2700</v>
      </c>
      <c r="S3334" s="18">
        <f t="shared" si="157"/>
        <v>8488.8000000000011</v>
      </c>
      <c r="T3334" s="13">
        <f t="shared" si="158"/>
        <v>8586</v>
      </c>
      <c r="U3334" s="13">
        <v>8960.4</v>
      </c>
      <c r="V3334" s="13">
        <v>8960.4</v>
      </c>
      <c r="W3334" s="10" t="s">
        <v>33</v>
      </c>
      <c r="X3334" s="10" t="s">
        <v>739</v>
      </c>
    </row>
    <row r="3335" spans="1:24" s="15" customFormat="1" ht="18.75" customHeight="1" x14ac:dyDescent="0.15">
      <c r="A3335" s="17">
        <v>3332</v>
      </c>
      <c r="B3335" s="21" t="s">
        <v>24</v>
      </c>
      <c r="C3335" s="10" t="s">
        <v>25</v>
      </c>
      <c r="D3335" s="10" t="s">
        <v>597</v>
      </c>
      <c r="E3335" s="11">
        <v>44193</v>
      </c>
      <c r="F3335" s="10" t="s">
        <v>105</v>
      </c>
      <c r="G3335" s="10" t="s">
        <v>17547</v>
      </c>
      <c r="H3335" s="10" t="s">
        <v>646</v>
      </c>
      <c r="I3335" s="10" t="s">
        <v>647</v>
      </c>
      <c r="J3335" s="10" t="s">
        <v>648</v>
      </c>
      <c r="K3335" s="10" t="s">
        <v>14667</v>
      </c>
      <c r="L3335" s="10" t="s">
        <v>87</v>
      </c>
      <c r="M3335" s="10" t="s">
        <v>32</v>
      </c>
      <c r="N3335" s="12">
        <v>2.57</v>
      </c>
      <c r="O3335" s="12">
        <v>2.57</v>
      </c>
      <c r="P3335" s="12">
        <f t="shared" si="156"/>
        <v>0</v>
      </c>
      <c r="Q3335" s="13">
        <v>7357.47</v>
      </c>
      <c r="R3335" s="13">
        <v>2700</v>
      </c>
      <c r="S3335" s="18">
        <f t="shared" si="157"/>
        <v>6939</v>
      </c>
      <c r="T3335" s="13">
        <f t="shared" si="158"/>
        <v>6939</v>
      </c>
      <c r="U3335" s="13">
        <v>7324.5</v>
      </c>
      <c r="V3335" s="13">
        <v>7324.5</v>
      </c>
      <c r="W3335" s="10" t="s">
        <v>33</v>
      </c>
      <c r="X3335" s="10" t="s">
        <v>649</v>
      </c>
    </row>
    <row r="3336" spans="1:24" s="15" customFormat="1" ht="18.75" customHeight="1" x14ac:dyDescent="0.15">
      <c r="A3336" s="17">
        <v>3333</v>
      </c>
      <c r="B3336" s="21" t="s">
        <v>24</v>
      </c>
      <c r="C3336" s="10" t="s">
        <v>25</v>
      </c>
      <c r="D3336" s="10" t="s">
        <v>583</v>
      </c>
      <c r="E3336" s="11">
        <v>44193</v>
      </c>
      <c r="F3336" s="10" t="s">
        <v>40</v>
      </c>
      <c r="G3336" s="10" t="s">
        <v>17548</v>
      </c>
      <c r="H3336" s="10" t="s">
        <v>584</v>
      </c>
      <c r="I3336" s="10" t="s">
        <v>585</v>
      </c>
      <c r="J3336" s="10" t="s">
        <v>586</v>
      </c>
      <c r="K3336" s="10" t="s">
        <v>14667</v>
      </c>
      <c r="L3336" s="10" t="s">
        <v>44</v>
      </c>
      <c r="M3336" s="10" t="s">
        <v>32</v>
      </c>
      <c r="N3336" s="12">
        <v>2.4</v>
      </c>
      <c r="O3336" s="12">
        <v>2.4</v>
      </c>
      <c r="P3336" s="12">
        <f t="shared" si="156"/>
        <v>0</v>
      </c>
      <c r="Q3336" s="13">
        <v>6943.87</v>
      </c>
      <c r="R3336" s="13">
        <v>2700</v>
      </c>
      <c r="S3336" s="18">
        <f t="shared" si="157"/>
        <v>6480</v>
      </c>
      <c r="T3336" s="13">
        <f t="shared" si="158"/>
        <v>6480</v>
      </c>
      <c r="U3336" s="13">
        <v>6840</v>
      </c>
      <c r="V3336" s="13">
        <v>6840</v>
      </c>
      <c r="W3336" s="10" t="s">
        <v>33</v>
      </c>
      <c r="X3336" s="10" t="s">
        <v>587</v>
      </c>
    </row>
    <row r="3337" spans="1:24" s="15" customFormat="1" ht="18.75" customHeight="1" x14ac:dyDescent="0.15">
      <c r="A3337" s="17">
        <v>3334</v>
      </c>
      <c r="B3337" s="21" t="s">
        <v>24</v>
      </c>
      <c r="C3337" s="10" t="s">
        <v>25</v>
      </c>
      <c r="D3337" s="10" t="s">
        <v>603</v>
      </c>
      <c r="E3337" s="11">
        <v>44193</v>
      </c>
      <c r="F3337" s="10" t="s">
        <v>197</v>
      </c>
      <c r="G3337" s="10" t="s">
        <v>17549</v>
      </c>
      <c r="H3337" s="10" t="s">
        <v>764</v>
      </c>
      <c r="I3337" s="10" t="s">
        <v>765</v>
      </c>
      <c r="J3337" s="10" t="s">
        <v>766</v>
      </c>
      <c r="K3337" s="10" t="s">
        <v>14809</v>
      </c>
      <c r="L3337" s="10" t="s">
        <v>87</v>
      </c>
      <c r="M3337" s="10" t="s">
        <v>32</v>
      </c>
      <c r="N3337" s="12">
        <v>2.38</v>
      </c>
      <c r="O3337" s="12">
        <v>2.3559999999999999</v>
      </c>
      <c r="P3337" s="12">
        <f t="shared" si="156"/>
        <v>2.4000000000000021E-2</v>
      </c>
      <c r="Q3337" s="13">
        <v>7144.24</v>
      </c>
      <c r="R3337" s="13">
        <v>2700</v>
      </c>
      <c r="S3337" s="18">
        <f t="shared" si="157"/>
        <v>6393.5999999999995</v>
      </c>
      <c r="T3337" s="13">
        <f t="shared" si="158"/>
        <v>6426</v>
      </c>
      <c r="U3337" s="13">
        <v>6748.8</v>
      </c>
      <c r="V3337" s="13">
        <v>6748.8</v>
      </c>
      <c r="W3337" s="10" t="s">
        <v>33</v>
      </c>
      <c r="X3337" s="10" t="s">
        <v>767</v>
      </c>
    </row>
    <row r="3338" spans="1:24" s="15" customFormat="1" ht="18.75" customHeight="1" x14ac:dyDescent="0.15">
      <c r="A3338" s="17">
        <v>3335</v>
      </c>
      <c r="B3338" s="21" t="s">
        <v>24</v>
      </c>
      <c r="C3338" s="10" t="s">
        <v>25</v>
      </c>
      <c r="D3338" s="10" t="s">
        <v>583</v>
      </c>
      <c r="E3338" s="11">
        <v>44193</v>
      </c>
      <c r="F3338" s="10" t="s">
        <v>40</v>
      </c>
      <c r="G3338" s="10" t="s">
        <v>17548</v>
      </c>
      <c r="H3338" s="10" t="s">
        <v>588</v>
      </c>
      <c r="I3338" s="10" t="s">
        <v>589</v>
      </c>
      <c r="J3338" s="10" t="s">
        <v>590</v>
      </c>
      <c r="K3338" s="10" t="s">
        <v>14667</v>
      </c>
      <c r="L3338" s="10" t="s">
        <v>44</v>
      </c>
      <c r="M3338" s="10" t="s">
        <v>32</v>
      </c>
      <c r="N3338" s="12">
        <v>2.34</v>
      </c>
      <c r="O3338" s="12">
        <v>2.34</v>
      </c>
      <c r="P3338" s="12">
        <f t="shared" si="156"/>
        <v>0</v>
      </c>
      <c r="Q3338" s="13">
        <v>6770.28</v>
      </c>
      <c r="R3338" s="13">
        <v>2700</v>
      </c>
      <c r="S3338" s="18">
        <f t="shared" si="157"/>
        <v>6318</v>
      </c>
      <c r="T3338" s="13">
        <f t="shared" si="158"/>
        <v>6318</v>
      </c>
      <c r="U3338" s="13">
        <v>6669</v>
      </c>
      <c r="V3338" s="13">
        <v>6669</v>
      </c>
      <c r="W3338" s="10" t="s">
        <v>33</v>
      </c>
      <c r="X3338" s="10" t="s">
        <v>591</v>
      </c>
    </row>
    <row r="3339" spans="1:24" s="15" customFormat="1" ht="18.75" customHeight="1" x14ac:dyDescent="0.15">
      <c r="A3339" s="17">
        <v>3336</v>
      </c>
      <c r="B3339" s="21" t="s">
        <v>24</v>
      </c>
      <c r="C3339" s="10" t="s">
        <v>25</v>
      </c>
      <c r="D3339" s="10" t="s">
        <v>603</v>
      </c>
      <c r="E3339" s="11">
        <v>44193</v>
      </c>
      <c r="F3339" s="10" t="s">
        <v>136</v>
      </c>
      <c r="G3339" s="10" t="s">
        <v>17550</v>
      </c>
      <c r="H3339" s="10" t="s">
        <v>732</v>
      </c>
      <c r="I3339" s="10" t="s">
        <v>733</v>
      </c>
      <c r="J3339" s="10" t="s">
        <v>734</v>
      </c>
      <c r="K3339" s="10" t="s">
        <v>14674</v>
      </c>
      <c r="L3339" s="10" t="s">
        <v>87</v>
      </c>
      <c r="M3339" s="10" t="s">
        <v>32</v>
      </c>
      <c r="N3339" s="12">
        <v>2.34</v>
      </c>
      <c r="O3339" s="12">
        <v>2.34</v>
      </c>
      <c r="P3339" s="12">
        <f t="shared" si="156"/>
        <v>0</v>
      </c>
      <c r="Q3339" s="13">
        <v>6475.44</v>
      </c>
      <c r="R3339" s="13">
        <v>2700</v>
      </c>
      <c r="S3339" s="18">
        <f t="shared" si="157"/>
        <v>6318</v>
      </c>
      <c r="T3339" s="13">
        <f t="shared" si="158"/>
        <v>6318</v>
      </c>
      <c r="U3339" s="13">
        <v>6669</v>
      </c>
      <c r="V3339" s="13">
        <v>6669</v>
      </c>
      <c r="W3339" s="10" t="s">
        <v>33</v>
      </c>
      <c r="X3339" s="10" t="s">
        <v>735</v>
      </c>
    </row>
    <row r="3340" spans="1:24" s="15" customFormat="1" ht="18.75" customHeight="1" x14ac:dyDescent="0.15">
      <c r="A3340" s="17">
        <v>3337</v>
      </c>
      <c r="B3340" s="21" t="s">
        <v>24</v>
      </c>
      <c r="C3340" s="10" t="s">
        <v>25</v>
      </c>
      <c r="D3340" s="10" t="s">
        <v>597</v>
      </c>
      <c r="E3340" s="11">
        <v>44193</v>
      </c>
      <c r="F3340" s="10" t="s">
        <v>598</v>
      </c>
      <c r="G3340" s="10" t="s">
        <v>17551</v>
      </c>
      <c r="H3340" s="10" t="s">
        <v>599</v>
      </c>
      <c r="I3340" s="10" t="s">
        <v>600</v>
      </c>
      <c r="J3340" s="10" t="s">
        <v>601</v>
      </c>
      <c r="K3340" s="10" t="s">
        <v>14667</v>
      </c>
      <c r="L3340" s="10" t="s">
        <v>44</v>
      </c>
      <c r="M3340" s="10" t="s">
        <v>32</v>
      </c>
      <c r="N3340" s="12">
        <v>2.4700000000000002</v>
      </c>
      <c r="O3340" s="12">
        <v>2.1960000000000002</v>
      </c>
      <c r="P3340" s="12">
        <f t="shared" si="156"/>
        <v>0.27400000000000002</v>
      </c>
      <c r="Q3340" s="13">
        <v>6477.56</v>
      </c>
      <c r="R3340" s="13">
        <v>2700</v>
      </c>
      <c r="S3340" s="18">
        <f t="shared" si="157"/>
        <v>6299.1</v>
      </c>
      <c r="T3340" s="13">
        <f t="shared" si="158"/>
        <v>6669.0000000000009</v>
      </c>
      <c r="U3340" s="13">
        <v>6649.05</v>
      </c>
      <c r="V3340" s="13">
        <v>6649.05</v>
      </c>
      <c r="W3340" s="10" t="s">
        <v>33</v>
      </c>
      <c r="X3340" s="10" t="s">
        <v>602</v>
      </c>
    </row>
    <row r="3341" spans="1:24" s="15" customFormat="1" ht="18.75" customHeight="1" x14ac:dyDescent="0.15">
      <c r="A3341" s="17">
        <v>3338</v>
      </c>
      <c r="B3341" s="21" t="s">
        <v>24</v>
      </c>
      <c r="C3341" s="10" t="s">
        <v>25</v>
      </c>
      <c r="D3341" s="10" t="s">
        <v>603</v>
      </c>
      <c r="E3341" s="11">
        <v>44193</v>
      </c>
      <c r="F3341" s="10" t="s">
        <v>177</v>
      </c>
      <c r="G3341" s="10" t="s">
        <v>17545</v>
      </c>
      <c r="H3341" s="10" t="s">
        <v>744</v>
      </c>
      <c r="I3341" s="10" t="s">
        <v>745</v>
      </c>
      <c r="J3341" s="10" t="s">
        <v>746</v>
      </c>
      <c r="K3341" s="10" t="s">
        <v>14681</v>
      </c>
      <c r="L3341" s="10" t="s">
        <v>87</v>
      </c>
      <c r="M3341" s="10" t="s">
        <v>32</v>
      </c>
      <c r="N3341" s="12">
        <v>2.33</v>
      </c>
      <c r="O3341" s="12">
        <v>2.33</v>
      </c>
      <c r="P3341" s="12">
        <f t="shared" si="156"/>
        <v>0</v>
      </c>
      <c r="Q3341" s="13">
        <v>7061.83</v>
      </c>
      <c r="R3341" s="13">
        <v>2700</v>
      </c>
      <c r="S3341" s="18">
        <f t="shared" si="157"/>
        <v>6291</v>
      </c>
      <c r="T3341" s="13">
        <f t="shared" si="158"/>
        <v>6291</v>
      </c>
      <c r="U3341" s="13">
        <v>6640.5</v>
      </c>
      <c r="V3341" s="13">
        <v>6640.5</v>
      </c>
      <c r="W3341" s="10" t="s">
        <v>33</v>
      </c>
      <c r="X3341" s="10" t="s">
        <v>747</v>
      </c>
    </row>
    <row r="3342" spans="1:24" s="15" customFormat="1" ht="18.75" customHeight="1" x14ac:dyDescent="0.15">
      <c r="A3342" s="17">
        <v>3339</v>
      </c>
      <c r="B3342" s="21" t="s">
        <v>24</v>
      </c>
      <c r="C3342" s="10" t="s">
        <v>25</v>
      </c>
      <c r="D3342" s="10" t="s">
        <v>597</v>
      </c>
      <c r="E3342" s="11">
        <v>44193</v>
      </c>
      <c r="F3342" s="10" t="s">
        <v>332</v>
      </c>
      <c r="G3342" s="10" t="s">
        <v>17539</v>
      </c>
      <c r="H3342" s="10" t="s">
        <v>638</v>
      </c>
      <c r="I3342" s="10" t="s">
        <v>639</v>
      </c>
      <c r="J3342" s="10" t="s">
        <v>640</v>
      </c>
      <c r="K3342" s="10" t="s">
        <v>14674</v>
      </c>
      <c r="L3342" s="10" t="s">
        <v>87</v>
      </c>
      <c r="M3342" s="10" t="s">
        <v>32</v>
      </c>
      <c r="N3342" s="12">
        <v>2.2599999999999998</v>
      </c>
      <c r="O3342" s="12">
        <v>2.1819999999999999</v>
      </c>
      <c r="P3342" s="12">
        <f t="shared" si="156"/>
        <v>7.7999999999999847E-2</v>
      </c>
      <c r="Q3342" s="13">
        <v>6402.55</v>
      </c>
      <c r="R3342" s="13">
        <v>2700</v>
      </c>
      <c r="S3342" s="18">
        <f t="shared" si="157"/>
        <v>5996.7</v>
      </c>
      <c r="T3342" s="13">
        <f t="shared" si="158"/>
        <v>6101.9999999999991</v>
      </c>
      <c r="U3342" s="13">
        <v>6329.85</v>
      </c>
      <c r="V3342" s="13">
        <v>6329.85</v>
      </c>
      <c r="W3342" s="10" t="s">
        <v>33</v>
      </c>
      <c r="X3342" s="10" t="s">
        <v>641</v>
      </c>
    </row>
    <row r="3343" spans="1:24" s="15" customFormat="1" ht="18.75" customHeight="1" x14ac:dyDescent="0.15">
      <c r="A3343" s="17">
        <v>3340</v>
      </c>
      <c r="B3343" s="21" t="s">
        <v>24</v>
      </c>
      <c r="C3343" s="10" t="s">
        <v>25</v>
      </c>
      <c r="D3343" s="10" t="s">
        <v>592</v>
      </c>
      <c r="E3343" s="11">
        <v>44193</v>
      </c>
      <c r="F3343" s="10" t="s">
        <v>418</v>
      </c>
      <c r="G3343" s="10" t="s">
        <v>17552</v>
      </c>
      <c r="H3343" s="10" t="s">
        <v>593</v>
      </c>
      <c r="I3343" s="10" t="s">
        <v>594</v>
      </c>
      <c r="J3343" s="10" t="s">
        <v>595</v>
      </c>
      <c r="K3343" s="10" t="s">
        <v>14667</v>
      </c>
      <c r="L3343" s="10" t="s">
        <v>44</v>
      </c>
      <c r="M3343" s="10" t="s">
        <v>32</v>
      </c>
      <c r="N3343" s="12">
        <v>2.2000000000000002</v>
      </c>
      <c r="O3343" s="12">
        <v>2.2000000000000002</v>
      </c>
      <c r="P3343" s="12">
        <f t="shared" si="156"/>
        <v>0</v>
      </c>
      <c r="Q3343" s="13">
        <v>6178.26</v>
      </c>
      <c r="R3343" s="13">
        <v>2700</v>
      </c>
      <c r="S3343" s="18">
        <f t="shared" si="157"/>
        <v>5940.0000000000009</v>
      </c>
      <c r="T3343" s="13">
        <f t="shared" si="158"/>
        <v>5940.0000000000009</v>
      </c>
      <c r="U3343" s="13">
        <v>6270</v>
      </c>
      <c r="V3343" s="13">
        <v>6270</v>
      </c>
      <c r="W3343" s="10" t="s">
        <v>33</v>
      </c>
      <c r="X3343" s="10" t="s">
        <v>596</v>
      </c>
    </row>
    <row r="3344" spans="1:24" s="15" customFormat="1" ht="18.75" customHeight="1" x14ac:dyDescent="0.15">
      <c r="A3344" s="17">
        <v>3341</v>
      </c>
      <c r="B3344" s="21" t="s">
        <v>24</v>
      </c>
      <c r="C3344" s="10" t="s">
        <v>25</v>
      </c>
      <c r="D3344" s="10" t="s">
        <v>667</v>
      </c>
      <c r="E3344" s="11">
        <v>44193</v>
      </c>
      <c r="F3344" s="10" t="s">
        <v>673</v>
      </c>
      <c r="G3344" s="10" t="s">
        <v>17553</v>
      </c>
      <c r="H3344" s="10" t="s">
        <v>674</v>
      </c>
      <c r="I3344" s="10" t="s">
        <v>675</v>
      </c>
      <c r="J3344" s="10" t="s">
        <v>676</v>
      </c>
      <c r="K3344" s="10" t="s">
        <v>14667</v>
      </c>
      <c r="L3344" s="10" t="s">
        <v>87</v>
      </c>
      <c r="M3344" s="10" t="s">
        <v>32</v>
      </c>
      <c r="N3344" s="12">
        <v>2.19</v>
      </c>
      <c r="O3344" s="12">
        <v>2</v>
      </c>
      <c r="P3344" s="12">
        <f t="shared" si="156"/>
        <v>0.18999999999999995</v>
      </c>
      <c r="Q3344" s="13">
        <v>5043</v>
      </c>
      <c r="R3344" s="13">
        <v>2700</v>
      </c>
      <c r="S3344" s="18">
        <f t="shared" si="157"/>
        <v>5656.4999999999991</v>
      </c>
      <c r="T3344" s="13">
        <f t="shared" si="158"/>
        <v>5913</v>
      </c>
      <c r="U3344" s="13">
        <v>5970.75</v>
      </c>
      <c r="V3344" s="13">
        <v>5970.75</v>
      </c>
      <c r="W3344" s="10" t="s">
        <v>33</v>
      </c>
      <c r="X3344" s="10" t="s">
        <v>677</v>
      </c>
    </row>
    <row r="3345" spans="1:24" s="15" customFormat="1" ht="18.75" customHeight="1" x14ac:dyDescent="0.15">
      <c r="A3345" s="17">
        <v>3342</v>
      </c>
      <c r="B3345" s="21" t="s">
        <v>24</v>
      </c>
      <c r="C3345" s="10" t="s">
        <v>25</v>
      </c>
      <c r="D3345" s="10" t="s">
        <v>667</v>
      </c>
      <c r="E3345" s="11">
        <v>44193</v>
      </c>
      <c r="F3345" s="10" t="s">
        <v>573</v>
      </c>
      <c r="G3345" s="10" t="s">
        <v>17554</v>
      </c>
      <c r="H3345" s="10" t="s">
        <v>682</v>
      </c>
      <c r="I3345" s="10" t="s">
        <v>683</v>
      </c>
      <c r="J3345" s="10" t="s">
        <v>684</v>
      </c>
      <c r="K3345" s="10" t="s">
        <v>14667</v>
      </c>
      <c r="L3345" s="10" t="s">
        <v>87</v>
      </c>
      <c r="M3345" s="10" t="s">
        <v>32</v>
      </c>
      <c r="N3345" s="12">
        <v>2.06</v>
      </c>
      <c r="O3345" s="12">
        <v>2.06</v>
      </c>
      <c r="P3345" s="12">
        <f t="shared" si="156"/>
        <v>0</v>
      </c>
      <c r="Q3345" s="13">
        <v>5194.29</v>
      </c>
      <c r="R3345" s="13">
        <v>2700</v>
      </c>
      <c r="S3345" s="18">
        <f t="shared" si="157"/>
        <v>5562</v>
      </c>
      <c r="T3345" s="13">
        <f t="shared" si="158"/>
        <v>5562</v>
      </c>
      <c r="U3345" s="13">
        <v>5871</v>
      </c>
      <c r="V3345" s="13">
        <v>5871</v>
      </c>
      <c r="W3345" s="10" t="s">
        <v>33</v>
      </c>
      <c r="X3345" s="10" t="s">
        <v>685</v>
      </c>
    </row>
    <row r="3346" spans="1:24" s="15" customFormat="1" ht="18.75" customHeight="1" x14ac:dyDescent="0.15">
      <c r="A3346" s="17">
        <v>3343</v>
      </c>
      <c r="B3346" s="21" t="s">
        <v>24</v>
      </c>
      <c r="C3346" s="10" t="s">
        <v>25</v>
      </c>
      <c r="D3346" s="10" t="s">
        <v>603</v>
      </c>
      <c r="E3346" s="11">
        <v>44193</v>
      </c>
      <c r="F3346" s="10" t="s">
        <v>332</v>
      </c>
      <c r="G3346" s="10" t="s">
        <v>17555</v>
      </c>
      <c r="H3346" s="10" t="s">
        <v>604</v>
      </c>
      <c r="I3346" s="10" t="s">
        <v>605</v>
      </c>
      <c r="J3346" s="10" t="s">
        <v>606</v>
      </c>
      <c r="K3346" s="10" t="s">
        <v>14667</v>
      </c>
      <c r="L3346" s="10" t="s">
        <v>44</v>
      </c>
      <c r="M3346" s="10" t="s">
        <v>32</v>
      </c>
      <c r="N3346" s="12">
        <v>2.2599999999999998</v>
      </c>
      <c r="O3346" s="12">
        <v>1.794</v>
      </c>
      <c r="P3346" s="12">
        <f t="shared" si="156"/>
        <v>0.46599999999999975</v>
      </c>
      <c r="Q3346" s="13">
        <v>4753.97</v>
      </c>
      <c r="R3346" s="13">
        <v>2700</v>
      </c>
      <c r="S3346" s="18">
        <f t="shared" si="157"/>
        <v>5472.9000000000005</v>
      </c>
      <c r="T3346" s="13">
        <f t="shared" si="158"/>
        <v>6101.9999999999991</v>
      </c>
      <c r="U3346" s="13">
        <v>5776.95</v>
      </c>
      <c r="V3346" s="13">
        <v>5776.95</v>
      </c>
      <c r="W3346" s="10" t="s">
        <v>33</v>
      </c>
      <c r="X3346" s="10" t="s">
        <v>607</v>
      </c>
    </row>
    <row r="3347" spans="1:24" s="15" customFormat="1" ht="18.75" customHeight="1" x14ac:dyDescent="0.15">
      <c r="A3347" s="17">
        <v>3344</v>
      </c>
      <c r="B3347" s="21" t="s">
        <v>24</v>
      </c>
      <c r="C3347" s="10" t="s">
        <v>25</v>
      </c>
      <c r="D3347" s="10" t="s">
        <v>603</v>
      </c>
      <c r="E3347" s="11">
        <v>44193</v>
      </c>
      <c r="F3347" s="10" t="s">
        <v>698</v>
      </c>
      <c r="G3347" s="10" t="s">
        <v>17556</v>
      </c>
      <c r="H3347" s="10" t="s">
        <v>699</v>
      </c>
      <c r="I3347" s="10" t="s">
        <v>700</v>
      </c>
      <c r="J3347" s="10" t="s">
        <v>701</v>
      </c>
      <c r="K3347" s="10" t="s">
        <v>14667</v>
      </c>
      <c r="L3347" s="10" t="s">
        <v>87</v>
      </c>
      <c r="M3347" s="10" t="s">
        <v>32</v>
      </c>
      <c r="N3347" s="12">
        <v>2.11</v>
      </c>
      <c r="O3347" s="12">
        <v>1.837</v>
      </c>
      <c r="P3347" s="12">
        <f t="shared" si="156"/>
        <v>0.27299999999999991</v>
      </c>
      <c r="Q3347" s="13">
        <v>3252.15</v>
      </c>
      <c r="R3347" s="13">
        <v>2700</v>
      </c>
      <c r="S3347" s="18">
        <f t="shared" si="157"/>
        <v>5328.45</v>
      </c>
      <c r="T3347" s="13">
        <f t="shared" si="158"/>
        <v>5697</v>
      </c>
      <c r="U3347" s="13">
        <v>5624.48</v>
      </c>
      <c r="V3347" s="13">
        <v>5624.48</v>
      </c>
      <c r="W3347" s="10" t="s">
        <v>33</v>
      </c>
      <c r="X3347" s="10" t="s">
        <v>702</v>
      </c>
    </row>
    <row r="3348" spans="1:24" s="15" customFormat="1" ht="18.75" customHeight="1" x14ac:dyDescent="0.15">
      <c r="A3348" s="17">
        <v>3345</v>
      </c>
      <c r="B3348" s="21" t="s">
        <v>24</v>
      </c>
      <c r="C3348" s="10" t="s">
        <v>25</v>
      </c>
      <c r="D3348" s="10" t="s">
        <v>597</v>
      </c>
      <c r="E3348" s="11">
        <v>44193</v>
      </c>
      <c r="F3348" s="10" t="s">
        <v>105</v>
      </c>
      <c r="G3348" s="10" t="s">
        <v>17557</v>
      </c>
      <c r="H3348" s="10" t="s">
        <v>650</v>
      </c>
      <c r="I3348" s="10" t="s">
        <v>651</v>
      </c>
      <c r="J3348" s="10" t="s">
        <v>652</v>
      </c>
      <c r="K3348" s="10" t="s">
        <v>14667</v>
      </c>
      <c r="L3348" s="10" t="s">
        <v>87</v>
      </c>
      <c r="M3348" s="10" t="s">
        <v>32</v>
      </c>
      <c r="N3348" s="12">
        <v>1.94</v>
      </c>
      <c r="O3348" s="12">
        <v>1.94</v>
      </c>
      <c r="P3348" s="12">
        <f t="shared" si="156"/>
        <v>0</v>
      </c>
      <c r="Q3348" s="13">
        <v>5553.89</v>
      </c>
      <c r="R3348" s="13">
        <v>2700</v>
      </c>
      <c r="S3348" s="18">
        <f t="shared" si="157"/>
        <v>5238</v>
      </c>
      <c r="T3348" s="13">
        <f t="shared" si="158"/>
        <v>5238</v>
      </c>
      <c r="U3348" s="13">
        <v>5529</v>
      </c>
      <c r="V3348" s="13">
        <v>5529</v>
      </c>
      <c r="W3348" s="10" t="s">
        <v>33</v>
      </c>
      <c r="X3348" s="10" t="s">
        <v>653</v>
      </c>
    </row>
    <row r="3349" spans="1:24" s="15" customFormat="1" ht="18.75" customHeight="1" x14ac:dyDescent="0.15">
      <c r="A3349" s="17">
        <v>3346</v>
      </c>
      <c r="B3349" s="21" t="s">
        <v>24</v>
      </c>
      <c r="C3349" s="10" t="s">
        <v>25</v>
      </c>
      <c r="D3349" s="10" t="s">
        <v>603</v>
      </c>
      <c r="E3349" s="11">
        <v>44193</v>
      </c>
      <c r="F3349" s="10" t="s">
        <v>197</v>
      </c>
      <c r="G3349" s="10" t="s">
        <v>17549</v>
      </c>
      <c r="H3349" s="10" t="s">
        <v>760</v>
      </c>
      <c r="I3349" s="10" t="s">
        <v>761</v>
      </c>
      <c r="J3349" s="10" t="s">
        <v>762</v>
      </c>
      <c r="K3349" s="10" t="s">
        <v>14809</v>
      </c>
      <c r="L3349" s="10" t="s">
        <v>87</v>
      </c>
      <c r="M3349" s="10" t="s">
        <v>32</v>
      </c>
      <c r="N3349" s="12">
        <v>1.95</v>
      </c>
      <c r="O3349" s="12">
        <v>1.73</v>
      </c>
      <c r="P3349" s="12">
        <f t="shared" si="156"/>
        <v>0.21999999999999997</v>
      </c>
      <c r="Q3349" s="13">
        <v>5276.34</v>
      </c>
      <c r="R3349" s="13">
        <v>2700</v>
      </c>
      <c r="S3349" s="18">
        <f t="shared" si="157"/>
        <v>4968</v>
      </c>
      <c r="T3349" s="13">
        <f t="shared" si="158"/>
        <v>5265</v>
      </c>
      <c r="U3349" s="13">
        <v>5244</v>
      </c>
      <c r="V3349" s="13">
        <v>5244</v>
      </c>
      <c r="W3349" s="10" t="s">
        <v>33</v>
      </c>
      <c r="X3349" s="10" t="s">
        <v>763</v>
      </c>
    </row>
    <row r="3350" spans="1:24" s="15" customFormat="1" ht="18.75" customHeight="1" x14ac:dyDescent="0.15">
      <c r="A3350" s="17">
        <v>3347</v>
      </c>
      <c r="B3350" s="21" t="s">
        <v>24</v>
      </c>
      <c r="C3350" s="10" t="s">
        <v>25</v>
      </c>
      <c r="D3350" s="10" t="s">
        <v>583</v>
      </c>
      <c r="E3350" s="11">
        <v>44193</v>
      </c>
      <c r="F3350" s="10" t="s">
        <v>472</v>
      </c>
      <c r="G3350" s="10" t="s">
        <v>17558</v>
      </c>
      <c r="H3350" s="10" t="s">
        <v>610</v>
      </c>
      <c r="I3350" s="10" t="s">
        <v>611</v>
      </c>
      <c r="J3350" s="10" t="s">
        <v>612</v>
      </c>
      <c r="K3350" s="10" t="s">
        <v>14674</v>
      </c>
      <c r="L3350" s="10" t="s">
        <v>87</v>
      </c>
      <c r="M3350" s="10" t="s">
        <v>32</v>
      </c>
      <c r="N3350" s="12">
        <v>1.66</v>
      </c>
      <c r="O3350" s="12">
        <v>1.66</v>
      </c>
      <c r="P3350" s="12">
        <f t="shared" si="156"/>
        <v>0</v>
      </c>
      <c r="Q3350" s="13">
        <v>4549.2299999999996</v>
      </c>
      <c r="R3350" s="13">
        <v>2700</v>
      </c>
      <c r="S3350" s="18">
        <f t="shared" si="157"/>
        <v>4482</v>
      </c>
      <c r="T3350" s="13">
        <f t="shared" si="158"/>
        <v>4482</v>
      </c>
      <c r="U3350" s="13">
        <v>4731</v>
      </c>
      <c r="V3350" s="13">
        <v>4731</v>
      </c>
      <c r="W3350" s="10" t="s">
        <v>33</v>
      </c>
      <c r="X3350" s="10" t="s">
        <v>613</v>
      </c>
    </row>
    <row r="3351" spans="1:24" s="15" customFormat="1" ht="18.75" customHeight="1" x14ac:dyDescent="0.15">
      <c r="A3351" s="17">
        <v>3348</v>
      </c>
      <c r="B3351" s="21" t="s">
        <v>24</v>
      </c>
      <c r="C3351" s="10" t="s">
        <v>25</v>
      </c>
      <c r="D3351" s="10" t="s">
        <v>603</v>
      </c>
      <c r="E3351" s="11">
        <v>44193</v>
      </c>
      <c r="F3351" s="10" t="s">
        <v>65</v>
      </c>
      <c r="G3351" s="10" t="s">
        <v>17559</v>
      </c>
      <c r="H3351" s="10" t="s">
        <v>703</v>
      </c>
      <c r="I3351" s="10" t="s">
        <v>704</v>
      </c>
      <c r="J3351" s="10" t="s">
        <v>705</v>
      </c>
      <c r="K3351" s="10" t="s">
        <v>14674</v>
      </c>
      <c r="L3351" s="10" t="s">
        <v>87</v>
      </c>
      <c r="M3351" s="10" t="s">
        <v>32</v>
      </c>
      <c r="N3351" s="12">
        <v>1.6</v>
      </c>
      <c r="O3351" s="12">
        <v>1.496</v>
      </c>
      <c r="P3351" s="12">
        <f t="shared" si="156"/>
        <v>0.10400000000000009</v>
      </c>
      <c r="Q3351" s="13">
        <v>2787.43</v>
      </c>
      <c r="R3351" s="13">
        <v>2700</v>
      </c>
      <c r="S3351" s="18">
        <f t="shared" si="157"/>
        <v>4179.6000000000004</v>
      </c>
      <c r="T3351" s="13">
        <f t="shared" si="158"/>
        <v>4320</v>
      </c>
      <c r="U3351" s="13">
        <v>4411.8</v>
      </c>
      <c r="V3351" s="13">
        <v>4411.8</v>
      </c>
      <c r="W3351" s="10" t="s">
        <v>33</v>
      </c>
      <c r="X3351" s="10" t="s">
        <v>706</v>
      </c>
    </row>
    <row r="3352" spans="1:24" s="15" customFormat="1" ht="18.75" customHeight="1" x14ac:dyDescent="0.15">
      <c r="A3352" s="17">
        <v>3349</v>
      </c>
      <c r="B3352" s="21" t="s">
        <v>24</v>
      </c>
      <c r="C3352" s="10" t="s">
        <v>25</v>
      </c>
      <c r="D3352" s="10" t="s">
        <v>667</v>
      </c>
      <c r="E3352" s="11">
        <v>44193</v>
      </c>
      <c r="F3352" s="10" t="s">
        <v>573</v>
      </c>
      <c r="G3352" s="10" t="s">
        <v>17554</v>
      </c>
      <c r="H3352" s="10" t="s">
        <v>678</v>
      </c>
      <c r="I3352" s="10" t="s">
        <v>679</v>
      </c>
      <c r="J3352" s="10" t="s">
        <v>680</v>
      </c>
      <c r="K3352" s="10" t="s">
        <v>14667</v>
      </c>
      <c r="L3352" s="10" t="s">
        <v>87</v>
      </c>
      <c r="M3352" s="10" t="s">
        <v>32</v>
      </c>
      <c r="N3352" s="12">
        <v>1.56</v>
      </c>
      <c r="O3352" s="12">
        <v>1.494</v>
      </c>
      <c r="P3352" s="12">
        <f t="shared" si="156"/>
        <v>6.6000000000000059E-2</v>
      </c>
      <c r="Q3352" s="13">
        <v>3767.12</v>
      </c>
      <c r="R3352" s="13">
        <v>2700</v>
      </c>
      <c r="S3352" s="18">
        <f t="shared" si="157"/>
        <v>4122.9000000000005</v>
      </c>
      <c r="T3352" s="13">
        <f t="shared" si="158"/>
        <v>4212</v>
      </c>
      <c r="U3352" s="13">
        <v>4351.95</v>
      </c>
      <c r="V3352" s="13">
        <v>4351.95</v>
      </c>
      <c r="W3352" s="10" t="s">
        <v>33</v>
      </c>
      <c r="X3352" s="10" t="s">
        <v>681</v>
      </c>
    </row>
    <row r="3353" spans="1:24" s="15" customFormat="1" ht="18.75" customHeight="1" x14ac:dyDescent="0.15">
      <c r="A3353" s="17">
        <v>3350</v>
      </c>
      <c r="B3353" s="21" t="s">
        <v>24</v>
      </c>
      <c r="C3353" s="10" t="s">
        <v>25</v>
      </c>
      <c r="D3353" s="10" t="s">
        <v>597</v>
      </c>
      <c r="E3353" s="11">
        <v>44193</v>
      </c>
      <c r="F3353" s="10" t="s">
        <v>598</v>
      </c>
      <c r="G3353" s="10" t="s">
        <v>17560</v>
      </c>
      <c r="H3353" s="10" t="s">
        <v>663</v>
      </c>
      <c r="I3353" s="10" t="s">
        <v>664</v>
      </c>
      <c r="J3353" s="10" t="s">
        <v>665</v>
      </c>
      <c r="K3353" s="10" t="s">
        <v>14667</v>
      </c>
      <c r="L3353" s="10" t="s">
        <v>87</v>
      </c>
      <c r="M3353" s="10" t="s">
        <v>32</v>
      </c>
      <c r="N3353" s="12">
        <v>1.55</v>
      </c>
      <c r="O3353" s="12">
        <v>1.4</v>
      </c>
      <c r="P3353" s="12">
        <f t="shared" si="156"/>
        <v>0.15000000000000013</v>
      </c>
      <c r="Q3353" s="13">
        <v>4009.36</v>
      </c>
      <c r="R3353" s="13">
        <v>2700</v>
      </c>
      <c r="S3353" s="18">
        <f t="shared" si="157"/>
        <v>3982.5000000000005</v>
      </c>
      <c r="T3353" s="13">
        <f t="shared" si="158"/>
        <v>4185</v>
      </c>
      <c r="U3353" s="13">
        <v>4203.75</v>
      </c>
      <c r="V3353" s="13">
        <v>4203.75</v>
      </c>
      <c r="W3353" s="10" t="s">
        <v>33</v>
      </c>
      <c r="X3353" s="10" t="s">
        <v>666</v>
      </c>
    </row>
    <row r="3354" spans="1:24" s="15" customFormat="1" ht="18.75" customHeight="1" x14ac:dyDescent="0.15">
      <c r="A3354" s="17">
        <v>3351</v>
      </c>
      <c r="B3354" s="21" t="s">
        <v>24</v>
      </c>
      <c r="C3354" s="10" t="s">
        <v>25</v>
      </c>
      <c r="D3354" s="10" t="s">
        <v>597</v>
      </c>
      <c r="E3354" s="11">
        <v>44193</v>
      </c>
      <c r="F3354" s="10" t="s">
        <v>598</v>
      </c>
      <c r="G3354" s="10" t="s">
        <v>17561</v>
      </c>
      <c r="H3354" s="10" t="s">
        <v>659</v>
      </c>
      <c r="I3354" s="10" t="s">
        <v>660</v>
      </c>
      <c r="J3354" s="10" t="s">
        <v>661</v>
      </c>
      <c r="K3354" s="10" t="s">
        <v>14674</v>
      </c>
      <c r="L3354" s="10" t="s">
        <v>87</v>
      </c>
      <c r="M3354" s="10" t="s">
        <v>32</v>
      </c>
      <c r="N3354" s="12">
        <v>1.45</v>
      </c>
      <c r="O3354" s="12">
        <v>1.45</v>
      </c>
      <c r="P3354" s="12">
        <f t="shared" si="156"/>
        <v>0</v>
      </c>
      <c r="Q3354" s="13">
        <v>4253.79</v>
      </c>
      <c r="R3354" s="13">
        <v>2700</v>
      </c>
      <c r="S3354" s="18">
        <f t="shared" si="157"/>
        <v>3915</v>
      </c>
      <c r="T3354" s="13">
        <f t="shared" si="158"/>
        <v>3915</v>
      </c>
      <c r="U3354" s="13">
        <v>4132.5</v>
      </c>
      <c r="V3354" s="13">
        <v>4132.5</v>
      </c>
      <c r="W3354" s="10" t="s">
        <v>33</v>
      </c>
      <c r="X3354" s="10" t="s">
        <v>662</v>
      </c>
    </row>
    <row r="3355" spans="1:24" s="15" customFormat="1" ht="18.75" customHeight="1" x14ac:dyDescent="0.15">
      <c r="A3355" s="17">
        <v>3352</v>
      </c>
      <c r="B3355" s="21" t="s">
        <v>24</v>
      </c>
      <c r="C3355" s="10" t="s">
        <v>25</v>
      </c>
      <c r="D3355" s="10" t="s">
        <v>603</v>
      </c>
      <c r="E3355" s="11">
        <v>44193</v>
      </c>
      <c r="F3355" s="10" t="s">
        <v>105</v>
      </c>
      <c r="G3355" s="10" t="s">
        <v>17562</v>
      </c>
      <c r="H3355" s="10" t="s">
        <v>740</v>
      </c>
      <c r="I3355" s="10" t="s">
        <v>741</v>
      </c>
      <c r="J3355" s="10" t="s">
        <v>742</v>
      </c>
      <c r="K3355" s="10" t="s">
        <v>14667</v>
      </c>
      <c r="L3355" s="10" t="s">
        <v>87</v>
      </c>
      <c r="M3355" s="10" t="s">
        <v>32</v>
      </c>
      <c r="N3355" s="12">
        <v>1.34</v>
      </c>
      <c r="O3355" s="12">
        <v>1.0920000000000001</v>
      </c>
      <c r="P3355" s="12">
        <f t="shared" si="156"/>
        <v>0.248</v>
      </c>
      <c r="Q3355" s="13">
        <v>2809.44</v>
      </c>
      <c r="R3355" s="13">
        <v>2700</v>
      </c>
      <c r="S3355" s="18">
        <f t="shared" si="157"/>
        <v>3283.2000000000007</v>
      </c>
      <c r="T3355" s="13">
        <f t="shared" si="158"/>
        <v>3618</v>
      </c>
      <c r="U3355" s="13">
        <v>3465.6</v>
      </c>
      <c r="V3355" s="13">
        <v>3465.6</v>
      </c>
      <c r="W3355" s="10" t="s">
        <v>33</v>
      </c>
      <c r="X3355" s="10" t="s">
        <v>743</v>
      </c>
    </row>
    <row r="3356" spans="1:24" s="15" customFormat="1" ht="18.75" customHeight="1" x14ac:dyDescent="0.15">
      <c r="A3356" s="17">
        <v>3353</v>
      </c>
      <c r="B3356" s="21" t="s">
        <v>24</v>
      </c>
      <c r="C3356" s="10" t="s">
        <v>25</v>
      </c>
      <c r="D3356" s="10" t="s">
        <v>667</v>
      </c>
      <c r="E3356" s="11">
        <v>44193</v>
      </c>
      <c r="F3356" s="10" t="s">
        <v>304</v>
      </c>
      <c r="G3356" s="10" t="s">
        <v>17563</v>
      </c>
      <c r="H3356" s="10" t="s">
        <v>694</v>
      </c>
      <c r="I3356" s="10" t="s">
        <v>695</v>
      </c>
      <c r="J3356" s="10" t="s">
        <v>696</v>
      </c>
      <c r="K3356" s="10" t="s">
        <v>14667</v>
      </c>
      <c r="L3356" s="10" t="s">
        <v>87</v>
      </c>
      <c r="M3356" s="10" t="s">
        <v>32</v>
      </c>
      <c r="N3356" s="12">
        <v>1.1100000000000001</v>
      </c>
      <c r="O3356" s="12">
        <v>1</v>
      </c>
      <c r="P3356" s="12">
        <f t="shared" si="156"/>
        <v>0.1100000000000001</v>
      </c>
      <c r="Q3356" s="13">
        <v>2625</v>
      </c>
      <c r="R3356" s="13">
        <v>2700</v>
      </c>
      <c r="S3356" s="18">
        <f t="shared" si="157"/>
        <v>2848.5000000000005</v>
      </c>
      <c r="T3356" s="13">
        <f t="shared" si="158"/>
        <v>2997.0000000000005</v>
      </c>
      <c r="U3356" s="13">
        <v>3006.75</v>
      </c>
      <c r="V3356" s="13">
        <v>3006.75</v>
      </c>
      <c r="W3356" s="10" t="s">
        <v>33</v>
      </c>
      <c r="X3356" s="10" t="s">
        <v>697</v>
      </c>
    </row>
    <row r="3357" spans="1:24" s="15" customFormat="1" ht="18.75" customHeight="1" x14ac:dyDescent="0.15">
      <c r="A3357" s="17">
        <v>3354</v>
      </c>
      <c r="B3357" s="21" t="s">
        <v>24</v>
      </c>
      <c r="C3357" s="10" t="s">
        <v>25</v>
      </c>
      <c r="D3357" s="10" t="s">
        <v>603</v>
      </c>
      <c r="E3357" s="11">
        <v>44193</v>
      </c>
      <c r="F3357" s="10" t="s">
        <v>177</v>
      </c>
      <c r="G3357" s="10" t="s">
        <v>17545</v>
      </c>
      <c r="H3357" s="10" t="s">
        <v>752</v>
      </c>
      <c r="I3357" s="10" t="s">
        <v>753</v>
      </c>
      <c r="J3357" s="10" t="s">
        <v>754</v>
      </c>
      <c r="K3357" s="10" t="s">
        <v>14809</v>
      </c>
      <c r="L3357" s="10" t="s">
        <v>87</v>
      </c>
      <c r="M3357" s="10" t="s">
        <v>32</v>
      </c>
      <c r="N3357" s="12">
        <v>0.99</v>
      </c>
      <c r="O3357" s="12">
        <v>0.99</v>
      </c>
      <c r="P3357" s="12">
        <f t="shared" si="156"/>
        <v>0</v>
      </c>
      <c r="Q3357" s="13">
        <v>3000.52</v>
      </c>
      <c r="R3357" s="13">
        <v>2700</v>
      </c>
      <c r="S3357" s="18">
        <f t="shared" si="157"/>
        <v>2673</v>
      </c>
      <c r="T3357" s="13">
        <f t="shared" si="158"/>
        <v>2673</v>
      </c>
      <c r="U3357" s="13">
        <v>2821.5</v>
      </c>
      <c r="V3357" s="13">
        <v>2821.5</v>
      </c>
      <c r="W3357" s="10" t="s">
        <v>33</v>
      </c>
      <c r="X3357" s="10" t="s">
        <v>755</v>
      </c>
    </row>
    <row r="3358" spans="1:24" s="15" customFormat="1" ht="18.75" customHeight="1" x14ac:dyDescent="0.15">
      <c r="A3358" s="17">
        <v>3355</v>
      </c>
      <c r="B3358" s="21" t="s">
        <v>24</v>
      </c>
      <c r="C3358" s="10" t="s">
        <v>25</v>
      </c>
      <c r="D3358" s="10" t="s">
        <v>592</v>
      </c>
      <c r="E3358" s="11">
        <v>44193</v>
      </c>
      <c r="F3358" s="10" t="s">
        <v>46</v>
      </c>
      <c r="G3358" s="10" t="s">
        <v>17564</v>
      </c>
      <c r="H3358" s="10" t="s">
        <v>630</v>
      </c>
      <c r="I3358" s="10" t="s">
        <v>631</v>
      </c>
      <c r="J3358" s="10" t="s">
        <v>632</v>
      </c>
      <c r="K3358" s="10" t="s">
        <v>14667</v>
      </c>
      <c r="L3358" s="10" t="s">
        <v>87</v>
      </c>
      <c r="M3358" s="10" t="s">
        <v>32</v>
      </c>
      <c r="N3358" s="12">
        <v>0.98</v>
      </c>
      <c r="O3358" s="12">
        <v>0.98</v>
      </c>
      <c r="P3358" s="12">
        <f t="shared" si="156"/>
        <v>0</v>
      </c>
      <c r="Q3358" s="13">
        <v>2671.97</v>
      </c>
      <c r="R3358" s="13">
        <v>2700</v>
      </c>
      <c r="S3358" s="18">
        <f t="shared" si="157"/>
        <v>2646</v>
      </c>
      <c r="T3358" s="13">
        <f t="shared" si="158"/>
        <v>2646</v>
      </c>
      <c r="U3358" s="13">
        <v>2793</v>
      </c>
      <c r="V3358" s="13">
        <v>2793</v>
      </c>
      <c r="W3358" s="10" t="s">
        <v>33</v>
      </c>
      <c r="X3358" s="10" t="s">
        <v>633</v>
      </c>
    </row>
    <row r="3359" spans="1:24" s="15" customFormat="1" ht="18.75" customHeight="1" x14ac:dyDescent="0.15">
      <c r="A3359" s="17">
        <v>3356</v>
      </c>
      <c r="B3359" s="21" t="s">
        <v>24</v>
      </c>
      <c r="C3359" s="10" t="s">
        <v>25</v>
      </c>
      <c r="D3359" s="10" t="s">
        <v>603</v>
      </c>
      <c r="E3359" s="11">
        <v>44193</v>
      </c>
      <c r="F3359" s="10" t="s">
        <v>177</v>
      </c>
      <c r="G3359" s="10" t="s">
        <v>17545</v>
      </c>
      <c r="H3359" s="10" t="s">
        <v>748</v>
      </c>
      <c r="I3359" s="10" t="s">
        <v>749</v>
      </c>
      <c r="J3359" s="10" t="s">
        <v>750</v>
      </c>
      <c r="K3359" s="10" t="s">
        <v>14809</v>
      </c>
      <c r="L3359" s="10" t="s">
        <v>87</v>
      </c>
      <c r="M3359" s="10" t="s">
        <v>32</v>
      </c>
      <c r="N3359" s="12">
        <v>0.92</v>
      </c>
      <c r="O3359" s="12">
        <v>0.92</v>
      </c>
      <c r="P3359" s="12">
        <f t="shared" si="156"/>
        <v>0</v>
      </c>
      <c r="Q3359" s="13">
        <v>2788.36</v>
      </c>
      <c r="R3359" s="13">
        <v>2700</v>
      </c>
      <c r="S3359" s="18">
        <f t="shared" si="157"/>
        <v>2484</v>
      </c>
      <c r="T3359" s="13">
        <f t="shared" si="158"/>
        <v>2484</v>
      </c>
      <c r="U3359" s="13">
        <v>2622</v>
      </c>
      <c r="V3359" s="13">
        <v>2622</v>
      </c>
      <c r="W3359" s="10" t="s">
        <v>33</v>
      </c>
      <c r="X3359" s="10" t="s">
        <v>751</v>
      </c>
    </row>
    <row r="3360" spans="1:24" s="15" customFormat="1" ht="18.75" customHeight="1" x14ac:dyDescent="0.15">
      <c r="A3360" s="17">
        <v>3357</v>
      </c>
      <c r="B3360" s="21" t="s">
        <v>24</v>
      </c>
      <c r="C3360" s="10" t="s">
        <v>25</v>
      </c>
      <c r="D3360" s="10" t="s">
        <v>578</v>
      </c>
      <c r="E3360" s="11">
        <v>44193</v>
      </c>
      <c r="F3360" s="10" t="s">
        <v>332</v>
      </c>
      <c r="G3360" s="10" t="s">
        <v>17565</v>
      </c>
      <c r="H3360" s="10" t="s">
        <v>579</v>
      </c>
      <c r="I3360" s="10" t="s">
        <v>580</v>
      </c>
      <c r="J3360" s="10" t="s">
        <v>581</v>
      </c>
      <c r="K3360" s="10" t="s">
        <v>14667</v>
      </c>
      <c r="L3360" s="10" t="s">
        <v>31</v>
      </c>
      <c r="M3360" s="10" t="s">
        <v>32</v>
      </c>
      <c r="N3360" s="12">
        <v>0.9</v>
      </c>
      <c r="O3360" s="12">
        <v>0.89100000000000001</v>
      </c>
      <c r="P3360" s="12">
        <f t="shared" si="156"/>
        <v>9.000000000000008E-3</v>
      </c>
      <c r="Q3360" s="13">
        <v>1821.99</v>
      </c>
      <c r="R3360" s="13">
        <v>2700</v>
      </c>
      <c r="S3360" s="18">
        <f t="shared" si="157"/>
        <v>2417.85</v>
      </c>
      <c r="T3360" s="13">
        <f t="shared" si="158"/>
        <v>2430</v>
      </c>
      <c r="U3360" s="13">
        <v>1914.13</v>
      </c>
      <c r="V3360" s="13">
        <v>1914.13</v>
      </c>
      <c r="W3360" s="10" t="s">
        <v>33</v>
      </c>
      <c r="X3360" s="10" t="s">
        <v>582</v>
      </c>
    </row>
    <row r="3361" spans="1:24" s="15" customFormat="1" ht="18.75" customHeight="1" x14ac:dyDescent="0.15">
      <c r="A3361" s="17">
        <v>3358</v>
      </c>
      <c r="B3361" s="21" t="s">
        <v>24</v>
      </c>
      <c r="C3361" s="10" t="s">
        <v>25</v>
      </c>
      <c r="D3361" s="10" t="s">
        <v>603</v>
      </c>
      <c r="E3361" s="11">
        <v>44193</v>
      </c>
      <c r="F3361" s="10" t="s">
        <v>698</v>
      </c>
      <c r="G3361" s="10" t="s">
        <v>17566</v>
      </c>
      <c r="H3361" s="10" t="s">
        <v>711</v>
      </c>
      <c r="I3361" s="10" t="s">
        <v>712</v>
      </c>
      <c r="J3361" s="10" t="s">
        <v>713</v>
      </c>
      <c r="K3361" s="10" t="s">
        <v>14667</v>
      </c>
      <c r="L3361" s="10" t="s">
        <v>87</v>
      </c>
      <c r="M3361" s="10" t="s">
        <v>32</v>
      </c>
      <c r="N3361" s="12">
        <v>0.64</v>
      </c>
      <c r="O3361" s="12">
        <v>0.46</v>
      </c>
      <c r="P3361" s="12">
        <f t="shared" si="156"/>
        <v>0.18</v>
      </c>
      <c r="Q3361" s="13">
        <v>1159.8900000000001</v>
      </c>
      <c r="R3361" s="13">
        <v>2700</v>
      </c>
      <c r="S3361" s="18">
        <f t="shared" si="157"/>
        <v>1485.0000000000002</v>
      </c>
      <c r="T3361" s="13">
        <f t="shared" si="158"/>
        <v>1728</v>
      </c>
      <c r="U3361" s="13">
        <v>1567.5</v>
      </c>
      <c r="V3361" s="13">
        <v>1567.5</v>
      </c>
      <c r="W3361" s="10" t="s">
        <v>33</v>
      </c>
      <c r="X3361" s="10" t="s">
        <v>714</v>
      </c>
    </row>
    <row r="3362" spans="1:24" s="15" customFormat="1" ht="18.75" customHeight="1" x14ac:dyDescent="0.15">
      <c r="A3362" s="17">
        <v>3359</v>
      </c>
      <c r="B3362" s="21" t="s">
        <v>24</v>
      </c>
      <c r="C3362" s="10" t="s">
        <v>25</v>
      </c>
      <c r="D3362" s="10" t="s">
        <v>667</v>
      </c>
      <c r="E3362" s="11">
        <v>44193</v>
      </c>
      <c r="F3362" s="10" t="s">
        <v>136</v>
      </c>
      <c r="G3362" s="10" t="s">
        <v>17567</v>
      </c>
      <c r="H3362" s="10" t="s">
        <v>690</v>
      </c>
      <c r="I3362" s="10" t="s">
        <v>691</v>
      </c>
      <c r="J3362" s="10" t="s">
        <v>692</v>
      </c>
      <c r="K3362" s="10" t="s">
        <v>14667</v>
      </c>
      <c r="L3362" s="10" t="s">
        <v>87</v>
      </c>
      <c r="M3362" s="10" t="s">
        <v>32</v>
      </c>
      <c r="N3362" s="12">
        <v>0.52</v>
      </c>
      <c r="O3362" s="12">
        <v>0.52</v>
      </c>
      <c r="P3362" s="12">
        <f t="shared" si="156"/>
        <v>0</v>
      </c>
      <c r="Q3362" s="13">
        <v>1391.13</v>
      </c>
      <c r="R3362" s="13">
        <v>2700</v>
      </c>
      <c r="S3362" s="18">
        <f t="shared" si="157"/>
        <v>1404</v>
      </c>
      <c r="T3362" s="13">
        <f t="shared" si="158"/>
        <v>1404</v>
      </c>
      <c r="U3362" s="13">
        <v>1482</v>
      </c>
      <c r="V3362" s="13">
        <v>1482</v>
      </c>
      <c r="W3362" s="10" t="s">
        <v>33</v>
      </c>
      <c r="X3362" s="10" t="s">
        <v>693</v>
      </c>
    </row>
    <row r="3363" spans="1:24" s="15" customFormat="1" ht="18.75" customHeight="1" x14ac:dyDescent="0.15">
      <c r="A3363" s="17">
        <v>3360</v>
      </c>
      <c r="B3363" s="21" t="s">
        <v>24</v>
      </c>
      <c r="C3363" s="10" t="s">
        <v>25</v>
      </c>
      <c r="D3363" s="10" t="s">
        <v>592</v>
      </c>
      <c r="E3363" s="11">
        <v>44193</v>
      </c>
      <c r="F3363" s="10" t="s">
        <v>285</v>
      </c>
      <c r="G3363" s="10" t="s">
        <v>17568</v>
      </c>
      <c r="H3363" s="10" t="s">
        <v>626</v>
      </c>
      <c r="I3363" s="10" t="s">
        <v>627</v>
      </c>
      <c r="J3363" s="10" t="s">
        <v>628</v>
      </c>
      <c r="K3363" s="10" t="s">
        <v>14667</v>
      </c>
      <c r="L3363" s="10" t="s">
        <v>87</v>
      </c>
      <c r="M3363" s="10" t="s">
        <v>32</v>
      </c>
      <c r="N3363" s="12">
        <v>0.55000000000000004</v>
      </c>
      <c r="O3363" s="12">
        <v>0.41</v>
      </c>
      <c r="P3363" s="12">
        <f t="shared" si="156"/>
        <v>0.14000000000000007</v>
      </c>
      <c r="Q3363" s="13">
        <v>1096.8499999999999</v>
      </c>
      <c r="R3363" s="13">
        <v>2700</v>
      </c>
      <c r="S3363" s="18">
        <f t="shared" si="157"/>
        <v>1296</v>
      </c>
      <c r="T3363" s="13">
        <f t="shared" si="158"/>
        <v>1485.0000000000002</v>
      </c>
      <c r="U3363" s="13">
        <v>1368</v>
      </c>
      <c r="V3363" s="13">
        <v>1368</v>
      </c>
      <c r="W3363" s="10" t="s">
        <v>33</v>
      </c>
      <c r="X3363" s="10" t="s">
        <v>629</v>
      </c>
    </row>
    <row r="3364" spans="1:24" s="15" customFormat="1" ht="18.75" customHeight="1" x14ac:dyDescent="0.15">
      <c r="A3364" s="17">
        <v>3361</v>
      </c>
      <c r="B3364" s="21" t="s">
        <v>24</v>
      </c>
      <c r="C3364" s="10" t="s">
        <v>25</v>
      </c>
      <c r="D3364" s="10" t="s">
        <v>463</v>
      </c>
      <c r="E3364" s="11">
        <v>44194</v>
      </c>
      <c r="F3364" s="10" t="s">
        <v>65</v>
      </c>
      <c r="G3364" s="10" t="s">
        <v>17569</v>
      </c>
      <c r="H3364" s="10" t="s">
        <v>468</v>
      </c>
      <c r="I3364" s="10" t="s">
        <v>469</v>
      </c>
      <c r="J3364" s="10" t="s">
        <v>470</v>
      </c>
      <c r="K3364" s="10" t="s">
        <v>14667</v>
      </c>
      <c r="L3364" s="10" t="s">
        <v>87</v>
      </c>
      <c r="M3364" s="10" t="s">
        <v>32</v>
      </c>
      <c r="N3364" s="12">
        <v>12.17</v>
      </c>
      <c r="O3364" s="12">
        <v>8.1679999999999993</v>
      </c>
      <c r="P3364" s="12">
        <f t="shared" si="156"/>
        <v>4.0020000000000007</v>
      </c>
      <c r="Q3364" s="13">
        <v>16009.28</v>
      </c>
      <c r="R3364" s="13">
        <v>2700</v>
      </c>
      <c r="S3364" s="18">
        <f t="shared" si="157"/>
        <v>27456.300000000003</v>
      </c>
      <c r="T3364" s="13">
        <f t="shared" si="158"/>
        <v>32859</v>
      </c>
      <c r="U3364" s="13">
        <v>28981.65</v>
      </c>
      <c r="V3364" s="13">
        <v>28981.65</v>
      </c>
      <c r="W3364" s="10" t="s">
        <v>33</v>
      </c>
      <c r="X3364" s="10" t="s">
        <v>471</v>
      </c>
    </row>
    <row r="3365" spans="1:24" s="15" customFormat="1" ht="18.75" customHeight="1" x14ac:dyDescent="0.15">
      <c r="A3365" s="17">
        <v>3362</v>
      </c>
      <c r="B3365" s="21" t="s">
        <v>24</v>
      </c>
      <c r="C3365" s="10" t="s">
        <v>25</v>
      </c>
      <c r="D3365" s="10" t="s">
        <v>408</v>
      </c>
      <c r="E3365" s="11">
        <v>44194</v>
      </c>
      <c r="F3365" s="10" t="s">
        <v>409</v>
      </c>
      <c r="G3365" s="10" t="s">
        <v>17570</v>
      </c>
      <c r="H3365" s="10" t="s">
        <v>414</v>
      </c>
      <c r="I3365" s="10" t="s">
        <v>415</v>
      </c>
      <c r="J3365" s="10" t="s">
        <v>416</v>
      </c>
      <c r="K3365" s="10" t="s">
        <v>14674</v>
      </c>
      <c r="L3365" s="10" t="s">
        <v>87</v>
      </c>
      <c r="M3365" s="10" t="s">
        <v>32</v>
      </c>
      <c r="N3365" s="12">
        <v>9.75</v>
      </c>
      <c r="O3365" s="12">
        <v>8.5020000000000007</v>
      </c>
      <c r="P3365" s="12">
        <f t="shared" si="156"/>
        <v>1.2479999999999993</v>
      </c>
      <c r="Q3365" s="13">
        <v>23933.29</v>
      </c>
      <c r="R3365" s="13">
        <v>2700</v>
      </c>
      <c r="S3365" s="18">
        <f t="shared" si="157"/>
        <v>24640.200000000004</v>
      </c>
      <c r="T3365" s="13">
        <f t="shared" si="158"/>
        <v>26325</v>
      </c>
      <c r="U3365" s="13">
        <v>26009.1</v>
      </c>
      <c r="V3365" s="13">
        <v>26009.1</v>
      </c>
      <c r="W3365" s="10" t="s">
        <v>33</v>
      </c>
      <c r="X3365" s="10" t="s">
        <v>417</v>
      </c>
    </row>
    <row r="3366" spans="1:24" s="15" customFormat="1" ht="18.75" customHeight="1" x14ac:dyDescent="0.15">
      <c r="A3366" s="17">
        <v>3363</v>
      </c>
      <c r="B3366" s="21" t="s">
        <v>24</v>
      </c>
      <c r="C3366" s="10" t="s">
        <v>25</v>
      </c>
      <c r="D3366" s="10" t="s">
        <v>408</v>
      </c>
      <c r="E3366" s="11">
        <v>44194</v>
      </c>
      <c r="F3366" s="10" t="s">
        <v>409</v>
      </c>
      <c r="G3366" s="10" t="s">
        <v>17570</v>
      </c>
      <c r="H3366" s="10" t="s">
        <v>410</v>
      </c>
      <c r="I3366" s="10" t="s">
        <v>411</v>
      </c>
      <c r="J3366" s="10" t="s">
        <v>412</v>
      </c>
      <c r="K3366" s="10" t="s">
        <v>14674</v>
      </c>
      <c r="L3366" s="10" t="s">
        <v>87</v>
      </c>
      <c r="M3366" s="10" t="s">
        <v>32</v>
      </c>
      <c r="N3366" s="12">
        <v>6.6</v>
      </c>
      <c r="O3366" s="12">
        <v>6.08</v>
      </c>
      <c r="P3366" s="12">
        <f t="shared" si="156"/>
        <v>0.51999999999999957</v>
      </c>
      <c r="Q3366" s="13">
        <v>17059.439999999999</v>
      </c>
      <c r="R3366" s="13">
        <v>2700</v>
      </c>
      <c r="S3366" s="18">
        <f t="shared" si="157"/>
        <v>17118</v>
      </c>
      <c r="T3366" s="13">
        <f t="shared" si="158"/>
        <v>17820</v>
      </c>
      <c r="U3366" s="13">
        <v>18069</v>
      </c>
      <c r="V3366" s="13">
        <v>18069</v>
      </c>
      <c r="W3366" s="10" t="s">
        <v>33</v>
      </c>
      <c r="X3366" s="10" t="s">
        <v>413</v>
      </c>
    </row>
    <row r="3367" spans="1:24" s="15" customFormat="1" ht="18.75" customHeight="1" x14ac:dyDescent="0.15">
      <c r="A3367" s="17">
        <v>3364</v>
      </c>
      <c r="B3367" s="21" t="s">
        <v>24</v>
      </c>
      <c r="C3367" s="10" t="s">
        <v>25</v>
      </c>
      <c r="D3367" s="10" t="s">
        <v>463</v>
      </c>
      <c r="E3367" s="11">
        <v>44194</v>
      </c>
      <c r="F3367" s="10" t="s">
        <v>285</v>
      </c>
      <c r="G3367" s="10" t="s">
        <v>17571</v>
      </c>
      <c r="H3367" s="10" t="s">
        <v>482</v>
      </c>
      <c r="I3367" s="10" t="s">
        <v>483</v>
      </c>
      <c r="J3367" s="10" t="s">
        <v>484</v>
      </c>
      <c r="K3367" s="10" t="s">
        <v>14667</v>
      </c>
      <c r="L3367" s="10" t="s">
        <v>87</v>
      </c>
      <c r="M3367" s="10" t="s">
        <v>32</v>
      </c>
      <c r="N3367" s="12">
        <v>6.2</v>
      </c>
      <c r="O3367" s="12">
        <v>6.0510000000000002</v>
      </c>
      <c r="P3367" s="12">
        <f t="shared" si="156"/>
        <v>0.14900000000000002</v>
      </c>
      <c r="Q3367" s="13">
        <v>16026.56</v>
      </c>
      <c r="R3367" s="13">
        <v>2700</v>
      </c>
      <c r="S3367" s="18">
        <f t="shared" si="157"/>
        <v>16538.850000000002</v>
      </c>
      <c r="T3367" s="13">
        <f t="shared" si="158"/>
        <v>16740</v>
      </c>
      <c r="U3367" s="13">
        <v>17457.68</v>
      </c>
      <c r="V3367" s="13">
        <v>17457.68</v>
      </c>
      <c r="W3367" s="10" t="s">
        <v>33</v>
      </c>
      <c r="X3367" s="10" t="s">
        <v>485</v>
      </c>
    </row>
    <row r="3368" spans="1:24" s="15" customFormat="1" ht="18.75" customHeight="1" x14ac:dyDescent="0.15">
      <c r="A3368" s="17">
        <v>3365</v>
      </c>
      <c r="B3368" s="21" t="s">
        <v>24</v>
      </c>
      <c r="C3368" s="10" t="s">
        <v>25</v>
      </c>
      <c r="D3368" s="10" t="s">
        <v>463</v>
      </c>
      <c r="E3368" s="11">
        <v>44194</v>
      </c>
      <c r="F3368" s="10" t="s">
        <v>65</v>
      </c>
      <c r="G3368" s="10" t="s">
        <v>17569</v>
      </c>
      <c r="H3368" s="10" t="s">
        <v>464</v>
      </c>
      <c r="I3368" s="10" t="s">
        <v>465</v>
      </c>
      <c r="J3368" s="10" t="s">
        <v>466</v>
      </c>
      <c r="K3368" s="10" t="s">
        <v>14667</v>
      </c>
      <c r="L3368" s="10" t="s">
        <v>87</v>
      </c>
      <c r="M3368" s="10" t="s">
        <v>32</v>
      </c>
      <c r="N3368" s="12">
        <v>7.05</v>
      </c>
      <c r="O3368" s="12">
        <v>5.0990000000000002</v>
      </c>
      <c r="P3368" s="12">
        <f t="shared" si="156"/>
        <v>1.9509999999999996</v>
      </c>
      <c r="Q3368" s="13">
        <v>9994.0400000000009</v>
      </c>
      <c r="R3368" s="13">
        <v>2700</v>
      </c>
      <c r="S3368" s="18">
        <f t="shared" si="157"/>
        <v>16401.150000000001</v>
      </c>
      <c r="T3368" s="13">
        <f t="shared" si="158"/>
        <v>19035</v>
      </c>
      <c r="U3368" s="13">
        <v>17312.330000000002</v>
      </c>
      <c r="V3368" s="13">
        <v>17312.330000000002</v>
      </c>
      <c r="W3368" s="10" t="s">
        <v>33</v>
      </c>
      <c r="X3368" s="10" t="s">
        <v>467</v>
      </c>
    </row>
    <row r="3369" spans="1:24" s="15" customFormat="1" ht="18.75" customHeight="1" x14ac:dyDescent="0.15">
      <c r="A3369" s="17">
        <v>3366</v>
      </c>
      <c r="B3369" s="21" t="s">
        <v>24</v>
      </c>
      <c r="C3369" s="10" t="s">
        <v>25</v>
      </c>
      <c r="D3369" s="10" t="s">
        <v>463</v>
      </c>
      <c r="E3369" s="11">
        <v>44194</v>
      </c>
      <c r="F3369" s="10" t="s">
        <v>472</v>
      </c>
      <c r="G3369" s="10" t="s">
        <v>17572</v>
      </c>
      <c r="H3369" s="10" t="s">
        <v>473</v>
      </c>
      <c r="I3369" s="10" t="s">
        <v>474</v>
      </c>
      <c r="J3369" s="10" t="s">
        <v>475</v>
      </c>
      <c r="K3369" s="10" t="s">
        <v>14667</v>
      </c>
      <c r="L3369" s="10" t="s">
        <v>87</v>
      </c>
      <c r="M3369" s="10" t="s">
        <v>32</v>
      </c>
      <c r="N3369" s="12">
        <v>5.91</v>
      </c>
      <c r="O3369" s="12">
        <v>5.91</v>
      </c>
      <c r="P3369" s="12">
        <f t="shared" si="156"/>
        <v>0</v>
      </c>
      <c r="Q3369" s="13">
        <v>14902.07</v>
      </c>
      <c r="R3369" s="13">
        <v>2700</v>
      </c>
      <c r="S3369" s="18">
        <f t="shared" si="157"/>
        <v>15957</v>
      </c>
      <c r="T3369" s="13">
        <f t="shared" si="158"/>
        <v>15957</v>
      </c>
      <c r="U3369" s="13">
        <v>16843.5</v>
      </c>
      <c r="V3369" s="13">
        <v>16843.5</v>
      </c>
      <c r="W3369" s="10" t="s">
        <v>33</v>
      </c>
      <c r="X3369" s="10" t="s">
        <v>476</v>
      </c>
    </row>
    <row r="3370" spans="1:24" s="15" customFormat="1" ht="18.75" customHeight="1" x14ac:dyDescent="0.15">
      <c r="A3370" s="17">
        <v>3367</v>
      </c>
      <c r="B3370" s="22" t="s">
        <v>544</v>
      </c>
      <c r="C3370" s="10" t="s">
        <v>25</v>
      </c>
      <c r="D3370" s="10" t="s">
        <v>550</v>
      </c>
      <c r="E3370" s="11">
        <v>44194</v>
      </c>
      <c r="F3370" s="10" t="s">
        <v>568</v>
      </c>
      <c r="G3370" s="10" t="s">
        <v>17573</v>
      </c>
      <c r="H3370" s="10" t="s">
        <v>569</v>
      </c>
      <c r="I3370" s="10" t="s">
        <v>570</v>
      </c>
      <c r="J3370" s="10" t="s">
        <v>571</v>
      </c>
      <c r="K3370" s="10" t="s">
        <v>14667</v>
      </c>
      <c r="L3370" s="10" t="s">
        <v>87</v>
      </c>
      <c r="M3370" s="10" t="s">
        <v>32</v>
      </c>
      <c r="N3370" s="12">
        <v>4.4400000000000004</v>
      </c>
      <c r="O3370" s="12">
        <v>4.4400000000000004</v>
      </c>
      <c r="P3370" s="12">
        <f t="shared" si="156"/>
        <v>0</v>
      </c>
      <c r="Q3370" s="13">
        <v>10967.91</v>
      </c>
      <c r="R3370" s="13">
        <v>2700</v>
      </c>
      <c r="S3370" s="18">
        <f t="shared" si="157"/>
        <v>11988.000000000002</v>
      </c>
      <c r="T3370" s="13">
        <f t="shared" si="158"/>
        <v>11988.000000000002</v>
      </c>
      <c r="U3370" s="13">
        <v>12654</v>
      </c>
      <c r="V3370" s="13">
        <v>12654</v>
      </c>
      <c r="W3370" s="10" t="s">
        <v>33</v>
      </c>
      <c r="X3370" s="10" t="s">
        <v>572</v>
      </c>
    </row>
    <row r="3371" spans="1:24" s="15" customFormat="1" ht="18.75" customHeight="1" x14ac:dyDescent="0.15">
      <c r="A3371" s="17">
        <v>3368</v>
      </c>
      <c r="B3371" s="21" t="s">
        <v>24</v>
      </c>
      <c r="C3371" s="10" t="s">
        <v>25</v>
      </c>
      <c r="D3371" s="10" t="s">
        <v>390</v>
      </c>
      <c r="E3371" s="11">
        <v>44194</v>
      </c>
      <c r="F3371" s="10" t="s">
        <v>391</v>
      </c>
      <c r="G3371" s="10" t="s">
        <v>17574</v>
      </c>
      <c r="H3371" s="10" t="s">
        <v>392</v>
      </c>
      <c r="I3371" s="10" t="s">
        <v>393</v>
      </c>
      <c r="J3371" s="10" t="s">
        <v>394</v>
      </c>
      <c r="K3371" s="10" t="s">
        <v>14667</v>
      </c>
      <c r="L3371" s="10" t="s">
        <v>44</v>
      </c>
      <c r="M3371" s="10" t="s">
        <v>32</v>
      </c>
      <c r="N3371" s="12">
        <v>4.62</v>
      </c>
      <c r="O3371" s="12">
        <v>3.9569999999999999</v>
      </c>
      <c r="P3371" s="12">
        <f t="shared" si="156"/>
        <v>0.66300000000000026</v>
      </c>
      <c r="Q3371" s="13">
        <v>10907.51</v>
      </c>
      <c r="R3371" s="13">
        <v>2700</v>
      </c>
      <c r="S3371" s="18">
        <f t="shared" si="157"/>
        <v>11578.95</v>
      </c>
      <c r="T3371" s="13">
        <f t="shared" si="158"/>
        <v>12474</v>
      </c>
      <c r="U3371" s="13">
        <v>12222.23</v>
      </c>
      <c r="V3371" s="13">
        <v>12222.23</v>
      </c>
      <c r="W3371" s="10" t="s">
        <v>33</v>
      </c>
      <c r="X3371" s="10" t="s">
        <v>395</v>
      </c>
    </row>
    <row r="3372" spans="1:24" s="15" customFormat="1" ht="18.75" customHeight="1" x14ac:dyDescent="0.15">
      <c r="A3372" s="17">
        <v>3369</v>
      </c>
      <c r="B3372" s="21" t="s">
        <v>24</v>
      </c>
      <c r="C3372" s="10" t="s">
        <v>25</v>
      </c>
      <c r="D3372" s="10" t="s">
        <v>398</v>
      </c>
      <c r="E3372" s="11">
        <v>44194</v>
      </c>
      <c r="F3372" s="10" t="s">
        <v>494</v>
      </c>
      <c r="G3372" s="10" t="s">
        <v>17575</v>
      </c>
      <c r="H3372" s="10" t="s">
        <v>495</v>
      </c>
      <c r="I3372" s="10" t="s">
        <v>496</v>
      </c>
      <c r="J3372" s="10" t="s">
        <v>497</v>
      </c>
      <c r="K3372" s="10" t="s">
        <v>14667</v>
      </c>
      <c r="L3372" s="10" t="s">
        <v>87</v>
      </c>
      <c r="M3372" s="10" t="s">
        <v>32</v>
      </c>
      <c r="N3372" s="12">
        <v>4.24</v>
      </c>
      <c r="O3372" s="12">
        <v>4.13</v>
      </c>
      <c r="P3372" s="12">
        <f t="shared" si="156"/>
        <v>0.11000000000000032</v>
      </c>
      <c r="Q3372" s="13">
        <v>11264.58</v>
      </c>
      <c r="R3372" s="13">
        <v>2700</v>
      </c>
      <c r="S3372" s="18">
        <f t="shared" si="157"/>
        <v>11299.500000000002</v>
      </c>
      <c r="T3372" s="13">
        <f t="shared" si="158"/>
        <v>11448</v>
      </c>
      <c r="U3372" s="13">
        <v>11927.25</v>
      </c>
      <c r="V3372" s="13">
        <v>11927.25</v>
      </c>
      <c r="W3372" s="10" t="s">
        <v>33</v>
      </c>
      <c r="X3372" s="10" t="s">
        <v>498</v>
      </c>
    </row>
    <row r="3373" spans="1:24" s="15" customFormat="1" ht="18.75" customHeight="1" x14ac:dyDescent="0.15">
      <c r="A3373" s="17">
        <v>3370</v>
      </c>
      <c r="B3373" s="21" t="s">
        <v>24</v>
      </c>
      <c r="C3373" s="10" t="s">
        <v>25</v>
      </c>
      <c r="D3373" s="10" t="s">
        <v>385</v>
      </c>
      <c r="E3373" s="11">
        <v>44194</v>
      </c>
      <c r="F3373" s="10" t="s">
        <v>285</v>
      </c>
      <c r="G3373" s="10" t="s">
        <v>17576</v>
      </c>
      <c r="H3373" s="10" t="s">
        <v>441</v>
      </c>
      <c r="I3373" s="10" t="s">
        <v>442</v>
      </c>
      <c r="J3373" s="10" t="s">
        <v>443</v>
      </c>
      <c r="K3373" s="10" t="s">
        <v>14667</v>
      </c>
      <c r="L3373" s="10" t="s">
        <v>87</v>
      </c>
      <c r="M3373" s="10" t="s">
        <v>32</v>
      </c>
      <c r="N3373" s="12">
        <v>4.1100000000000003</v>
      </c>
      <c r="O3373" s="12">
        <v>4.1100000000000003</v>
      </c>
      <c r="P3373" s="12">
        <f t="shared" si="156"/>
        <v>0</v>
      </c>
      <c r="Q3373" s="13">
        <v>11205.92</v>
      </c>
      <c r="R3373" s="13">
        <v>2700</v>
      </c>
      <c r="S3373" s="18">
        <f t="shared" si="157"/>
        <v>11097</v>
      </c>
      <c r="T3373" s="13">
        <f t="shared" si="158"/>
        <v>11097</v>
      </c>
      <c r="U3373" s="13">
        <v>11713.5</v>
      </c>
      <c r="V3373" s="13">
        <v>11713.5</v>
      </c>
      <c r="W3373" s="10" t="s">
        <v>33</v>
      </c>
      <c r="X3373" s="10" t="s">
        <v>444</v>
      </c>
    </row>
    <row r="3374" spans="1:24" s="15" customFormat="1" ht="18.75" customHeight="1" x14ac:dyDescent="0.15">
      <c r="A3374" s="17">
        <v>3371</v>
      </c>
      <c r="B3374" s="21" t="s">
        <v>24</v>
      </c>
      <c r="C3374" s="10" t="s">
        <v>25</v>
      </c>
      <c r="D3374" s="10" t="s">
        <v>375</v>
      </c>
      <c r="E3374" s="11">
        <v>44194</v>
      </c>
      <c r="F3374" s="10" t="s">
        <v>403</v>
      </c>
      <c r="G3374" s="10" t="s">
        <v>17577</v>
      </c>
      <c r="H3374" s="10" t="s">
        <v>404</v>
      </c>
      <c r="I3374" s="10" t="s">
        <v>405</v>
      </c>
      <c r="J3374" s="10" t="s">
        <v>406</v>
      </c>
      <c r="K3374" s="10" t="s">
        <v>14667</v>
      </c>
      <c r="L3374" s="10" t="s">
        <v>44</v>
      </c>
      <c r="M3374" s="10" t="s">
        <v>32</v>
      </c>
      <c r="N3374" s="12">
        <v>3.9849999999999999</v>
      </c>
      <c r="O3374" s="12">
        <v>3.9849999999999999</v>
      </c>
      <c r="P3374" s="12">
        <f t="shared" si="156"/>
        <v>0</v>
      </c>
      <c r="Q3374" s="13">
        <v>10042.200000000001</v>
      </c>
      <c r="R3374" s="13">
        <v>2700</v>
      </c>
      <c r="S3374" s="18">
        <f t="shared" si="157"/>
        <v>10759.5</v>
      </c>
      <c r="T3374" s="13">
        <f t="shared" si="158"/>
        <v>10759.5</v>
      </c>
      <c r="U3374" s="13">
        <v>11357.25</v>
      </c>
      <c r="V3374" s="13">
        <v>11357.25</v>
      </c>
      <c r="W3374" s="10" t="s">
        <v>33</v>
      </c>
      <c r="X3374" s="10" t="s">
        <v>407</v>
      </c>
    </row>
    <row r="3375" spans="1:24" s="15" customFormat="1" ht="18.75" customHeight="1" x14ac:dyDescent="0.15">
      <c r="A3375" s="17">
        <v>3372</v>
      </c>
      <c r="B3375" s="21" t="s">
        <v>24</v>
      </c>
      <c r="C3375" s="10" t="s">
        <v>25</v>
      </c>
      <c r="D3375" s="10" t="s">
        <v>380</v>
      </c>
      <c r="E3375" s="11">
        <v>44194</v>
      </c>
      <c r="F3375" s="10" t="s">
        <v>27</v>
      </c>
      <c r="G3375" s="10" t="s">
        <v>17578</v>
      </c>
      <c r="H3375" s="10" t="s">
        <v>381</v>
      </c>
      <c r="I3375" s="10" t="s">
        <v>382</v>
      </c>
      <c r="J3375" s="10" t="s">
        <v>383</v>
      </c>
      <c r="K3375" s="10" t="s">
        <v>14667</v>
      </c>
      <c r="L3375" s="10" t="s">
        <v>44</v>
      </c>
      <c r="M3375" s="10" t="s">
        <v>32</v>
      </c>
      <c r="N3375" s="12">
        <v>3.92</v>
      </c>
      <c r="O3375" s="12">
        <v>3.92</v>
      </c>
      <c r="P3375" s="12">
        <f t="shared" si="156"/>
        <v>0</v>
      </c>
      <c r="Q3375" s="13">
        <v>10387.73</v>
      </c>
      <c r="R3375" s="13">
        <v>2700</v>
      </c>
      <c r="S3375" s="18">
        <f t="shared" si="157"/>
        <v>10584</v>
      </c>
      <c r="T3375" s="13">
        <f t="shared" si="158"/>
        <v>10584</v>
      </c>
      <c r="U3375" s="13">
        <v>11172</v>
      </c>
      <c r="V3375" s="13">
        <v>11172</v>
      </c>
      <c r="W3375" s="10" t="s">
        <v>33</v>
      </c>
      <c r="X3375" s="10" t="s">
        <v>384</v>
      </c>
    </row>
    <row r="3376" spans="1:24" s="15" customFormat="1" ht="18.75" customHeight="1" x14ac:dyDescent="0.15">
      <c r="A3376" s="17">
        <v>3373</v>
      </c>
      <c r="B3376" s="22" t="s">
        <v>544</v>
      </c>
      <c r="C3376" s="10" t="s">
        <v>25</v>
      </c>
      <c r="D3376" s="10" t="s">
        <v>545</v>
      </c>
      <c r="E3376" s="11">
        <v>44194</v>
      </c>
      <c r="F3376" s="10" t="s">
        <v>285</v>
      </c>
      <c r="G3376" s="10" t="s">
        <v>17579</v>
      </c>
      <c r="H3376" s="10" t="s">
        <v>546</v>
      </c>
      <c r="I3376" s="10" t="s">
        <v>547</v>
      </c>
      <c r="J3376" s="10" t="s">
        <v>548</v>
      </c>
      <c r="K3376" s="10" t="s">
        <v>14667</v>
      </c>
      <c r="L3376" s="10" t="s">
        <v>87</v>
      </c>
      <c r="M3376" s="10" t="s">
        <v>32</v>
      </c>
      <c r="N3376" s="12">
        <v>3.79</v>
      </c>
      <c r="O3376" s="12">
        <v>3.79</v>
      </c>
      <c r="P3376" s="12">
        <f t="shared" si="156"/>
        <v>0</v>
      </c>
      <c r="Q3376" s="13">
        <v>9285.5</v>
      </c>
      <c r="R3376" s="13">
        <v>2700</v>
      </c>
      <c r="S3376" s="18">
        <f t="shared" si="157"/>
        <v>10233</v>
      </c>
      <c r="T3376" s="13">
        <f t="shared" si="158"/>
        <v>10233</v>
      </c>
      <c r="U3376" s="13">
        <v>10801.5</v>
      </c>
      <c r="V3376" s="13">
        <v>10801.5</v>
      </c>
      <c r="W3376" s="10" t="s">
        <v>33</v>
      </c>
      <c r="X3376" s="10" t="s">
        <v>549</v>
      </c>
    </row>
    <row r="3377" spans="1:24" s="15" customFormat="1" ht="18.75" customHeight="1" x14ac:dyDescent="0.15">
      <c r="A3377" s="17">
        <v>3374</v>
      </c>
      <c r="B3377" s="21" t="s">
        <v>24</v>
      </c>
      <c r="C3377" s="10" t="s">
        <v>25</v>
      </c>
      <c r="D3377" s="10" t="s">
        <v>423</v>
      </c>
      <c r="E3377" s="11">
        <v>44194</v>
      </c>
      <c r="F3377" s="10" t="s">
        <v>424</v>
      </c>
      <c r="G3377" s="10" t="s">
        <v>17580</v>
      </c>
      <c r="H3377" s="10" t="s">
        <v>425</v>
      </c>
      <c r="I3377" s="10" t="s">
        <v>426</v>
      </c>
      <c r="J3377" s="10" t="s">
        <v>427</v>
      </c>
      <c r="K3377" s="10" t="s">
        <v>14667</v>
      </c>
      <c r="L3377" s="10" t="s">
        <v>87</v>
      </c>
      <c r="M3377" s="10" t="s">
        <v>32</v>
      </c>
      <c r="N3377" s="12">
        <v>3.59</v>
      </c>
      <c r="O3377" s="12">
        <v>3.59</v>
      </c>
      <c r="P3377" s="12">
        <f t="shared" si="156"/>
        <v>0</v>
      </c>
      <c r="Q3377" s="13">
        <v>5779.9</v>
      </c>
      <c r="R3377" s="13">
        <v>2700</v>
      </c>
      <c r="S3377" s="18">
        <f t="shared" si="157"/>
        <v>9693</v>
      </c>
      <c r="T3377" s="13">
        <f t="shared" si="158"/>
        <v>9693</v>
      </c>
      <c r="U3377" s="13">
        <v>10231.5</v>
      </c>
      <c r="V3377" s="13">
        <v>10231.5</v>
      </c>
      <c r="W3377" s="10" t="s">
        <v>33</v>
      </c>
      <c r="X3377" s="10" t="s">
        <v>428</v>
      </c>
    </row>
    <row r="3378" spans="1:24" s="15" customFormat="1" ht="18.75" customHeight="1" x14ac:dyDescent="0.15">
      <c r="A3378" s="17">
        <v>3375</v>
      </c>
      <c r="B3378" s="21" t="s">
        <v>24</v>
      </c>
      <c r="C3378" s="10" t="s">
        <v>25</v>
      </c>
      <c r="D3378" s="10" t="s">
        <v>531</v>
      </c>
      <c r="E3378" s="11">
        <v>44194</v>
      </c>
      <c r="F3378" s="10" t="s">
        <v>121</v>
      </c>
      <c r="G3378" s="10" t="s">
        <v>17581</v>
      </c>
      <c r="H3378" s="10" t="s">
        <v>540</v>
      </c>
      <c r="I3378" s="10" t="s">
        <v>541</v>
      </c>
      <c r="J3378" s="10" t="s">
        <v>542</v>
      </c>
      <c r="K3378" s="10" t="s">
        <v>14667</v>
      </c>
      <c r="L3378" s="10" t="s">
        <v>87</v>
      </c>
      <c r="M3378" s="10" t="s">
        <v>32</v>
      </c>
      <c r="N3378" s="12">
        <v>3.34</v>
      </c>
      <c r="O3378" s="12">
        <v>3.1840000000000002</v>
      </c>
      <c r="P3378" s="12">
        <f t="shared" si="156"/>
        <v>0.15599999999999969</v>
      </c>
      <c r="Q3378" s="13">
        <v>9115.25</v>
      </c>
      <c r="R3378" s="13">
        <v>2700</v>
      </c>
      <c r="S3378" s="18">
        <f t="shared" si="157"/>
        <v>8807.4</v>
      </c>
      <c r="T3378" s="13">
        <f t="shared" si="158"/>
        <v>9018</v>
      </c>
      <c r="U3378" s="13">
        <v>9296.7000000000007</v>
      </c>
      <c r="V3378" s="13">
        <v>9296.7000000000007</v>
      </c>
      <c r="W3378" s="10" t="s">
        <v>33</v>
      </c>
      <c r="X3378" s="10" t="s">
        <v>543</v>
      </c>
    </row>
    <row r="3379" spans="1:24" s="15" customFormat="1" ht="18.75" customHeight="1" x14ac:dyDescent="0.15">
      <c r="A3379" s="17">
        <v>3376</v>
      </c>
      <c r="B3379" s="21" t="s">
        <v>24</v>
      </c>
      <c r="C3379" s="10" t="s">
        <v>25</v>
      </c>
      <c r="D3379" s="10" t="s">
        <v>509</v>
      </c>
      <c r="E3379" s="11">
        <v>44194</v>
      </c>
      <c r="F3379" s="10" t="s">
        <v>27</v>
      </c>
      <c r="G3379" s="10" t="s">
        <v>17582</v>
      </c>
      <c r="H3379" s="10" t="s">
        <v>510</v>
      </c>
      <c r="I3379" s="10" t="s">
        <v>511</v>
      </c>
      <c r="J3379" s="10" t="s">
        <v>512</v>
      </c>
      <c r="K3379" s="10" t="s">
        <v>14667</v>
      </c>
      <c r="L3379" s="10" t="s">
        <v>87</v>
      </c>
      <c r="M3379" s="10" t="s">
        <v>32</v>
      </c>
      <c r="N3379" s="12">
        <v>3.17</v>
      </c>
      <c r="O3379" s="12">
        <v>2.9940000000000002</v>
      </c>
      <c r="P3379" s="12">
        <f t="shared" si="156"/>
        <v>0.17599999999999971</v>
      </c>
      <c r="Q3379" s="13">
        <v>5500.43</v>
      </c>
      <c r="R3379" s="13">
        <v>2700</v>
      </c>
      <c r="S3379" s="18">
        <f t="shared" si="157"/>
        <v>8321.4</v>
      </c>
      <c r="T3379" s="13">
        <f t="shared" si="158"/>
        <v>8559</v>
      </c>
      <c r="U3379" s="13">
        <v>8783.7000000000007</v>
      </c>
      <c r="V3379" s="13">
        <v>8783.7000000000007</v>
      </c>
      <c r="W3379" s="10" t="s">
        <v>33</v>
      </c>
      <c r="X3379" s="10" t="s">
        <v>513</v>
      </c>
    </row>
    <row r="3380" spans="1:24" s="15" customFormat="1" ht="18.75" customHeight="1" x14ac:dyDescent="0.15">
      <c r="A3380" s="17">
        <v>3377</v>
      </c>
      <c r="B3380" s="21" t="s">
        <v>24</v>
      </c>
      <c r="C3380" s="10" t="s">
        <v>25</v>
      </c>
      <c r="D3380" s="10" t="s">
        <v>423</v>
      </c>
      <c r="E3380" s="11">
        <v>44194</v>
      </c>
      <c r="F3380" s="10" t="s">
        <v>197</v>
      </c>
      <c r="G3380" s="10" t="s">
        <v>17583</v>
      </c>
      <c r="H3380" s="10" t="s">
        <v>433</v>
      </c>
      <c r="I3380" s="10" t="s">
        <v>434</v>
      </c>
      <c r="J3380" s="10" t="s">
        <v>435</v>
      </c>
      <c r="K3380" s="10" t="s">
        <v>14667</v>
      </c>
      <c r="L3380" s="10" t="s">
        <v>87</v>
      </c>
      <c r="M3380" s="10" t="s">
        <v>32</v>
      </c>
      <c r="N3380" s="12">
        <v>3.08</v>
      </c>
      <c r="O3380" s="12">
        <v>3.08</v>
      </c>
      <c r="P3380" s="12">
        <f t="shared" si="156"/>
        <v>0</v>
      </c>
      <c r="Q3380" s="13">
        <v>7238</v>
      </c>
      <c r="R3380" s="13">
        <v>2700</v>
      </c>
      <c r="S3380" s="18">
        <f t="shared" si="157"/>
        <v>8316</v>
      </c>
      <c r="T3380" s="13">
        <f t="shared" si="158"/>
        <v>8316</v>
      </c>
      <c r="U3380" s="13">
        <v>8778</v>
      </c>
      <c r="V3380" s="13">
        <v>8778</v>
      </c>
      <c r="W3380" s="10" t="s">
        <v>33</v>
      </c>
      <c r="X3380" s="10" t="s">
        <v>436</v>
      </c>
    </row>
    <row r="3381" spans="1:24" s="15" customFormat="1" ht="18.75" customHeight="1" x14ac:dyDescent="0.15">
      <c r="A3381" s="17">
        <v>3378</v>
      </c>
      <c r="B3381" s="21" t="s">
        <v>24</v>
      </c>
      <c r="C3381" s="10" t="s">
        <v>25</v>
      </c>
      <c r="D3381" s="10" t="s">
        <v>398</v>
      </c>
      <c r="E3381" s="11">
        <v>44194</v>
      </c>
      <c r="F3381" s="10" t="s">
        <v>245</v>
      </c>
      <c r="G3381" s="10" t="s">
        <v>17584</v>
      </c>
      <c r="H3381" s="10" t="s">
        <v>399</v>
      </c>
      <c r="I3381" s="10" t="s">
        <v>400</v>
      </c>
      <c r="J3381" s="10" t="s">
        <v>401</v>
      </c>
      <c r="K3381" s="10" t="s">
        <v>14667</v>
      </c>
      <c r="L3381" s="10" t="s">
        <v>44</v>
      </c>
      <c r="M3381" s="10" t="s">
        <v>32</v>
      </c>
      <c r="N3381" s="12">
        <v>3.06</v>
      </c>
      <c r="O3381" s="12">
        <v>3.06</v>
      </c>
      <c r="P3381" s="12">
        <f t="shared" si="156"/>
        <v>0</v>
      </c>
      <c r="Q3381" s="13">
        <v>8270.32</v>
      </c>
      <c r="R3381" s="13">
        <v>2700</v>
      </c>
      <c r="S3381" s="18">
        <f t="shared" si="157"/>
        <v>8262</v>
      </c>
      <c r="T3381" s="13">
        <f t="shared" si="158"/>
        <v>8262</v>
      </c>
      <c r="U3381" s="13">
        <v>8721</v>
      </c>
      <c r="V3381" s="13">
        <v>8721</v>
      </c>
      <c r="W3381" s="10" t="s">
        <v>33</v>
      </c>
      <c r="X3381" s="10" t="s">
        <v>402</v>
      </c>
    </row>
    <row r="3382" spans="1:24" s="15" customFormat="1" ht="18.75" customHeight="1" x14ac:dyDescent="0.15">
      <c r="A3382" s="17">
        <v>3379</v>
      </c>
      <c r="B3382" s="21" t="s">
        <v>24</v>
      </c>
      <c r="C3382" s="10" t="s">
        <v>25</v>
      </c>
      <c r="D3382" s="10" t="s">
        <v>445</v>
      </c>
      <c r="E3382" s="11">
        <v>44194</v>
      </c>
      <c r="F3382" s="10" t="s">
        <v>163</v>
      </c>
      <c r="G3382" s="10" t="s">
        <v>17585</v>
      </c>
      <c r="H3382" s="10" t="s">
        <v>450</v>
      </c>
      <c r="I3382" s="10" t="s">
        <v>451</v>
      </c>
      <c r="J3382" s="10" t="s">
        <v>452</v>
      </c>
      <c r="K3382" s="10" t="s">
        <v>14667</v>
      </c>
      <c r="L3382" s="10" t="s">
        <v>87</v>
      </c>
      <c r="M3382" s="10" t="s">
        <v>32</v>
      </c>
      <c r="N3382" s="12">
        <v>3.57</v>
      </c>
      <c r="O3382" s="12">
        <v>2.42</v>
      </c>
      <c r="P3382" s="12">
        <f t="shared" si="156"/>
        <v>1.1499999999999999</v>
      </c>
      <c r="Q3382" s="13">
        <v>6598.13</v>
      </c>
      <c r="R3382" s="13">
        <v>2700</v>
      </c>
      <c r="S3382" s="18">
        <f t="shared" si="157"/>
        <v>8086.5</v>
      </c>
      <c r="T3382" s="13">
        <f t="shared" si="158"/>
        <v>9639</v>
      </c>
      <c r="U3382" s="13">
        <v>8535.75</v>
      </c>
      <c r="V3382" s="13">
        <v>8535.75</v>
      </c>
      <c r="W3382" s="10" t="s">
        <v>33</v>
      </c>
      <c r="X3382" s="10" t="s">
        <v>453</v>
      </c>
    </row>
    <row r="3383" spans="1:24" s="15" customFormat="1" ht="18.75" customHeight="1" x14ac:dyDescent="0.15">
      <c r="A3383" s="17">
        <v>3380</v>
      </c>
      <c r="B3383" s="21" t="s">
        <v>24</v>
      </c>
      <c r="C3383" s="10" t="s">
        <v>25</v>
      </c>
      <c r="D3383" s="10" t="s">
        <v>423</v>
      </c>
      <c r="E3383" s="11">
        <v>44194</v>
      </c>
      <c r="F3383" s="10" t="s">
        <v>409</v>
      </c>
      <c r="G3383" s="10" t="s">
        <v>17586</v>
      </c>
      <c r="H3383" s="10" t="s">
        <v>429</v>
      </c>
      <c r="I3383" s="10" t="s">
        <v>430</v>
      </c>
      <c r="J3383" s="10" t="s">
        <v>431</v>
      </c>
      <c r="K3383" s="10" t="s">
        <v>14667</v>
      </c>
      <c r="L3383" s="10" t="s">
        <v>87</v>
      </c>
      <c r="M3383" s="10" t="s">
        <v>32</v>
      </c>
      <c r="N3383" s="12">
        <v>2.96</v>
      </c>
      <c r="O3383" s="12">
        <v>2.96</v>
      </c>
      <c r="P3383" s="12">
        <f t="shared" si="156"/>
        <v>0</v>
      </c>
      <c r="Q3383" s="13">
        <v>7311.94</v>
      </c>
      <c r="R3383" s="13">
        <v>2700</v>
      </c>
      <c r="S3383" s="18">
        <f t="shared" si="157"/>
        <v>7992</v>
      </c>
      <c r="T3383" s="13">
        <f t="shared" si="158"/>
        <v>7992</v>
      </c>
      <c r="U3383" s="13">
        <v>8436</v>
      </c>
      <c r="V3383" s="13">
        <v>8436</v>
      </c>
      <c r="W3383" s="10" t="s">
        <v>33</v>
      </c>
      <c r="X3383" s="10" t="s">
        <v>432</v>
      </c>
    </row>
    <row r="3384" spans="1:24" s="15" customFormat="1" ht="18.75" customHeight="1" x14ac:dyDescent="0.15">
      <c r="A3384" s="17">
        <v>3381</v>
      </c>
      <c r="B3384" s="21" t="s">
        <v>24</v>
      </c>
      <c r="C3384" s="10" t="s">
        <v>25</v>
      </c>
      <c r="D3384" s="10" t="s">
        <v>526</v>
      </c>
      <c r="E3384" s="11">
        <v>44194</v>
      </c>
      <c r="F3384" s="10" t="s">
        <v>77</v>
      </c>
      <c r="G3384" s="10" t="s">
        <v>17587</v>
      </c>
      <c r="H3384" s="10" t="s">
        <v>527</v>
      </c>
      <c r="I3384" s="10" t="s">
        <v>528</v>
      </c>
      <c r="J3384" s="10" t="s">
        <v>529</v>
      </c>
      <c r="K3384" s="10" t="s">
        <v>14667</v>
      </c>
      <c r="L3384" s="10" t="s">
        <v>87</v>
      </c>
      <c r="M3384" s="10" t="s">
        <v>32</v>
      </c>
      <c r="N3384" s="12">
        <v>3.15</v>
      </c>
      <c r="O3384" s="12">
        <v>2.5499999999999998</v>
      </c>
      <c r="P3384" s="12">
        <f t="shared" si="156"/>
        <v>0.60000000000000009</v>
      </c>
      <c r="Q3384" s="13">
        <v>5384.33</v>
      </c>
      <c r="R3384" s="13">
        <v>2700</v>
      </c>
      <c r="S3384" s="18">
        <f t="shared" si="157"/>
        <v>7694.9999999999991</v>
      </c>
      <c r="T3384" s="13">
        <f t="shared" si="158"/>
        <v>8505</v>
      </c>
      <c r="U3384" s="13">
        <v>8122.5</v>
      </c>
      <c r="V3384" s="13">
        <v>8122.5</v>
      </c>
      <c r="W3384" s="10" t="s">
        <v>33</v>
      </c>
      <c r="X3384" s="10" t="s">
        <v>530</v>
      </c>
    </row>
    <row r="3385" spans="1:24" s="15" customFormat="1" ht="18.75" customHeight="1" x14ac:dyDescent="0.15">
      <c r="A3385" s="17">
        <v>3382</v>
      </c>
      <c r="B3385" s="21" t="s">
        <v>24</v>
      </c>
      <c r="C3385" s="10" t="s">
        <v>25</v>
      </c>
      <c r="D3385" s="10" t="s">
        <v>509</v>
      </c>
      <c r="E3385" s="11">
        <v>44194</v>
      </c>
      <c r="F3385" s="10" t="s">
        <v>219</v>
      </c>
      <c r="G3385" s="10" t="s">
        <v>17588</v>
      </c>
      <c r="H3385" s="10" t="s">
        <v>514</v>
      </c>
      <c r="I3385" s="10" t="s">
        <v>515</v>
      </c>
      <c r="J3385" s="10" t="s">
        <v>516</v>
      </c>
      <c r="K3385" s="10" t="s">
        <v>14667</v>
      </c>
      <c r="L3385" s="10" t="s">
        <v>87</v>
      </c>
      <c r="M3385" s="10" t="s">
        <v>32</v>
      </c>
      <c r="N3385" s="12">
        <v>2.83</v>
      </c>
      <c r="O3385" s="12">
        <v>2.83</v>
      </c>
      <c r="P3385" s="12">
        <f t="shared" si="156"/>
        <v>0</v>
      </c>
      <c r="Q3385" s="13">
        <v>5540.43</v>
      </c>
      <c r="R3385" s="13">
        <v>2700</v>
      </c>
      <c r="S3385" s="18">
        <f t="shared" si="157"/>
        <v>7641</v>
      </c>
      <c r="T3385" s="13">
        <f t="shared" si="158"/>
        <v>7641</v>
      </c>
      <c r="U3385" s="13">
        <v>8065.5</v>
      </c>
      <c r="V3385" s="13">
        <v>8065.5</v>
      </c>
      <c r="W3385" s="10" t="s">
        <v>33</v>
      </c>
      <c r="X3385" s="10" t="s">
        <v>517</v>
      </c>
    </row>
    <row r="3386" spans="1:24" s="15" customFormat="1" ht="18.75" customHeight="1" x14ac:dyDescent="0.15">
      <c r="A3386" s="17">
        <v>3383</v>
      </c>
      <c r="B3386" s="21" t="s">
        <v>24</v>
      </c>
      <c r="C3386" s="10" t="s">
        <v>25</v>
      </c>
      <c r="D3386" s="10" t="s">
        <v>408</v>
      </c>
      <c r="E3386" s="11">
        <v>44194</v>
      </c>
      <c r="F3386" s="10" t="s">
        <v>418</v>
      </c>
      <c r="G3386" s="10" t="s">
        <v>17589</v>
      </c>
      <c r="H3386" s="10" t="s">
        <v>419</v>
      </c>
      <c r="I3386" s="10" t="s">
        <v>420</v>
      </c>
      <c r="J3386" s="10" t="s">
        <v>421</v>
      </c>
      <c r="K3386" s="10" t="s">
        <v>14674</v>
      </c>
      <c r="L3386" s="10" t="s">
        <v>87</v>
      </c>
      <c r="M3386" s="10" t="s">
        <v>32</v>
      </c>
      <c r="N3386" s="12">
        <v>2.92</v>
      </c>
      <c r="O3386" s="12">
        <v>2.41</v>
      </c>
      <c r="P3386" s="12">
        <f t="shared" si="156"/>
        <v>0.50999999999999979</v>
      </c>
      <c r="Q3386" s="13">
        <v>6005.1</v>
      </c>
      <c r="R3386" s="13">
        <v>2700</v>
      </c>
      <c r="S3386" s="18">
        <f t="shared" si="157"/>
        <v>7195.5</v>
      </c>
      <c r="T3386" s="13">
        <f t="shared" si="158"/>
        <v>7884</v>
      </c>
      <c r="U3386" s="13">
        <v>7595.25</v>
      </c>
      <c r="V3386" s="13">
        <v>7595.25</v>
      </c>
      <c r="W3386" s="10" t="s">
        <v>33</v>
      </c>
      <c r="X3386" s="10" t="s">
        <v>422</v>
      </c>
    </row>
    <row r="3387" spans="1:24" s="15" customFormat="1" ht="18.75" customHeight="1" x14ac:dyDescent="0.15">
      <c r="A3387" s="17">
        <v>3384</v>
      </c>
      <c r="B3387" s="22" t="s">
        <v>544</v>
      </c>
      <c r="C3387" s="10" t="s">
        <v>25</v>
      </c>
      <c r="D3387" s="10" t="s">
        <v>550</v>
      </c>
      <c r="E3387" s="11">
        <v>44194</v>
      </c>
      <c r="F3387" s="10" t="s">
        <v>573</v>
      </c>
      <c r="G3387" s="10" t="s">
        <v>17590</v>
      </c>
      <c r="H3387" s="10" t="s">
        <v>574</v>
      </c>
      <c r="I3387" s="10" t="s">
        <v>575</v>
      </c>
      <c r="J3387" s="10" t="s">
        <v>576</v>
      </c>
      <c r="K3387" s="10" t="s">
        <v>14667</v>
      </c>
      <c r="L3387" s="10" t="s">
        <v>87</v>
      </c>
      <c r="M3387" s="10" t="s">
        <v>32</v>
      </c>
      <c r="N3387" s="12">
        <v>2.86</v>
      </c>
      <c r="O3387" s="12">
        <v>2.3199999999999998</v>
      </c>
      <c r="P3387" s="12">
        <f t="shared" si="156"/>
        <v>0.54</v>
      </c>
      <c r="Q3387" s="13">
        <v>6206.58</v>
      </c>
      <c r="R3387" s="13">
        <v>2700</v>
      </c>
      <c r="S3387" s="18">
        <f t="shared" si="157"/>
        <v>6993</v>
      </c>
      <c r="T3387" s="13">
        <f t="shared" si="158"/>
        <v>7722</v>
      </c>
      <c r="U3387" s="13">
        <v>7381.5</v>
      </c>
      <c r="V3387" s="13">
        <v>7381.5</v>
      </c>
      <c r="W3387" s="10" t="s">
        <v>33</v>
      </c>
      <c r="X3387" s="10" t="s">
        <v>577</v>
      </c>
    </row>
    <row r="3388" spans="1:24" s="15" customFormat="1" ht="18.75" customHeight="1" x14ac:dyDescent="0.15">
      <c r="A3388" s="17">
        <v>3385</v>
      </c>
      <c r="B3388" s="21" t="s">
        <v>24</v>
      </c>
      <c r="C3388" s="10" t="s">
        <v>25</v>
      </c>
      <c r="D3388" s="10" t="s">
        <v>445</v>
      </c>
      <c r="E3388" s="11">
        <v>44194</v>
      </c>
      <c r="F3388" s="10" t="s">
        <v>454</v>
      </c>
      <c r="G3388" s="10" t="s">
        <v>17591</v>
      </c>
      <c r="H3388" s="10" t="s">
        <v>455</v>
      </c>
      <c r="I3388" s="10" t="s">
        <v>456</v>
      </c>
      <c r="J3388" s="10" t="s">
        <v>457</v>
      </c>
      <c r="K3388" s="10" t="s">
        <v>14667</v>
      </c>
      <c r="L3388" s="10" t="s">
        <v>87</v>
      </c>
      <c r="M3388" s="10" t="s">
        <v>32</v>
      </c>
      <c r="N3388" s="12">
        <v>2.5299999999999998</v>
      </c>
      <c r="O3388" s="12">
        <v>2.5299999999999998</v>
      </c>
      <c r="P3388" s="12">
        <f t="shared" si="156"/>
        <v>0</v>
      </c>
      <c r="Q3388" s="13">
        <v>6900.58</v>
      </c>
      <c r="R3388" s="13">
        <v>2700</v>
      </c>
      <c r="S3388" s="18">
        <f t="shared" si="157"/>
        <v>6830.9999999999991</v>
      </c>
      <c r="T3388" s="13">
        <f t="shared" si="158"/>
        <v>6830.9999999999991</v>
      </c>
      <c r="U3388" s="13">
        <v>7210.5</v>
      </c>
      <c r="V3388" s="13">
        <v>7210.5</v>
      </c>
      <c r="W3388" s="10" t="s">
        <v>33</v>
      </c>
      <c r="X3388" s="10" t="s">
        <v>458</v>
      </c>
    </row>
    <row r="3389" spans="1:24" s="15" customFormat="1" ht="18.75" customHeight="1" x14ac:dyDescent="0.15">
      <c r="A3389" s="17">
        <v>3386</v>
      </c>
      <c r="B3389" s="21" t="s">
        <v>24</v>
      </c>
      <c r="C3389" s="10" t="s">
        <v>25</v>
      </c>
      <c r="D3389" s="10" t="s">
        <v>380</v>
      </c>
      <c r="E3389" s="11">
        <v>44194</v>
      </c>
      <c r="F3389" s="10" t="s">
        <v>285</v>
      </c>
      <c r="G3389" s="10" t="s">
        <v>17592</v>
      </c>
      <c r="H3389" s="10" t="s">
        <v>437</v>
      </c>
      <c r="I3389" s="10" t="s">
        <v>438</v>
      </c>
      <c r="J3389" s="10" t="s">
        <v>439</v>
      </c>
      <c r="K3389" s="10" t="s">
        <v>14667</v>
      </c>
      <c r="L3389" s="10" t="s">
        <v>87</v>
      </c>
      <c r="M3389" s="10" t="s">
        <v>32</v>
      </c>
      <c r="N3389" s="12">
        <v>2.48</v>
      </c>
      <c r="O3389" s="12">
        <v>2.48</v>
      </c>
      <c r="P3389" s="12">
        <f t="shared" si="156"/>
        <v>0</v>
      </c>
      <c r="Q3389" s="13">
        <v>6380.42</v>
      </c>
      <c r="R3389" s="13">
        <v>2700</v>
      </c>
      <c r="S3389" s="18">
        <f t="shared" si="157"/>
        <v>6696</v>
      </c>
      <c r="T3389" s="13">
        <f t="shared" si="158"/>
        <v>6696</v>
      </c>
      <c r="U3389" s="13">
        <v>7068</v>
      </c>
      <c r="V3389" s="13">
        <v>7068</v>
      </c>
      <c r="W3389" s="10" t="s">
        <v>33</v>
      </c>
      <c r="X3389" s="10" t="s">
        <v>440</v>
      </c>
    </row>
    <row r="3390" spans="1:24" s="15" customFormat="1" ht="18.75" customHeight="1" x14ac:dyDescent="0.15">
      <c r="A3390" s="17">
        <v>3387</v>
      </c>
      <c r="B3390" s="21" t="s">
        <v>24</v>
      </c>
      <c r="C3390" s="10" t="s">
        <v>25</v>
      </c>
      <c r="D3390" s="10" t="s">
        <v>396</v>
      </c>
      <c r="E3390" s="11">
        <v>44194</v>
      </c>
      <c r="F3390" s="10" t="s">
        <v>424</v>
      </c>
      <c r="G3390" s="10" t="s">
        <v>17593</v>
      </c>
      <c r="H3390" s="10" t="s">
        <v>459</v>
      </c>
      <c r="I3390" s="10" t="s">
        <v>460</v>
      </c>
      <c r="J3390" s="10" t="s">
        <v>461</v>
      </c>
      <c r="K3390" s="10" t="s">
        <v>14667</v>
      </c>
      <c r="L3390" s="10" t="s">
        <v>87</v>
      </c>
      <c r="M3390" s="10" t="s">
        <v>32</v>
      </c>
      <c r="N3390" s="12">
        <v>2.2400000000000002</v>
      </c>
      <c r="O3390" s="12">
        <v>2.2400000000000002</v>
      </c>
      <c r="P3390" s="12">
        <f t="shared" si="156"/>
        <v>0</v>
      </c>
      <c r="Q3390" s="13">
        <v>6107.36</v>
      </c>
      <c r="R3390" s="13">
        <v>2700</v>
      </c>
      <c r="S3390" s="18">
        <f t="shared" si="157"/>
        <v>6048.0000000000009</v>
      </c>
      <c r="T3390" s="13">
        <f t="shared" si="158"/>
        <v>6048.0000000000009</v>
      </c>
      <c r="U3390" s="13">
        <v>6384</v>
      </c>
      <c r="V3390" s="13">
        <v>6384</v>
      </c>
      <c r="W3390" s="10" t="s">
        <v>33</v>
      </c>
      <c r="X3390" s="10" t="s">
        <v>462</v>
      </c>
    </row>
    <row r="3391" spans="1:24" s="15" customFormat="1" ht="18.75" customHeight="1" x14ac:dyDescent="0.15">
      <c r="A3391" s="17">
        <v>3388</v>
      </c>
      <c r="B3391" s="21" t="s">
        <v>24</v>
      </c>
      <c r="C3391" s="10" t="s">
        <v>25</v>
      </c>
      <c r="D3391" s="10" t="s">
        <v>531</v>
      </c>
      <c r="E3391" s="11">
        <v>44194</v>
      </c>
      <c r="F3391" s="10" t="s">
        <v>121</v>
      </c>
      <c r="G3391" s="10" t="s">
        <v>17594</v>
      </c>
      <c r="H3391" s="10" t="s">
        <v>536</v>
      </c>
      <c r="I3391" s="10" t="s">
        <v>537</v>
      </c>
      <c r="J3391" s="10" t="s">
        <v>538</v>
      </c>
      <c r="K3391" s="10" t="s">
        <v>14667</v>
      </c>
      <c r="L3391" s="10" t="s">
        <v>87</v>
      </c>
      <c r="M3391" s="10" t="s">
        <v>32</v>
      </c>
      <c r="N3391" s="12">
        <v>2.0499999999999998</v>
      </c>
      <c r="O3391" s="12">
        <v>1.9</v>
      </c>
      <c r="P3391" s="12">
        <f t="shared" si="156"/>
        <v>0.14999999999999991</v>
      </c>
      <c r="Q3391" s="13">
        <v>5439.38</v>
      </c>
      <c r="R3391" s="13">
        <v>2700</v>
      </c>
      <c r="S3391" s="18">
        <f t="shared" si="157"/>
        <v>5332.5</v>
      </c>
      <c r="T3391" s="13">
        <f t="shared" si="158"/>
        <v>5534.9999999999991</v>
      </c>
      <c r="U3391" s="13">
        <v>5628.75</v>
      </c>
      <c r="V3391" s="13">
        <v>5628.75</v>
      </c>
      <c r="W3391" s="10" t="s">
        <v>33</v>
      </c>
      <c r="X3391" s="10" t="s">
        <v>539</v>
      </c>
    </row>
    <row r="3392" spans="1:24" s="15" customFormat="1" ht="18.75" customHeight="1" x14ac:dyDescent="0.15">
      <c r="A3392" s="17">
        <v>3389</v>
      </c>
      <c r="B3392" s="22" t="s">
        <v>544</v>
      </c>
      <c r="C3392" s="10" t="s">
        <v>25</v>
      </c>
      <c r="D3392" s="10" t="s">
        <v>550</v>
      </c>
      <c r="E3392" s="11">
        <v>44194</v>
      </c>
      <c r="F3392" s="10" t="s">
        <v>111</v>
      </c>
      <c r="G3392" s="10" t="s">
        <v>17595</v>
      </c>
      <c r="H3392" s="10" t="s">
        <v>555</v>
      </c>
      <c r="I3392" s="10" t="s">
        <v>556</v>
      </c>
      <c r="J3392" s="10" t="s">
        <v>557</v>
      </c>
      <c r="K3392" s="10" t="s">
        <v>14667</v>
      </c>
      <c r="L3392" s="10" t="s">
        <v>87</v>
      </c>
      <c r="M3392" s="10" t="s">
        <v>32</v>
      </c>
      <c r="N3392" s="12">
        <v>2.25</v>
      </c>
      <c r="O3392" s="12">
        <v>1.51</v>
      </c>
      <c r="P3392" s="12">
        <f t="shared" si="156"/>
        <v>0.74</v>
      </c>
      <c r="Q3392" s="13">
        <v>3347.79</v>
      </c>
      <c r="R3392" s="13">
        <v>2700</v>
      </c>
      <c r="S3392" s="18">
        <f t="shared" si="157"/>
        <v>5076</v>
      </c>
      <c r="T3392" s="13">
        <f t="shared" si="158"/>
        <v>6075</v>
      </c>
      <c r="U3392" s="13">
        <v>5358</v>
      </c>
      <c r="V3392" s="13">
        <v>5358</v>
      </c>
      <c r="W3392" s="10" t="s">
        <v>33</v>
      </c>
      <c r="X3392" s="10" t="s">
        <v>558</v>
      </c>
    </row>
    <row r="3393" spans="1:24" s="15" customFormat="1" ht="18.75" customHeight="1" x14ac:dyDescent="0.15">
      <c r="A3393" s="17">
        <v>3390</v>
      </c>
      <c r="B3393" s="22" t="s">
        <v>544</v>
      </c>
      <c r="C3393" s="10" t="s">
        <v>25</v>
      </c>
      <c r="D3393" s="10" t="s">
        <v>550</v>
      </c>
      <c r="E3393" s="11">
        <v>44194</v>
      </c>
      <c r="F3393" s="10" t="s">
        <v>111</v>
      </c>
      <c r="G3393" s="10" t="s">
        <v>17595</v>
      </c>
      <c r="H3393" s="10" t="s">
        <v>551</v>
      </c>
      <c r="I3393" s="10" t="s">
        <v>552</v>
      </c>
      <c r="J3393" s="10" t="s">
        <v>553</v>
      </c>
      <c r="K3393" s="10" t="s">
        <v>14667</v>
      </c>
      <c r="L3393" s="10" t="s">
        <v>87</v>
      </c>
      <c r="M3393" s="10" t="s">
        <v>32</v>
      </c>
      <c r="N3393" s="12">
        <v>1.86</v>
      </c>
      <c r="O3393" s="12">
        <v>1.86</v>
      </c>
      <c r="P3393" s="12">
        <f t="shared" si="156"/>
        <v>0</v>
      </c>
      <c r="Q3393" s="13">
        <v>4123.7700000000004</v>
      </c>
      <c r="R3393" s="13">
        <v>2700</v>
      </c>
      <c r="S3393" s="18">
        <f t="shared" si="157"/>
        <v>5022</v>
      </c>
      <c r="T3393" s="13">
        <f t="shared" si="158"/>
        <v>5022</v>
      </c>
      <c r="U3393" s="13">
        <v>5301</v>
      </c>
      <c r="V3393" s="13">
        <v>5301</v>
      </c>
      <c r="W3393" s="10" t="s">
        <v>33</v>
      </c>
      <c r="X3393" s="10" t="s">
        <v>554</v>
      </c>
    </row>
    <row r="3394" spans="1:24" s="15" customFormat="1" ht="18.75" customHeight="1" x14ac:dyDescent="0.15">
      <c r="A3394" s="17">
        <v>3391</v>
      </c>
      <c r="B3394" s="21" t="s">
        <v>24</v>
      </c>
      <c r="C3394" s="10" t="s">
        <v>25</v>
      </c>
      <c r="D3394" s="10" t="s">
        <v>509</v>
      </c>
      <c r="E3394" s="11">
        <v>44194</v>
      </c>
      <c r="F3394" s="10" t="s">
        <v>285</v>
      </c>
      <c r="G3394" s="10" t="s">
        <v>17596</v>
      </c>
      <c r="H3394" s="10" t="s">
        <v>518</v>
      </c>
      <c r="I3394" s="10" t="s">
        <v>519</v>
      </c>
      <c r="J3394" s="10" t="s">
        <v>520</v>
      </c>
      <c r="K3394" s="10" t="s">
        <v>14667</v>
      </c>
      <c r="L3394" s="10" t="s">
        <v>87</v>
      </c>
      <c r="M3394" s="10" t="s">
        <v>32</v>
      </c>
      <c r="N3394" s="12">
        <v>2.12</v>
      </c>
      <c r="O3394" s="12">
        <v>1.4390000000000001</v>
      </c>
      <c r="P3394" s="12">
        <f t="shared" si="156"/>
        <v>0.68100000000000005</v>
      </c>
      <c r="Q3394" s="13">
        <v>3112.2</v>
      </c>
      <c r="R3394" s="13">
        <v>2700</v>
      </c>
      <c r="S3394" s="18">
        <f t="shared" si="157"/>
        <v>4804.6500000000005</v>
      </c>
      <c r="T3394" s="13">
        <f t="shared" si="158"/>
        <v>5724</v>
      </c>
      <c r="U3394" s="13">
        <v>5071.57</v>
      </c>
      <c r="V3394" s="13">
        <v>5071.57</v>
      </c>
      <c r="W3394" s="10" t="s">
        <v>33</v>
      </c>
      <c r="X3394" s="10" t="s">
        <v>521</v>
      </c>
    </row>
    <row r="3395" spans="1:24" s="15" customFormat="1" ht="18.75" customHeight="1" x14ac:dyDescent="0.15">
      <c r="A3395" s="17">
        <v>3392</v>
      </c>
      <c r="B3395" s="21" t="s">
        <v>24</v>
      </c>
      <c r="C3395" s="10" t="s">
        <v>25</v>
      </c>
      <c r="D3395" s="10" t="s">
        <v>499</v>
      </c>
      <c r="E3395" s="11">
        <v>44194</v>
      </c>
      <c r="F3395" s="10" t="s">
        <v>105</v>
      </c>
      <c r="G3395" s="10" t="s">
        <v>17597</v>
      </c>
      <c r="H3395" s="10" t="s">
        <v>500</v>
      </c>
      <c r="I3395" s="10" t="s">
        <v>501</v>
      </c>
      <c r="J3395" s="10" t="s">
        <v>502</v>
      </c>
      <c r="K3395" s="10" t="s">
        <v>14667</v>
      </c>
      <c r="L3395" s="10" t="s">
        <v>87</v>
      </c>
      <c r="M3395" s="10" t="s">
        <v>32</v>
      </c>
      <c r="N3395" s="12">
        <v>1.69</v>
      </c>
      <c r="O3395" s="12">
        <v>1.69</v>
      </c>
      <c r="P3395" s="12">
        <f t="shared" si="156"/>
        <v>0</v>
      </c>
      <c r="Q3395" s="13">
        <v>4434.5600000000004</v>
      </c>
      <c r="R3395" s="13">
        <v>2700</v>
      </c>
      <c r="S3395" s="18">
        <f t="shared" si="157"/>
        <v>4563</v>
      </c>
      <c r="T3395" s="13">
        <f t="shared" si="158"/>
        <v>4563</v>
      </c>
      <c r="U3395" s="13">
        <v>4816.5</v>
      </c>
      <c r="V3395" s="13">
        <v>4816.5</v>
      </c>
      <c r="W3395" s="10" t="s">
        <v>33</v>
      </c>
      <c r="X3395" s="10" t="s">
        <v>503</v>
      </c>
    </row>
    <row r="3396" spans="1:24" s="15" customFormat="1" ht="18.75" customHeight="1" x14ac:dyDescent="0.15">
      <c r="A3396" s="17">
        <v>3393</v>
      </c>
      <c r="B3396" s="21" t="s">
        <v>24</v>
      </c>
      <c r="C3396" s="10" t="s">
        <v>25</v>
      </c>
      <c r="D3396" s="10" t="s">
        <v>499</v>
      </c>
      <c r="E3396" s="11">
        <v>44194</v>
      </c>
      <c r="F3396" s="10" t="s">
        <v>504</v>
      </c>
      <c r="G3396" s="10" t="s">
        <v>17598</v>
      </c>
      <c r="H3396" s="10" t="s">
        <v>505</v>
      </c>
      <c r="I3396" s="10" t="s">
        <v>506</v>
      </c>
      <c r="J3396" s="10" t="s">
        <v>507</v>
      </c>
      <c r="K3396" s="10" t="s">
        <v>14674</v>
      </c>
      <c r="L3396" s="10" t="s">
        <v>87</v>
      </c>
      <c r="M3396" s="10" t="s">
        <v>32</v>
      </c>
      <c r="N3396" s="12">
        <v>1.63</v>
      </c>
      <c r="O3396" s="12">
        <v>1.63</v>
      </c>
      <c r="P3396" s="12">
        <f t="shared" si="156"/>
        <v>0</v>
      </c>
      <c r="Q3396" s="13">
        <v>4297.5</v>
      </c>
      <c r="R3396" s="13">
        <v>2700</v>
      </c>
      <c r="S3396" s="18">
        <f t="shared" si="157"/>
        <v>4401</v>
      </c>
      <c r="T3396" s="13">
        <f t="shared" si="158"/>
        <v>4401</v>
      </c>
      <c r="U3396" s="13">
        <v>4645.5</v>
      </c>
      <c r="V3396" s="13">
        <v>4645.5</v>
      </c>
      <c r="W3396" s="10" t="s">
        <v>33</v>
      </c>
      <c r="X3396" s="10" t="s">
        <v>508</v>
      </c>
    </row>
    <row r="3397" spans="1:24" s="15" customFormat="1" ht="18.75" customHeight="1" x14ac:dyDescent="0.15">
      <c r="A3397" s="17">
        <v>3394</v>
      </c>
      <c r="B3397" s="22" t="s">
        <v>544</v>
      </c>
      <c r="C3397" s="10" t="s">
        <v>25</v>
      </c>
      <c r="D3397" s="10" t="s">
        <v>550</v>
      </c>
      <c r="E3397" s="11">
        <v>44194</v>
      </c>
      <c r="F3397" s="10" t="s">
        <v>563</v>
      </c>
      <c r="G3397" s="10" t="s">
        <v>17599</v>
      </c>
      <c r="H3397" s="10" t="s">
        <v>564</v>
      </c>
      <c r="I3397" s="10" t="s">
        <v>565</v>
      </c>
      <c r="J3397" s="10" t="s">
        <v>566</v>
      </c>
      <c r="K3397" s="10" t="s">
        <v>14674</v>
      </c>
      <c r="L3397" s="10" t="s">
        <v>87</v>
      </c>
      <c r="M3397" s="10" t="s">
        <v>32</v>
      </c>
      <c r="N3397" s="12">
        <v>1.79</v>
      </c>
      <c r="O3397" s="12">
        <v>1.46</v>
      </c>
      <c r="P3397" s="12">
        <f t="shared" ref="P3397:P3460" si="159">N3397-O3397</f>
        <v>0.33000000000000007</v>
      </c>
      <c r="Q3397" s="13">
        <v>3207.48</v>
      </c>
      <c r="R3397" s="13">
        <v>2700</v>
      </c>
      <c r="S3397" s="18">
        <f t="shared" ref="S3397:S3460" si="160">(O3397+P3397/2)*R3397</f>
        <v>4387.5</v>
      </c>
      <c r="T3397" s="13">
        <f t="shared" ref="T3397:T3460" si="161">N3397*R3397</f>
        <v>4833</v>
      </c>
      <c r="U3397" s="13">
        <v>4631.25</v>
      </c>
      <c r="V3397" s="13">
        <v>4631.25</v>
      </c>
      <c r="W3397" s="10" t="s">
        <v>33</v>
      </c>
      <c r="X3397" s="10" t="s">
        <v>567</v>
      </c>
    </row>
    <row r="3398" spans="1:24" s="15" customFormat="1" ht="18.75" customHeight="1" x14ac:dyDescent="0.15">
      <c r="A3398" s="17">
        <v>3395</v>
      </c>
      <c r="B3398" s="21" t="s">
        <v>24</v>
      </c>
      <c r="C3398" s="10" t="s">
        <v>25</v>
      </c>
      <c r="D3398" s="10" t="s">
        <v>531</v>
      </c>
      <c r="E3398" s="11">
        <v>44194</v>
      </c>
      <c r="F3398" s="10" t="s">
        <v>224</v>
      </c>
      <c r="G3398" s="10" t="s">
        <v>17600</v>
      </c>
      <c r="H3398" s="10" t="s">
        <v>532</v>
      </c>
      <c r="I3398" s="10" t="s">
        <v>533</v>
      </c>
      <c r="J3398" s="10" t="s">
        <v>534</v>
      </c>
      <c r="K3398" s="10" t="s">
        <v>14667</v>
      </c>
      <c r="L3398" s="10" t="s">
        <v>87</v>
      </c>
      <c r="M3398" s="10" t="s">
        <v>32</v>
      </c>
      <c r="N3398" s="12">
        <v>1.48</v>
      </c>
      <c r="O3398" s="12">
        <v>1.48</v>
      </c>
      <c r="P3398" s="12">
        <f t="shared" si="159"/>
        <v>0</v>
      </c>
      <c r="Q3398" s="13">
        <v>3125.02</v>
      </c>
      <c r="R3398" s="13">
        <v>2700</v>
      </c>
      <c r="S3398" s="18">
        <f t="shared" si="160"/>
        <v>3996</v>
      </c>
      <c r="T3398" s="13">
        <f t="shared" si="161"/>
        <v>3996</v>
      </c>
      <c r="U3398" s="13">
        <v>4218</v>
      </c>
      <c r="V3398" s="13">
        <v>4218</v>
      </c>
      <c r="W3398" s="10" t="s">
        <v>33</v>
      </c>
      <c r="X3398" s="10" t="s">
        <v>535</v>
      </c>
    </row>
    <row r="3399" spans="1:24" s="15" customFormat="1" ht="18.75" customHeight="1" x14ac:dyDescent="0.15">
      <c r="A3399" s="17">
        <v>3396</v>
      </c>
      <c r="B3399" s="22" t="s">
        <v>544</v>
      </c>
      <c r="C3399" s="10" t="s">
        <v>25</v>
      </c>
      <c r="D3399" s="10" t="s">
        <v>550</v>
      </c>
      <c r="E3399" s="11">
        <v>44194</v>
      </c>
      <c r="F3399" s="10" t="s">
        <v>111</v>
      </c>
      <c r="G3399" s="10" t="s">
        <v>17595</v>
      </c>
      <c r="H3399" s="10" t="s">
        <v>559</v>
      </c>
      <c r="I3399" s="10" t="s">
        <v>560</v>
      </c>
      <c r="J3399" s="10" t="s">
        <v>561</v>
      </c>
      <c r="K3399" s="10" t="s">
        <v>14667</v>
      </c>
      <c r="L3399" s="10" t="s">
        <v>87</v>
      </c>
      <c r="M3399" s="10" t="s">
        <v>32</v>
      </c>
      <c r="N3399" s="12">
        <v>1.39</v>
      </c>
      <c r="O3399" s="12">
        <v>1.39</v>
      </c>
      <c r="P3399" s="12">
        <f t="shared" si="159"/>
        <v>0</v>
      </c>
      <c r="Q3399" s="13">
        <v>3081.74</v>
      </c>
      <c r="R3399" s="13">
        <v>2700</v>
      </c>
      <c r="S3399" s="18">
        <f t="shared" si="160"/>
        <v>3752.9999999999995</v>
      </c>
      <c r="T3399" s="13">
        <f t="shared" si="161"/>
        <v>3752.9999999999995</v>
      </c>
      <c r="U3399" s="13">
        <v>3961.5</v>
      </c>
      <c r="V3399" s="13">
        <v>3961.5</v>
      </c>
      <c r="W3399" s="10" t="s">
        <v>33</v>
      </c>
      <c r="X3399" s="10" t="s">
        <v>562</v>
      </c>
    </row>
    <row r="3400" spans="1:24" s="15" customFormat="1" ht="18.75" customHeight="1" x14ac:dyDescent="0.15">
      <c r="A3400" s="17">
        <v>3397</v>
      </c>
      <c r="B3400" s="21" t="s">
        <v>24</v>
      </c>
      <c r="C3400" s="10" t="s">
        <v>25</v>
      </c>
      <c r="D3400" s="10" t="s">
        <v>385</v>
      </c>
      <c r="E3400" s="11">
        <v>44194</v>
      </c>
      <c r="F3400" s="10" t="s">
        <v>55</v>
      </c>
      <c r="G3400" s="10" t="s">
        <v>17601</v>
      </c>
      <c r="H3400" s="10" t="s">
        <v>386</v>
      </c>
      <c r="I3400" s="10" t="s">
        <v>387</v>
      </c>
      <c r="J3400" s="10" t="s">
        <v>388</v>
      </c>
      <c r="K3400" s="10" t="s">
        <v>14667</v>
      </c>
      <c r="L3400" s="10" t="s">
        <v>44</v>
      </c>
      <c r="M3400" s="10" t="s">
        <v>32</v>
      </c>
      <c r="N3400" s="12">
        <v>1.33</v>
      </c>
      <c r="O3400" s="12">
        <v>1.33</v>
      </c>
      <c r="P3400" s="12">
        <f t="shared" si="159"/>
        <v>0</v>
      </c>
      <c r="Q3400" s="13">
        <v>3666.16</v>
      </c>
      <c r="R3400" s="13">
        <v>2700</v>
      </c>
      <c r="S3400" s="18">
        <f t="shared" si="160"/>
        <v>3591</v>
      </c>
      <c r="T3400" s="13">
        <f t="shared" si="161"/>
        <v>3591</v>
      </c>
      <c r="U3400" s="13">
        <v>3790.5</v>
      </c>
      <c r="V3400" s="13">
        <v>3790.5</v>
      </c>
      <c r="W3400" s="10" t="s">
        <v>33</v>
      </c>
      <c r="X3400" s="10" t="s">
        <v>389</v>
      </c>
    </row>
    <row r="3401" spans="1:24" s="15" customFormat="1" ht="18.75" customHeight="1" x14ac:dyDescent="0.15">
      <c r="A3401" s="17">
        <v>3398</v>
      </c>
      <c r="B3401" s="21" t="s">
        <v>24</v>
      </c>
      <c r="C3401" s="10" t="s">
        <v>25</v>
      </c>
      <c r="D3401" s="10" t="s">
        <v>398</v>
      </c>
      <c r="E3401" s="11">
        <v>44194</v>
      </c>
      <c r="F3401" s="10" t="s">
        <v>77</v>
      </c>
      <c r="G3401" s="10" t="s">
        <v>17602</v>
      </c>
      <c r="H3401" s="10" t="s">
        <v>486</v>
      </c>
      <c r="I3401" s="10" t="s">
        <v>487</v>
      </c>
      <c r="J3401" s="10" t="s">
        <v>488</v>
      </c>
      <c r="K3401" s="10" t="s">
        <v>14667</v>
      </c>
      <c r="L3401" s="10" t="s">
        <v>87</v>
      </c>
      <c r="M3401" s="10" t="s">
        <v>32</v>
      </c>
      <c r="N3401" s="12">
        <v>1.24</v>
      </c>
      <c r="O3401" s="12">
        <v>1.1839999999999999</v>
      </c>
      <c r="P3401" s="12">
        <f t="shared" si="159"/>
        <v>5.600000000000005E-2</v>
      </c>
      <c r="Q3401" s="13">
        <v>3228.18</v>
      </c>
      <c r="R3401" s="13">
        <v>2700</v>
      </c>
      <c r="S3401" s="18">
        <f t="shared" si="160"/>
        <v>3272.4</v>
      </c>
      <c r="T3401" s="13">
        <f t="shared" si="161"/>
        <v>3348</v>
      </c>
      <c r="U3401" s="13">
        <v>3454.2</v>
      </c>
      <c r="V3401" s="13">
        <v>3454.2</v>
      </c>
      <c r="W3401" s="10" t="s">
        <v>33</v>
      </c>
      <c r="X3401" s="10" t="s">
        <v>489</v>
      </c>
    </row>
    <row r="3402" spans="1:24" s="15" customFormat="1" ht="18.75" customHeight="1" x14ac:dyDescent="0.15">
      <c r="A3402" s="17">
        <v>3399</v>
      </c>
      <c r="B3402" s="21" t="s">
        <v>24</v>
      </c>
      <c r="C3402" s="10" t="s">
        <v>25</v>
      </c>
      <c r="D3402" s="10" t="s">
        <v>509</v>
      </c>
      <c r="E3402" s="11">
        <v>44194</v>
      </c>
      <c r="F3402" s="10" t="s">
        <v>136</v>
      </c>
      <c r="G3402" s="10" t="s">
        <v>17603</v>
      </c>
      <c r="H3402" s="10" t="s">
        <v>522</v>
      </c>
      <c r="I3402" s="10" t="s">
        <v>523</v>
      </c>
      <c r="J3402" s="10" t="s">
        <v>524</v>
      </c>
      <c r="K3402" s="10" t="s">
        <v>14667</v>
      </c>
      <c r="L3402" s="10" t="s">
        <v>87</v>
      </c>
      <c r="M3402" s="10" t="s">
        <v>32</v>
      </c>
      <c r="N3402" s="12">
        <v>1.19</v>
      </c>
      <c r="O3402" s="12">
        <v>1.19</v>
      </c>
      <c r="P3402" s="12">
        <f t="shared" si="159"/>
        <v>0</v>
      </c>
      <c r="Q3402" s="13">
        <v>2915.5</v>
      </c>
      <c r="R3402" s="13">
        <v>2700</v>
      </c>
      <c r="S3402" s="18">
        <f t="shared" si="160"/>
        <v>3213</v>
      </c>
      <c r="T3402" s="13">
        <f t="shared" si="161"/>
        <v>3213</v>
      </c>
      <c r="U3402" s="13">
        <v>3391.5</v>
      </c>
      <c r="V3402" s="13">
        <v>3391.5</v>
      </c>
      <c r="W3402" s="10" t="s">
        <v>33</v>
      </c>
      <c r="X3402" s="10" t="s">
        <v>525</v>
      </c>
    </row>
    <row r="3403" spans="1:24" s="15" customFormat="1" ht="18.75" customHeight="1" x14ac:dyDescent="0.15">
      <c r="A3403" s="17">
        <v>3400</v>
      </c>
      <c r="B3403" s="21" t="s">
        <v>24</v>
      </c>
      <c r="C3403" s="10" t="s">
        <v>25</v>
      </c>
      <c r="D3403" s="10" t="s">
        <v>463</v>
      </c>
      <c r="E3403" s="11">
        <v>44194</v>
      </c>
      <c r="F3403" s="10" t="s">
        <v>477</v>
      </c>
      <c r="G3403" s="10" t="s">
        <v>17604</v>
      </c>
      <c r="H3403" s="10" t="s">
        <v>478</v>
      </c>
      <c r="I3403" s="10" t="s">
        <v>479</v>
      </c>
      <c r="J3403" s="10" t="s">
        <v>480</v>
      </c>
      <c r="K3403" s="10" t="s">
        <v>14667</v>
      </c>
      <c r="L3403" s="10" t="s">
        <v>87</v>
      </c>
      <c r="M3403" s="10" t="s">
        <v>32</v>
      </c>
      <c r="N3403" s="12">
        <v>1.1399999999999999</v>
      </c>
      <c r="O3403" s="12">
        <v>1.1200000000000001</v>
      </c>
      <c r="P3403" s="12">
        <f t="shared" si="159"/>
        <v>1.9999999999999796E-2</v>
      </c>
      <c r="Q3403" s="13">
        <v>2520</v>
      </c>
      <c r="R3403" s="13">
        <v>2700</v>
      </c>
      <c r="S3403" s="18">
        <f t="shared" si="160"/>
        <v>3050.9999999999995</v>
      </c>
      <c r="T3403" s="13">
        <f t="shared" si="161"/>
        <v>3077.9999999999995</v>
      </c>
      <c r="U3403" s="13">
        <v>3220.5</v>
      </c>
      <c r="V3403" s="13">
        <v>3220.5</v>
      </c>
      <c r="W3403" s="10" t="s">
        <v>33</v>
      </c>
      <c r="X3403" s="10" t="s">
        <v>481</v>
      </c>
    </row>
    <row r="3404" spans="1:24" s="15" customFormat="1" ht="18.75" customHeight="1" x14ac:dyDescent="0.15">
      <c r="A3404" s="17">
        <v>3401</v>
      </c>
      <c r="B3404" s="21" t="s">
        <v>24</v>
      </c>
      <c r="C3404" s="10" t="s">
        <v>25</v>
      </c>
      <c r="D3404" s="10" t="s">
        <v>398</v>
      </c>
      <c r="E3404" s="11">
        <v>44194</v>
      </c>
      <c r="F3404" s="10" t="s">
        <v>197</v>
      </c>
      <c r="G3404" s="10" t="s">
        <v>17605</v>
      </c>
      <c r="H3404" s="10" t="s">
        <v>490</v>
      </c>
      <c r="I3404" s="10" t="s">
        <v>491</v>
      </c>
      <c r="J3404" s="10" t="s">
        <v>492</v>
      </c>
      <c r="K3404" s="10" t="s">
        <v>14667</v>
      </c>
      <c r="L3404" s="10" t="s">
        <v>87</v>
      </c>
      <c r="M3404" s="10" t="s">
        <v>32</v>
      </c>
      <c r="N3404" s="12">
        <v>1.05</v>
      </c>
      <c r="O3404" s="12">
        <v>1.05</v>
      </c>
      <c r="P3404" s="12">
        <f t="shared" si="159"/>
        <v>0</v>
      </c>
      <c r="Q3404" s="13">
        <v>2863.88</v>
      </c>
      <c r="R3404" s="13">
        <v>2700</v>
      </c>
      <c r="S3404" s="18">
        <f t="shared" si="160"/>
        <v>2835</v>
      </c>
      <c r="T3404" s="13">
        <f t="shared" si="161"/>
        <v>2835</v>
      </c>
      <c r="U3404" s="13">
        <v>2992.5</v>
      </c>
      <c r="V3404" s="13">
        <v>2992.5</v>
      </c>
      <c r="W3404" s="10" t="s">
        <v>33</v>
      </c>
      <c r="X3404" s="10" t="s">
        <v>493</v>
      </c>
    </row>
    <row r="3405" spans="1:24" s="15" customFormat="1" ht="18.75" customHeight="1" x14ac:dyDescent="0.15">
      <c r="A3405" s="17">
        <v>3402</v>
      </c>
      <c r="B3405" s="21" t="s">
        <v>24</v>
      </c>
      <c r="C3405" s="10" t="s">
        <v>25</v>
      </c>
      <c r="D3405" s="10" t="s">
        <v>445</v>
      </c>
      <c r="E3405" s="11">
        <v>44194</v>
      </c>
      <c r="F3405" s="10" t="s">
        <v>136</v>
      </c>
      <c r="G3405" s="10" t="s">
        <v>17606</v>
      </c>
      <c r="H3405" s="10" t="s">
        <v>446</v>
      </c>
      <c r="I3405" s="10" t="s">
        <v>447</v>
      </c>
      <c r="J3405" s="10" t="s">
        <v>448</v>
      </c>
      <c r="K3405" s="10" t="s">
        <v>14667</v>
      </c>
      <c r="L3405" s="10" t="s">
        <v>87</v>
      </c>
      <c r="M3405" s="10" t="s">
        <v>32</v>
      </c>
      <c r="N3405" s="12">
        <v>1.01</v>
      </c>
      <c r="O3405" s="12">
        <v>0.71599999999999997</v>
      </c>
      <c r="P3405" s="12">
        <f t="shared" si="159"/>
        <v>0.29400000000000004</v>
      </c>
      <c r="Q3405" s="13">
        <v>1625.96</v>
      </c>
      <c r="R3405" s="13">
        <v>2700</v>
      </c>
      <c r="S3405" s="18">
        <f t="shared" si="160"/>
        <v>2330.1</v>
      </c>
      <c r="T3405" s="13">
        <f t="shared" si="161"/>
        <v>2727</v>
      </c>
      <c r="U3405" s="13">
        <v>2459.5500000000002</v>
      </c>
      <c r="V3405" s="13">
        <v>2459.5500000000002</v>
      </c>
      <c r="W3405" s="10" t="s">
        <v>33</v>
      </c>
      <c r="X3405" s="10" t="s">
        <v>449</v>
      </c>
    </row>
    <row r="3406" spans="1:24" s="15" customFormat="1" ht="18.75" customHeight="1" x14ac:dyDescent="0.15">
      <c r="A3406" s="17">
        <v>3403</v>
      </c>
      <c r="B3406" s="21" t="s">
        <v>24</v>
      </c>
      <c r="C3406" s="10" t="s">
        <v>25</v>
      </c>
      <c r="D3406" s="10" t="s">
        <v>375</v>
      </c>
      <c r="E3406" s="11">
        <v>44194</v>
      </c>
      <c r="F3406" s="10" t="s">
        <v>168</v>
      </c>
      <c r="G3406" s="10" t="s">
        <v>17607</v>
      </c>
      <c r="H3406" s="10" t="s">
        <v>376</v>
      </c>
      <c r="I3406" s="10" t="s">
        <v>377</v>
      </c>
      <c r="J3406" s="10" t="s">
        <v>378</v>
      </c>
      <c r="K3406" s="10" t="s">
        <v>14667</v>
      </c>
      <c r="L3406" s="10" t="s">
        <v>31</v>
      </c>
      <c r="M3406" s="10" t="s">
        <v>32</v>
      </c>
      <c r="N3406" s="12">
        <v>1.1599999999999999</v>
      </c>
      <c r="O3406" s="12">
        <v>1.052</v>
      </c>
      <c r="P3406" s="12">
        <f t="shared" si="159"/>
        <v>0.10799999999999987</v>
      </c>
      <c r="Q3406" s="13">
        <v>2151.21</v>
      </c>
      <c r="R3406" s="13">
        <v>2700</v>
      </c>
      <c r="S3406" s="18">
        <f t="shared" si="160"/>
        <v>2986.2</v>
      </c>
      <c r="T3406" s="13">
        <f t="shared" si="161"/>
        <v>3132</v>
      </c>
      <c r="U3406" s="13">
        <v>2364.08</v>
      </c>
      <c r="V3406" s="13">
        <v>2364.08</v>
      </c>
      <c r="W3406" s="10" t="s">
        <v>33</v>
      </c>
      <c r="X3406" s="10" t="s">
        <v>379</v>
      </c>
    </row>
    <row r="3407" spans="1:24" s="15" customFormat="1" ht="18.75" customHeight="1" x14ac:dyDescent="0.15">
      <c r="A3407" s="17">
        <v>3404</v>
      </c>
      <c r="B3407" s="21" t="s">
        <v>24</v>
      </c>
      <c r="C3407" s="10" t="s">
        <v>25</v>
      </c>
      <c r="D3407" s="10" t="s">
        <v>70</v>
      </c>
      <c r="E3407" s="11">
        <v>44195</v>
      </c>
      <c r="F3407" s="10" t="s">
        <v>246</v>
      </c>
      <c r="G3407" s="10" t="s">
        <v>17608</v>
      </c>
      <c r="H3407" s="10" t="s">
        <v>247</v>
      </c>
      <c r="I3407" s="10" t="s">
        <v>248</v>
      </c>
      <c r="J3407" s="10" t="s">
        <v>249</v>
      </c>
      <c r="K3407" s="10" t="s">
        <v>14674</v>
      </c>
      <c r="L3407" s="10" t="s">
        <v>87</v>
      </c>
      <c r="M3407" s="10" t="s">
        <v>32</v>
      </c>
      <c r="N3407" s="12">
        <v>10.42</v>
      </c>
      <c r="O3407" s="12">
        <v>9.0549999999999997</v>
      </c>
      <c r="P3407" s="12">
        <f t="shared" si="159"/>
        <v>1.3650000000000002</v>
      </c>
      <c r="Q3407" s="13">
        <v>25019.98</v>
      </c>
      <c r="R3407" s="13">
        <v>2700</v>
      </c>
      <c r="S3407" s="18">
        <f t="shared" si="160"/>
        <v>26291.250000000004</v>
      </c>
      <c r="T3407" s="13">
        <f t="shared" si="161"/>
        <v>28134</v>
      </c>
      <c r="U3407" s="13">
        <v>27751.88</v>
      </c>
      <c r="V3407" s="13">
        <v>27751.88</v>
      </c>
      <c r="W3407" s="10" t="s">
        <v>33</v>
      </c>
      <c r="X3407" s="10" t="s">
        <v>250</v>
      </c>
    </row>
    <row r="3408" spans="1:24" s="15" customFormat="1" ht="18.75" customHeight="1" x14ac:dyDescent="0.15">
      <c r="A3408" s="17">
        <v>3405</v>
      </c>
      <c r="B3408" s="21" t="s">
        <v>24</v>
      </c>
      <c r="C3408" s="10" t="s">
        <v>25</v>
      </c>
      <c r="D3408" s="10" t="s">
        <v>94</v>
      </c>
      <c r="E3408" s="11">
        <v>44195</v>
      </c>
      <c r="F3408" s="10" t="s">
        <v>55</v>
      </c>
      <c r="G3408" s="10" t="s">
        <v>17609</v>
      </c>
      <c r="H3408" s="10" t="s">
        <v>100</v>
      </c>
      <c r="I3408" s="10" t="s">
        <v>101</v>
      </c>
      <c r="J3408" s="10" t="s">
        <v>102</v>
      </c>
      <c r="K3408" s="10" t="s">
        <v>14667</v>
      </c>
      <c r="L3408" s="10" t="s">
        <v>87</v>
      </c>
      <c r="M3408" s="10" t="s">
        <v>32</v>
      </c>
      <c r="N3408" s="12">
        <v>8.58</v>
      </c>
      <c r="O3408" s="12">
        <v>6.2619999999999996</v>
      </c>
      <c r="P3408" s="12">
        <f t="shared" si="159"/>
        <v>2.3180000000000005</v>
      </c>
      <c r="Q3408" s="13">
        <v>16758.68</v>
      </c>
      <c r="R3408" s="13">
        <v>2700</v>
      </c>
      <c r="S3408" s="18">
        <f t="shared" si="160"/>
        <v>20036.699999999997</v>
      </c>
      <c r="T3408" s="13">
        <f t="shared" si="161"/>
        <v>23166</v>
      </c>
      <c r="U3408" s="13">
        <v>21149.85</v>
      </c>
      <c r="V3408" s="13">
        <v>21149.85</v>
      </c>
      <c r="W3408" s="10" t="s">
        <v>33</v>
      </c>
      <c r="X3408" s="10" t="s">
        <v>103</v>
      </c>
    </row>
    <row r="3409" spans="1:24" s="15" customFormat="1" ht="18.75" customHeight="1" x14ac:dyDescent="0.15">
      <c r="A3409" s="17">
        <v>3406</v>
      </c>
      <c r="B3409" s="21" t="s">
        <v>24</v>
      </c>
      <c r="C3409" s="10" t="s">
        <v>25</v>
      </c>
      <c r="D3409" s="10" t="s">
        <v>309</v>
      </c>
      <c r="E3409" s="11">
        <v>44195</v>
      </c>
      <c r="F3409" s="10" t="s">
        <v>177</v>
      </c>
      <c r="G3409" s="10" t="s">
        <v>17610</v>
      </c>
      <c r="H3409" s="10" t="s">
        <v>310</v>
      </c>
      <c r="I3409" s="10" t="s">
        <v>311</v>
      </c>
      <c r="J3409" s="10" t="s">
        <v>312</v>
      </c>
      <c r="K3409" s="10" t="s">
        <v>14674</v>
      </c>
      <c r="L3409" s="10" t="s">
        <v>87</v>
      </c>
      <c r="M3409" s="10" t="s">
        <v>32</v>
      </c>
      <c r="N3409" s="12">
        <v>6.69</v>
      </c>
      <c r="O3409" s="12">
        <v>5.984</v>
      </c>
      <c r="P3409" s="12">
        <f t="shared" si="159"/>
        <v>0.70600000000000041</v>
      </c>
      <c r="Q3409" s="13">
        <v>16335.41</v>
      </c>
      <c r="R3409" s="13">
        <v>2700</v>
      </c>
      <c r="S3409" s="18">
        <f t="shared" si="160"/>
        <v>17109.899999999998</v>
      </c>
      <c r="T3409" s="13">
        <f t="shared" si="161"/>
        <v>18063</v>
      </c>
      <c r="U3409" s="13">
        <v>18060.45</v>
      </c>
      <c r="V3409" s="13">
        <v>18060.45</v>
      </c>
      <c r="W3409" s="10" t="s">
        <v>33</v>
      </c>
      <c r="X3409" s="10" t="s">
        <v>313</v>
      </c>
    </row>
    <row r="3410" spans="1:24" s="15" customFormat="1" ht="18.75" customHeight="1" x14ac:dyDescent="0.15">
      <c r="A3410" s="17">
        <v>3407</v>
      </c>
      <c r="B3410" s="21" t="s">
        <v>24</v>
      </c>
      <c r="C3410" s="10" t="s">
        <v>25</v>
      </c>
      <c r="D3410" s="10" t="s">
        <v>70</v>
      </c>
      <c r="E3410" s="11">
        <v>44195</v>
      </c>
      <c r="F3410" s="10" t="s">
        <v>71</v>
      </c>
      <c r="G3410" s="10" t="s">
        <v>17611</v>
      </c>
      <c r="H3410" s="10" t="s">
        <v>72</v>
      </c>
      <c r="I3410" s="10" t="s">
        <v>73</v>
      </c>
      <c r="J3410" s="10" t="s">
        <v>74</v>
      </c>
      <c r="K3410" s="10" t="s">
        <v>14667</v>
      </c>
      <c r="L3410" s="10" t="s">
        <v>44</v>
      </c>
      <c r="M3410" s="10" t="s">
        <v>32</v>
      </c>
      <c r="N3410" s="12">
        <v>5.88</v>
      </c>
      <c r="O3410" s="12">
        <v>5.63</v>
      </c>
      <c r="P3410" s="12">
        <f t="shared" si="159"/>
        <v>0.25</v>
      </c>
      <c r="Q3410" s="13">
        <v>14621.95</v>
      </c>
      <c r="R3410" s="13">
        <v>2700</v>
      </c>
      <c r="S3410" s="18">
        <f t="shared" si="160"/>
        <v>15538.5</v>
      </c>
      <c r="T3410" s="13">
        <f t="shared" si="161"/>
        <v>15876</v>
      </c>
      <c r="U3410" s="13">
        <v>16401.75</v>
      </c>
      <c r="V3410" s="13">
        <v>16401.75</v>
      </c>
      <c r="W3410" s="10" t="s">
        <v>33</v>
      </c>
      <c r="X3410" s="10" t="s">
        <v>75</v>
      </c>
    </row>
    <row r="3411" spans="1:24" s="15" customFormat="1" ht="18.75" customHeight="1" x14ac:dyDescent="0.15">
      <c r="A3411" s="17">
        <v>3408</v>
      </c>
      <c r="B3411" s="21" t="s">
        <v>24</v>
      </c>
      <c r="C3411" s="10" t="s">
        <v>25</v>
      </c>
      <c r="D3411" s="10" t="s">
        <v>39</v>
      </c>
      <c r="E3411" s="11">
        <v>44195</v>
      </c>
      <c r="F3411" s="10" t="s">
        <v>55</v>
      </c>
      <c r="G3411" s="10" t="s">
        <v>17612</v>
      </c>
      <c r="H3411" s="10" t="s">
        <v>56</v>
      </c>
      <c r="I3411" s="10" t="s">
        <v>57</v>
      </c>
      <c r="J3411" s="10" t="s">
        <v>58</v>
      </c>
      <c r="K3411" s="10" t="s">
        <v>14667</v>
      </c>
      <c r="L3411" s="10" t="s">
        <v>44</v>
      </c>
      <c r="M3411" s="10" t="s">
        <v>32</v>
      </c>
      <c r="N3411" s="12">
        <v>5.53</v>
      </c>
      <c r="O3411" s="12">
        <v>5.53</v>
      </c>
      <c r="P3411" s="12">
        <f t="shared" si="159"/>
        <v>0</v>
      </c>
      <c r="Q3411" s="13">
        <v>15243.5</v>
      </c>
      <c r="R3411" s="13">
        <v>2700</v>
      </c>
      <c r="S3411" s="18">
        <f t="shared" si="160"/>
        <v>14931</v>
      </c>
      <c r="T3411" s="13">
        <f t="shared" si="161"/>
        <v>14931</v>
      </c>
      <c r="U3411" s="13">
        <v>15760.5</v>
      </c>
      <c r="V3411" s="13">
        <v>15760.5</v>
      </c>
      <c r="W3411" s="10" t="s">
        <v>33</v>
      </c>
      <c r="X3411" s="10" t="s">
        <v>59</v>
      </c>
    </row>
    <row r="3412" spans="1:24" s="15" customFormat="1" ht="18.75" customHeight="1" x14ac:dyDescent="0.15">
      <c r="A3412" s="17">
        <v>3409</v>
      </c>
      <c r="B3412" s="21" t="s">
        <v>24</v>
      </c>
      <c r="C3412" s="10" t="s">
        <v>25</v>
      </c>
      <c r="D3412" s="10" t="s">
        <v>70</v>
      </c>
      <c r="E3412" s="11">
        <v>44195</v>
      </c>
      <c r="F3412" s="10" t="s">
        <v>71</v>
      </c>
      <c r="G3412" s="10" t="s">
        <v>17613</v>
      </c>
      <c r="H3412" s="10" t="s">
        <v>229</v>
      </c>
      <c r="I3412" s="10" t="s">
        <v>230</v>
      </c>
      <c r="J3412" s="10" t="s">
        <v>231</v>
      </c>
      <c r="K3412" s="10" t="s">
        <v>14667</v>
      </c>
      <c r="L3412" s="10" t="s">
        <v>87</v>
      </c>
      <c r="M3412" s="10" t="s">
        <v>32</v>
      </c>
      <c r="N3412" s="12">
        <v>5.39</v>
      </c>
      <c r="O3412" s="12">
        <v>5.39</v>
      </c>
      <c r="P3412" s="12">
        <f t="shared" si="159"/>
        <v>0</v>
      </c>
      <c r="Q3412" s="13">
        <v>13590.89</v>
      </c>
      <c r="R3412" s="13">
        <v>2700</v>
      </c>
      <c r="S3412" s="18">
        <f t="shared" si="160"/>
        <v>14553</v>
      </c>
      <c r="T3412" s="13">
        <f t="shared" si="161"/>
        <v>14553</v>
      </c>
      <c r="U3412" s="13">
        <v>15361.5</v>
      </c>
      <c r="V3412" s="13">
        <v>15361.5</v>
      </c>
      <c r="W3412" s="10" t="s">
        <v>33</v>
      </c>
      <c r="X3412" s="10" t="s">
        <v>232</v>
      </c>
    </row>
    <row r="3413" spans="1:24" s="15" customFormat="1" ht="18.75" customHeight="1" x14ac:dyDescent="0.15">
      <c r="A3413" s="17">
        <v>3410</v>
      </c>
      <c r="B3413" s="21" t="s">
        <v>24</v>
      </c>
      <c r="C3413" s="10" t="s">
        <v>25</v>
      </c>
      <c r="D3413" s="10" t="s">
        <v>298</v>
      </c>
      <c r="E3413" s="11">
        <v>44195</v>
      </c>
      <c r="F3413" s="10" t="s">
        <v>299</v>
      </c>
      <c r="G3413" s="10" t="s">
        <v>17614</v>
      </c>
      <c r="H3413" s="10" t="s">
        <v>300</v>
      </c>
      <c r="I3413" s="10" t="s">
        <v>301</v>
      </c>
      <c r="J3413" s="10" t="s">
        <v>302</v>
      </c>
      <c r="K3413" s="10" t="s">
        <v>14667</v>
      </c>
      <c r="L3413" s="10" t="s">
        <v>87</v>
      </c>
      <c r="M3413" s="10" t="s">
        <v>32</v>
      </c>
      <c r="N3413" s="12">
        <v>5.21</v>
      </c>
      <c r="O3413" s="12">
        <v>5.21</v>
      </c>
      <c r="P3413" s="12">
        <f t="shared" si="159"/>
        <v>0</v>
      </c>
      <c r="Q3413" s="13">
        <v>13793.89</v>
      </c>
      <c r="R3413" s="13">
        <v>2700</v>
      </c>
      <c r="S3413" s="18">
        <f t="shared" si="160"/>
        <v>14067</v>
      </c>
      <c r="T3413" s="13">
        <f t="shared" si="161"/>
        <v>14067</v>
      </c>
      <c r="U3413" s="13">
        <v>14848.5</v>
      </c>
      <c r="V3413" s="13">
        <v>14848.5</v>
      </c>
      <c r="W3413" s="10" t="s">
        <v>33</v>
      </c>
      <c r="X3413" s="10" t="s">
        <v>303</v>
      </c>
    </row>
    <row r="3414" spans="1:24" s="15" customFormat="1" ht="18.75" customHeight="1" x14ac:dyDescent="0.15">
      <c r="A3414" s="17">
        <v>3411</v>
      </c>
      <c r="B3414" s="21" t="s">
        <v>24</v>
      </c>
      <c r="C3414" s="10" t="s">
        <v>25</v>
      </c>
      <c r="D3414" s="10" t="s">
        <v>39</v>
      </c>
      <c r="E3414" s="11">
        <v>44195</v>
      </c>
      <c r="F3414" s="10" t="s">
        <v>55</v>
      </c>
      <c r="G3414" s="10" t="s">
        <v>17612</v>
      </c>
      <c r="H3414" s="10" t="s">
        <v>60</v>
      </c>
      <c r="I3414" s="10" t="s">
        <v>61</v>
      </c>
      <c r="J3414" s="10" t="s">
        <v>62</v>
      </c>
      <c r="K3414" s="10" t="s">
        <v>14667</v>
      </c>
      <c r="L3414" s="10" t="s">
        <v>44</v>
      </c>
      <c r="M3414" s="10" t="s">
        <v>32</v>
      </c>
      <c r="N3414" s="12">
        <v>5.18</v>
      </c>
      <c r="O3414" s="12">
        <v>5.18</v>
      </c>
      <c r="P3414" s="12">
        <f t="shared" si="159"/>
        <v>0</v>
      </c>
      <c r="Q3414" s="13">
        <v>14278.72</v>
      </c>
      <c r="R3414" s="13">
        <v>2700</v>
      </c>
      <c r="S3414" s="18">
        <f t="shared" si="160"/>
        <v>13986</v>
      </c>
      <c r="T3414" s="13">
        <f t="shared" si="161"/>
        <v>13986</v>
      </c>
      <c r="U3414" s="13">
        <v>14763</v>
      </c>
      <c r="V3414" s="13">
        <v>14763</v>
      </c>
      <c r="W3414" s="10" t="s">
        <v>33</v>
      </c>
      <c r="X3414" s="10" t="s">
        <v>63</v>
      </c>
    </row>
    <row r="3415" spans="1:24" s="15" customFormat="1" ht="18.75" customHeight="1" x14ac:dyDescent="0.15">
      <c r="A3415" s="17">
        <v>3412</v>
      </c>
      <c r="B3415" s="21" t="s">
        <v>24</v>
      </c>
      <c r="C3415" s="10" t="s">
        <v>25</v>
      </c>
      <c r="D3415" s="10" t="s">
        <v>70</v>
      </c>
      <c r="E3415" s="11">
        <v>44195</v>
      </c>
      <c r="F3415" s="10" t="s">
        <v>168</v>
      </c>
      <c r="G3415" s="10" t="s">
        <v>17615</v>
      </c>
      <c r="H3415" s="10" t="s">
        <v>241</v>
      </c>
      <c r="I3415" s="10" t="s">
        <v>242</v>
      </c>
      <c r="J3415" s="10" t="s">
        <v>243</v>
      </c>
      <c r="K3415" s="10" t="s">
        <v>14674</v>
      </c>
      <c r="L3415" s="10" t="s">
        <v>87</v>
      </c>
      <c r="M3415" s="10" t="s">
        <v>32</v>
      </c>
      <c r="N3415" s="12">
        <v>5.44</v>
      </c>
      <c r="O3415" s="12">
        <v>4.9000000000000004</v>
      </c>
      <c r="P3415" s="12">
        <f t="shared" si="159"/>
        <v>0.54</v>
      </c>
      <c r="Q3415" s="13">
        <v>12737.7</v>
      </c>
      <c r="R3415" s="13">
        <v>2700</v>
      </c>
      <c r="S3415" s="18">
        <f t="shared" si="160"/>
        <v>13959</v>
      </c>
      <c r="T3415" s="13">
        <f t="shared" si="161"/>
        <v>14688.000000000002</v>
      </c>
      <c r="U3415" s="13">
        <v>14734.5</v>
      </c>
      <c r="V3415" s="13">
        <v>14734.5</v>
      </c>
      <c r="W3415" s="10" t="s">
        <v>33</v>
      </c>
      <c r="X3415" s="10" t="s">
        <v>244</v>
      </c>
    </row>
    <row r="3416" spans="1:24" s="15" customFormat="1" ht="18.75" customHeight="1" x14ac:dyDescent="0.15">
      <c r="A3416" s="17">
        <v>3413</v>
      </c>
      <c r="B3416" s="21" t="s">
        <v>24</v>
      </c>
      <c r="C3416" s="10" t="s">
        <v>25</v>
      </c>
      <c r="D3416" s="10" t="s">
        <v>64</v>
      </c>
      <c r="E3416" s="11">
        <v>44195</v>
      </c>
      <c r="F3416" s="10" t="s">
        <v>111</v>
      </c>
      <c r="G3416" s="10" t="s">
        <v>17616</v>
      </c>
      <c r="H3416" s="10" t="s">
        <v>215</v>
      </c>
      <c r="I3416" s="10" t="s">
        <v>216</v>
      </c>
      <c r="J3416" s="10" t="s">
        <v>217</v>
      </c>
      <c r="K3416" s="10" t="s">
        <v>14667</v>
      </c>
      <c r="L3416" s="10" t="s">
        <v>87</v>
      </c>
      <c r="M3416" s="10" t="s">
        <v>32</v>
      </c>
      <c r="N3416" s="12">
        <v>5.1100000000000003</v>
      </c>
      <c r="O3416" s="12">
        <v>5.0599999999999996</v>
      </c>
      <c r="P3416" s="12">
        <f t="shared" si="159"/>
        <v>5.0000000000000711E-2</v>
      </c>
      <c r="Q3416" s="13">
        <v>10170.6</v>
      </c>
      <c r="R3416" s="13">
        <v>2700</v>
      </c>
      <c r="S3416" s="18">
        <f t="shared" si="160"/>
        <v>13729.5</v>
      </c>
      <c r="T3416" s="13">
        <f t="shared" si="161"/>
        <v>13797</v>
      </c>
      <c r="U3416" s="13">
        <v>14492.25</v>
      </c>
      <c r="V3416" s="13">
        <v>14492.25</v>
      </c>
      <c r="W3416" s="10" t="s">
        <v>33</v>
      </c>
      <c r="X3416" s="10" t="s">
        <v>218</v>
      </c>
    </row>
    <row r="3417" spans="1:24" s="15" customFormat="1" ht="18.75" customHeight="1" x14ac:dyDescent="0.15">
      <c r="A3417" s="17">
        <v>3414</v>
      </c>
      <c r="B3417" s="21" t="s">
        <v>24</v>
      </c>
      <c r="C3417" s="10" t="s">
        <v>25</v>
      </c>
      <c r="D3417" s="10" t="s">
        <v>70</v>
      </c>
      <c r="E3417" s="11">
        <v>44195</v>
      </c>
      <c r="F3417" s="10" t="s">
        <v>168</v>
      </c>
      <c r="G3417" s="10" t="s">
        <v>17617</v>
      </c>
      <c r="H3417" s="10" t="s">
        <v>294</v>
      </c>
      <c r="I3417" s="10" t="s">
        <v>295</v>
      </c>
      <c r="J3417" s="10" t="s">
        <v>296</v>
      </c>
      <c r="K3417" s="10" t="s">
        <v>14667</v>
      </c>
      <c r="L3417" s="10" t="s">
        <v>87</v>
      </c>
      <c r="M3417" s="10" t="s">
        <v>32</v>
      </c>
      <c r="N3417" s="12">
        <v>4.8899999999999997</v>
      </c>
      <c r="O3417" s="12">
        <v>4.78</v>
      </c>
      <c r="P3417" s="12">
        <f t="shared" si="159"/>
        <v>0.10999999999999943</v>
      </c>
      <c r="Q3417" s="13">
        <v>12787.7</v>
      </c>
      <c r="R3417" s="13">
        <v>2700</v>
      </c>
      <c r="S3417" s="18">
        <f t="shared" si="160"/>
        <v>13054.5</v>
      </c>
      <c r="T3417" s="13">
        <f t="shared" si="161"/>
        <v>13203</v>
      </c>
      <c r="U3417" s="13">
        <v>13779.75</v>
      </c>
      <c r="V3417" s="13">
        <v>13779.75</v>
      </c>
      <c r="W3417" s="10" t="s">
        <v>33</v>
      </c>
      <c r="X3417" s="10" t="s">
        <v>297</v>
      </c>
    </row>
    <row r="3418" spans="1:24" s="15" customFormat="1" ht="18.75" customHeight="1" x14ac:dyDescent="0.15">
      <c r="A3418" s="17">
        <v>3415</v>
      </c>
      <c r="B3418" s="21" t="s">
        <v>24</v>
      </c>
      <c r="C3418" s="10" t="s">
        <v>25</v>
      </c>
      <c r="D3418" s="10" t="s">
        <v>70</v>
      </c>
      <c r="E3418" s="11">
        <v>44195</v>
      </c>
      <c r="F3418" s="10" t="s">
        <v>256</v>
      </c>
      <c r="G3418" s="10" t="s">
        <v>17618</v>
      </c>
      <c r="H3418" s="10" t="s">
        <v>277</v>
      </c>
      <c r="I3418" s="10" t="s">
        <v>278</v>
      </c>
      <c r="J3418" s="10" t="s">
        <v>279</v>
      </c>
      <c r="K3418" s="10" t="s">
        <v>14667</v>
      </c>
      <c r="L3418" s="10" t="s">
        <v>87</v>
      </c>
      <c r="M3418" s="10" t="s">
        <v>32</v>
      </c>
      <c r="N3418" s="12">
        <v>4.72</v>
      </c>
      <c r="O3418" s="12">
        <v>4.72</v>
      </c>
      <c r="P3418" s="12">
        <f t="shared" si="159"/>
        <v>0</v>
      </c>
      <c r="Q3418" s="13">
        <v>12627.18</v>
      </c>
      <c r="R3418" s="13">
        <v>2700</v>
      </c>
      <c r="S3418" s="18">
        <f t="shared" si="160"/>
        <v>12744</v>
      </c>
      <c r="T3418" s="13">
        <f t="shared" si="161"/>
        <v>12744</v>
      </c>
      <c r="U3418" s="13">
        <v>13452</v>
      </c>
      <c r="V3418" s="13">
        <v>13452</v>
      </c>
      <c r="W3418" s="10" t="s">
        <v>33</v>
      </c>
      <c r="X3418" s="10" t="s">
        <v>280</v>
      </c>
    </row>
    <row r="3419" spans="1:24" s="15" customFormat="1" ht="18.75" customHeight="1" x14ac:dyDescent="0.15">
      <c r="A3419" s="17">
        <v>3416</v>
      </c>
      <c r="B3419" s="21" t="s">
        <v>24</v>
      </c>
      <c r="C3419" s="10" t="s">
        <v>25</v>
      </c>
      <c r="D3419" s="10" t="s">
        <v>127</v>
      </c>
      <c r="E3419" s="11">
        <v>44195</v>
      </c>
      <c r="F3419" s="10" t="s">
        <v>40</v>
      </c>
      <c r="G3419" s="10" t="s">
        <v>17619</v>
      </c>
      <c r="H3419" s="10" t="s">
        <v>128</v>
      </c>
      <c r="I3419" s="10" t="s">
        <v>129</v>
      </c>
      <c r="J3419" s="10" t="s">
        <v>130</v>
      </c>
      <c r="K3419" s="10" t="s">
        <v>14667</v>
      </c>
      <c r="L3419" s="10" t="s">
        <v>87</v>
      </c>
      <c r="M3419" s="10" t="s">
        <v>32</v>
      </c>
      <c r="N3419" s="12">
        <v>4.6500000000000004</v>
      </c>
      <c r="O3419" s="12">
        <v>4.4749999999999996</v>
      </c>
      <c r="P3419" s="12">
        <f t="shared" si="159"/>
        <v>0.17500000000000071</v>
      </c>
      <c r="Q3419" s="13">
        <v>11513.06</v>
      </c>
      <c r="R3419" s="13">
        <v>2700</v>
      </c>
      <c r="S3419" s="18">
        <f t="shared" si="160"/>
        <v>12318.75</v>
      </c>
      <c r="T3419" s="13">
        <f t="shared" si="161"/>
        <v>12555.000000000002</v>
      </c>
      <c r="U3419" s="13">
        <v>13003.13</v>
      </c>
      <c r="V3419" s="13">
        <v>13003.13</v>
      </c>
      <c r="W3419" s="10" t="s">
        <v>33</v>
      </c>
      <c r="X3419" s="10" t="s">
        <v>131</v>
      </c>
    </row>
    <row r="3420" spans="1:24" s="15" customFormat="1" ht="18.75" customHeight="1" x14ac:dyDescent="0.15">
      <c r="A3420" s="17">
        <v>3417</v>
      </c>
      <c r="B3420" s="21" t="s">
        <v>24</v>
      </c>
      <c r="C3420" s="10" t="s">
        <v>25</v>
      </c>
      <c r="D3420" s="10" t="s">
        <v>76</v>
      </c>
      <c r="E3420" s="11">
        <v>44195</v>
      </c>
      <c r="F3420" s="10" t="s">
        <v>77</v>
      </c>
      <c r="G3420" s="10" t="s">
        <v>17620</v>
      </c>
      <c r="H3420" s="10" t="s">
        <v>78</v>
      </c>
      <c r="I3420" s="10" t="s">
        <v>79</v>
      </c>
      <c r="J3420" s="10" t="s">
        <v>80</v>
      </c>
      <c r="K3420" s="10" t="s">
        <v>14667</v>
      </c>
      <c r="L3420" s="10" t="s">
        <v>44</v>
      </c>
      <c r="M3420" s="10" t="s">
        <v>32</v>
      </c>
      <c r="N3420" s="12">
        <v>4.66</v>
      </c>
      <c r="O3420" s="12">
        <v>4.0279999999999996</v>
      </c>
      <c r="P3420" s="12">
        <f t="shared" si="159"/>
        <v>0.63200000000000056</v>
      </c>
      <c r="Q3420" s="13">
        <v>11099.19</v>
      </c>
      <c r="R3420" s="13">
        <v>2700</v>
      </c>
      <c r="S3420" s="18">
        <f t="shared" si="160"/>
        <v>11728.8</v>
      </c>
      <c r="T3420" s="13">
        <f t="shared" si="161"/>
        <v>12582</v>
      </c>
      <c r="U3420" s="13">
        <v>12380.4</v>
      </c>
      <c r="V3420" s="13">
        <v>12380.4</v>
      </c>
      <c r="W3420" s="10" t="s">
        <v>33</v>
      </c>
      <c r="X3420" s="10" t="s">
        <v>81</v>
      </c>
    </row>
    <row r="3421" spans="1:24" s="15" customFormat="1" ht="18.75" customHeight="1" x14ac:dyDescent="0.15">
      <c r="A3421" s="17">
        <v>3418</v>
      </c>
      <c r="B3421" s="21" t="s">
        <v>24</v>
      </c>
      <c r="C3421" s="10" t="s">
        <v>25</v>
      </c>
      <c r="D3421" s="10" t="s">
        <v>141</v>
      </c>
      <c r="E3421" s="11">
        <v>44195</v>
      </c>
      <c r="F3421" s="10" t="s">
        <v>65</v>
      </c>
      <c r="G3421" s="10" t="s">
        <v>17621</v>
      </c>
      <c r="H3421" s="10" t="s">
        <v>142</v>
      </c>
      <c r="I3421" s="10" t="s">
        <v>143</v>
      </c>
      <c r="J3421" s="10" t="s">
        <v>144</v>
      </c>
      <c r="K3421" s="10" t="s">
        <v>14667</v>
      </c>
      <c r="L3421" s="10" t="s">
        <v>87</v>
      </c>
      <c r="M3421" s="10" t="s">
        <v>32</v>
      </c>
      <c r="N3421" s="12">
        <v>4.82</v>
      </c>
      <c r="O3421" s="12">
        <v>3.81</v>
      </c>
      <c r="P3421" s="12">
        <f t="shared" si="159"/>
        <v>1.0100000000000002</v>
      </c>
      <c r="Q3421" s="13">
        <v>10497.31</v>
      </c>
      <c r="R3421" s="13">
        <v>2700</v>
      </c>
      <c r="S3421" s="18">
        <f t="shared" si="160"/>
        <v>11650.500000000002</v>
      </c>
      <c r="T3421" s="13">
        <f t="shared" si="161"/>
        <v>13014</v>
      </c>
      <c r="U3421" s="13">
        <v>12297.75</v>
      </c>
      <c r="V3421" s="13">
        <v>12297.75</v>
      </c>
      <c r="W3421" s="10" t="s">
        <v>33</v>
      </c>
      <c r="X3421" s="10" t="s">
        <v>145</v>
      </c>
    </row>
    <row r="3422" spans="1:24" s="15" customFormat="1" ht="18.75" customHeight="1" x14ac:dyDescent="0.15">
      <c r="A3422" s="17">
        <v>3419</v>
      </c>
      <c r="B3422" s="21" t="s">
        <v>24</v>
      </c>
      <c r="C3422" s="10" t="s">
        <v>25</v>
      </c>
      <c r="D3422" s="10" t="s">
        <v>39</v>
      </c>
      <c r="E3422" s="11">
        <v>44195</v>
      </c>
      <c r="F3422" s="10" t="s">
        <v>40</v>
      </c>
      <c r="G3422" s="10" t="s">
        <v>17622</v>
      </c>
      <c r="H3422" s="10" t="s">
        <v>41</v>
      </c>
      <c r="I3422" s="10" t="s">
        <v>42</v>
      </c>
      <c r="J3422" s="10" t="s">
        <v>43</v>
      </c>
      <c r="K3422" s="10" t="s">
        <v>14667</v>
      </c>
      <c r="L3422" s="10" t="s">
        <v>44</v>
      </c>
      <c r="M3422" s="10" t="s">
        <v>32</v>
      </c>
      <c r="N3422" s="12">
        <v>4.49</v>
      </c>
      <c r="O3422" s="12">
        <v>4.024</v>
      </c>
      <c r="P3422" s="12">
        <f t="shared" si="159"/>
        <v>0.46600000000000019</v>
      </c>
      <c r="Q3422" s="13">
        <v>10875.75</v>
      </c>
      <c r="R3422" s="13">
        <v>2700</v>
      </c>
      <c r="S3422" s="18">
        <f t="shared" si="160"/>
        <v>11493.9</v>
      </c>
      <c r="T3422" s="13">
        <f t="shared" si="161"/>
        <v>12123</v>
      </c>
      <c r="U3422" s="13">
        <v>12132.45</v>
      </c>
      <c r="V3422" s="13">
        <v>12132.45</v>
      </c>
      <c r="W3422" s="10" t="s">
        <v>33</v>
      </c>
      <c r="X3422" s="10" t="s">
        <v>45</v>
      </c>
    </row>
    <row r="3423" spans="1:24" s="15" customFormat="1" ht="18.75" customHeight="1" x14ac:dyDescent="0.15">
      <c r="A3423" s="17">
        <v>3420</v>
      </c>
      <c r="B3423" s="21" t="s">
        <v>24</v>
      </c>
      <c r="C3423" s="10" t="s">
        <v>25</v>
      </c>
      <c r="D3423" s="10" t="s">
        <v>70</v>
      </c>
      <c r="E3423" s="11">
        <v>44195</v>
      </c>
      <c r="F3423" s="10" t="s">
        <v>251</v>
      </c>
      <c r="G3423" s="10" t="s">
        <v>17623</v>
      </c>
      <c r="H3423" s="10" t="s">
        <v>252</v>
      </c>
      <c r="I3423" s="10" t="s">
        <v>253</v>
      </c>
      <c r="J3423" s="10" t="s">
        <v>254</v>
      </c>
      <c r="K3423" s="10" t="s">
        <v>14674</v>
      </c>
      <c r="L3423" s="10" t="s">
        <v>87</v>
      </c>
      <c r="M3423" s="10" t="s">
        <v>32</v>
      </c>
      <c r="N3423" s="12">
        <v>4.07</v>
      </c>
      <c r="O3423" s="12">
        <v>4.07</v>
      </c>
      <c r="P3423" s="12">
        <f t="shared" si="159"/>
        <v>0</v>
      </c>
      <c r="Q3423" s="13">
        <v>11711.55</v>
      </c>
      <c r="R3423" s="13">
        <v>2700</v>
      </c>
      <c r="S3423" s="18">
        <f t="shared" si="160"/>
        <v>10989</v>
      </c>
      <c r="T3423" s="13">
        <f t="shared" si="161"/>
        <v>10989</v>
      </c>
      <c r="U3423" s="13">
        <v>11599.5</v>
      </c>
      <c r="V3423" s="13">
        <v>11599.5</v>
      </c>
      <c r="W3423" s="10" t="s">
        <v>33</v>
      </c>
      <c r="X3423" s="10" t="s">
        <v>255</v>
      </c>
    </row>
    <row r="3424" spans="1:24" s="15" customFormat="1" ht="18.75" customHeight="1" x14ac:dyDescent="0.15">
      <c r="A3424" s="17">
        <v>3421</v>
      </c>
      <c r="B3424" s="21" t="s">
        <v>24</v>
      </c>
      <c r="C3424" s="10" t="s">
        <v>25</v>
      </c>
      <c r="D3424" s="10" t="s">
        <v>64</v>
      </c>
      <c r="E3424" s="11">
        <v>44195</v>
      </c>
      <c r="F3424" s="10" t="s">
        <v>146</v>
      </c>
      <c r="G3424" s="10" t="s">
        <v>17624</v>
      </c>
      <c r="H3424" s="10" t="s">
        <v>202</v>
      </c>
      <c r="I3424" s="10" t="s">
        <v>203</v>
      </c>
      <c r="J3424" s="10" t="s">
        <v>204</v>
      </c>
      <c r="K3424" s="10" t="s">
        <v>14667</v>
      </c>
      <c r="L3424" s="10" t="s">
        <v>87</v>
      </c>
      <c r="M3424" s="10" t="s">
        <v>32</v>
      </c>
      <c r="N3424" s="12">
        <v>4.22</v>
      </c>
      <c r="O3424" s="12">
        <v>3.72</v>
      </c>
      <c r="P3424" s="12">
        <f t="shared" si="159"/>
        <v>0.49999999999999956</v>
      </c>
      <c r="Q3424" s="13">
        <v>6547.2</v>
      </c>
      <c r="R3424" s="13">
        <v>2700</v>
      </c>
      <c r="S3424" s="18">
        <f t="shared" si="160"/>
        <v>10719</v>
      </c>
      <c r="T3424" s="13">
        <f t="shared" si="161"/>
        <v>11394</v>
      </c>
      <c r="U3424" s="13">
        <v>11314.5</v>
      </c>
      <c r="V3424" s="13">
        <v>11314.5</v>
      </c>
      <c r="W3424" s="10" t="s">
        <v>33</v>
      </c>
      <c r="X3424" s="10" t="s">
        <v>205</v>
      </c>
    </row>
    <row r="3425" spans="1:24" s="15" customFormat="1" ht="18.75" customHeight="1" x14ac:dyDescent="0.15">
      <c r="A3425" s="17">
        <v>3422</v>
      </c>
      <c r="B3425" s="21" t="s">
        <v>24</v>
      </c>
      <c r="C3425" s="10" t="s">
        <v>25</v>
      </c>
      <c r="D3425" s="10" t="s">
        <v>64</v>
      </c>
      <c r="E3425" s="11">
        <v>44195</v>
      </c>
      <c r="F3425" s="10" t="s">
        <v>210</v>
      </c>
      <c r="G3425" s="10" t="s">
        <v>17625</v>
      </c>
      <c r="H3425" s="10" t="s">
        <v>211</v>
      </c>
      <c r="I3425" s="10" t="s">
        <v>212</v>
      </c>
      <c r="J3425" s="10" t="s">
        <v>213</v>
      </c>
      <c r="K3425" s="10" t="s">
        <v>14667</v>
      </c>
      <c r="L3425" s="10" t="s">
        <v>87</v>
      </c>
      <c r="M3425" s="10" t="s">
        <v>32</v>
      </c>
      <c r="N3425" s="12">
        <v>5.05</v>
      </c>
      <c r="O3425" s="12">
        <v>2.65</v>
      </c>
      <c r="P3425" s="12">
        <f t="shared" si="159"/>
        <v>2.4</v>
      </c>
      <c r="Q3425" s="13">
        <v>5731.29</v>
      </c>
      <c r="R3425" s="13">
        <v>2700</v>
      </c>
      <c r="S3425" s="18">
        <f t="shared" si="160"/>
        <v>10394.999999999998</v>
      </c>
      <c r="T3425" s="13">
        <f t="shared" si="161"/>
        <v>13635</v>
      </c>
      <c r="U3425" s="13">
        <v>10972.5</v>
      </c>
      <c r="V3425" s="13">
        <v>10972.5</v>
      </c>
      <c r="W3425" s="10" t="s">
        <v>33</v>
      </c>
      <c r="X3425" s="10" t="s">
        <v>214</v>
      </c>
    </row>
    <row r="3426" spans="1:24" s="15" customFormat="1" ht="18.75" customHeight="1" x14ac:dyDescent="0.15">
      <c r="A3426" s="17">
        <v>3423</v>
      </c>
      <c r="B3426" s="21" t="s">
        <v>24</v>
      </c>
      <c r="C3426" s="10" t="s">
        <v>25</v>
      </c>
      <c r="D3426" s="10" t="s">
        <v>64</v>
      </c>
      <c r="E3426" s="11">
        <v>44195</v>
      </c>
      <c r="F3426" s="10" t="s">
        <v>65</v>
      </c>
      <c r="G3426" s="10" t="s">
        <v>17626</v>
      </c>
      <c r="H3426" s="10" t="s">
        <v>66</v>
      </c>
      <c r="I3426" s="10" t="s">
        <v>67</v>
      </c>
      <c r="J3426" s="10" t="s">
        <v>68</v>
      </c>
      <c r="K3426" s="10" t="s">
        <v>14667</v>
      </c>
      <c r="L3426" s="10" t="s">
        <v>44</v>
      </c>
      <c r="M3426" s="10" t="s">
        <v>32</v>
      </c>
      <c r="N3426" s="12">
        <v>4.3</v>
      </c>
      <c r="O3426" s="12">
        <v>3.242</v>
      </c>
      <c r="P3426" s="12">
        <f t="shared" si="159"/>
        <v>1.0579999999999998</v>
      </c>
      <c r="Q3426" s="13">
        <v>8267.1</v>
      </c>
      <c r="R3426" s="13">
        <v>2700</v>
      </c>
      <c r="S3426" s="18">
        <f t="shared" si="160"/>
        <v>10181.699999999999</v>
      </c>
      <c r="T3426" s="13">
        <f t="shared" si="161"/>
        <v>11610</v>
      </c>
      <c r="U3426" s="13">
        <v>10747.35</v>
      </c>
      <c r="V3426" s="13">
        <v>10747.35</v>
      </c>
      <c r="W3426" s="10" t="s">
        <v>33</v>
      </c>
      <c r="X3426" s="10" t="s">
        <v>69</v>
      </c>
    </row>
    <row r="3427" spans="1:24" s="15" customFormat="1" ht="18.75" customHeight="1" x14ac:dyDescent="0.15">
      <c r="A3427" s="17">
        <v>3424</v>
      </c>
      <c r="B3427" s="21" t="s">
        <v>24</v>
      </c>
      <c r="C3427" s="10" t="s">
        <v>25</v>
      </c>
      <c r="D3427" s="10" t="s">
        <v>26</v>
      </c>
      <c r="E3427" s="11">
        <v>44195</v>
      </c>
      <c r="F3427" s="10" t="s">
        <v>177</v>
      </c>
      <c r="G3427" s="10" t="s">
        <v>17627</v>
      </c>
      <c r="H3427" s="10" t="s">
        <v>178</v>
      </c>
      <c r="I3427" s="10" t="s">
        <v>179</v>
      </c>
      <c r="J3427" s="10" t="s">
        <v>180</v>
      </c>
      <c r="K3427" s="10" t="s">
        <v>14667</v>
      </c>
      <c r="L3427" s="10" t="s">
        <v>87</v>
      </c>
      <c r="M3427" s="10" t="s">
        <v>32</v>
      </c>
      <c r="N3427" s="12">
        <v>3.59</v>
      </c>
      <c r="O3427" s="12">
        <v>3.5449999999999999</v>
      </c>
      <c r="P3427" s="12">
        <f t="shared" si="159"/>
        <v>4.4999999999999929E-2</v>
      </c>
      <c r="Q3427" s="13">
        <v>9385.67</v>
      </c>
      <c r="R3427" s="13">
        <v>2700</v>
      </c>
      <c r="S3427" s="18">
        <f t="shared" si="160"/>
        <v>9632.25</v>
      </c>
      <c r="T3427" s="13">
        <f t="shared" si="161"/>
        <v>9693</v>
      </c>
      <c r="U3427" s="13">
        <v>10167.379999999999</v>
      </c>
      <c r="V3427" s="13">
        <v>10167.379999999999</v>
      </c>
      <c r="W3427" s="10" t="s">
        <v>33</v>
      </c>
      <c r="X3427" s="10" t="s">
        <v>181</v>
      </c>
    </row>
    <row r="3428" spans="1:24" s="15" customFormat="1" ht="18.75" customHeight="1" x14ac:dyDescent="0.15">
      <c r="A3428" s="17">
        <v>3425</v>
      </c>
      <c r="B3428" s="21" t="s">
        <v>24</v>
      </c>
      <c r="C3428" s="10" t="s">
        <v>25</v>
      </c>
      <c r="D3428" s="10" t="s">
        <v>120</v>
      </c>
      <c r="E3428" s="11">
        <v>44195</v>
      </c>
      <c r="F3428" s="10" t="s">
        <v>122</v>
      </c>
      <c r="G3428" s="10" t="s">
        <v>17628</v>
      </c>
      <c r="H3428" s="10" t="s">
        <v>123</v>
      </c>
      <c r="I3428" s="10" t="s">
        <v>124</v>
      </c>
      <c r="J3428" s="10" t="s">
        <v>125</v>
      </c>
      <c r="K3428" s="10" t="s">
        <v>14667</v>
      </c>
      <c r="L3428" s="10" t="s">
        <v>87</v>
      </c>
      <c r="M3428" s="10" t="s">
        <v>32</v>
      </c>
      <c r="N3428" s="12">
        <v>3.67</v>
      </c>
      <c r="O3428" s="12">
        <v>3.347</v>
      </c>
      <c r="P3428" s="12">
        <f t="shared" si="159"/>
        <v>0.32299999999999995</v>
      </c>
      <c r="Q3428" s="13">
        <v>8267.93</v>
      </c>
      <c r="R3428" s="13">
        <v>2700</v>
      </c>
      <c r="S3428" s="18">
        <f t="shared" si="160"/>
        <v>9472.9499999999989</v>
      </c>
      <c r="T3428" s="13">
        <f t="shared" si="161"/>
        <v>9909</v>
      </c>
      <c r="U3428" s="13">
        <v>9999.2199999999993</v>
      </c>
      <c r="V3428" s="13">
        <v>9999.2199999999993</v>
      </c>
      <c r="W3428" s="10" t="s">
        <v>33</v>
      </c>
      <c r="X3428" s="10" t="s">
        <v>126</v>
      </c>
    </row>
    <row r="3429" spans="1:24" s="15" customFormat="1" ht="18.75" customHeight="1" x14ac:dyDescent="0.15">
      <c r="A3429" s="17">
        <v>3426</v>
      </c>
      <c r="B3429" s="21" t="s">
        <v>24</v>
      </c>
      <c r="C3429" s="10" t="s">
        <v>25</v>
      </c>
      <c r="D3429" s="10" t="s">
        <v>76</v>
      </c>
      <c r="E3429" s="11">
        <v>44195</v>
      </c>
      <c r="F3429" s="10" t="s">
        <v>210</v>
      </c>
      <c r="G3429" s="10" t="s">
        <v>17629</v>
      </c>
      <c r="H3429" s="10" t="s">
        <v>323</v>
      </c>
      <c r="I3429" s="10" t="s">
        <v>324</v>
      </c>
      <c r="J3429" s="10" t="s">
        <v>325</v>
      </c>
      <c r="K3429" s="10" t="s">
        <v>14667</v>
      </c>
      <c r="L3429" s="10" t="s">
        <v>87</v>
      </c>
      <c r="M3429" s="10" t="s">
        <v>32</v>
      </c>
      <c r="N3429" s="12">
        <v>3.27</v>
      </c>
      <c r="O3429" s="12">
        <v>3.25</v>
      </c>
      <c r="P3429" s="12">
        <f t="shared" si="159"/>
        <v>2.0000000000000018E-2</v>
      </c>
      <c r="Q3429" s="13">
        <v>8694.56</v>
      </c>
      <c r="R3429" s="13">
        <v>2700</v>
      </c>
      <c r="S3429" s="18">
        <f t="shared" si="160"/>
        <v>8802</v>
      </c>
      <c r="T3429" s="13">
        <f t="shared" si="161"/>
        <v>8829</v>
      </c>
      <c r="U3429" s="13">
        <v>9291</v>
      </c>
      <c r="V3429" s="13">
        <v>9291</v>
      </c>
      <c r="W3429" s="10" t="s">
        <v>33</v>
      </c>
      <c r="X3429" s="10" t="s">
        <v>326</v>
      </c>
    </row>
    <row r="3430" spans="1:24" s="15" customFormat="1" ht="18.75" customHeight="1" x14ac:dyDescent="0.15">
      <c r="A3430" s="17">
        <v>3427</v>
      </c>
      <c r="B3430" s="21" t="s">
        <v>24</v>
      </c>
      <c r="C3430" s="10" t="s">
        <v>25</v>
      </c>
      <c r="D3430" s="10" t="s">
        <v>196</v>
      </c>
      <c r="E3430" s="11">
        <v>44195</v>
      </c>
      <c r="F3430" s="10" t="s">
        <v>197</v>
      </c>
      <c r="G3430" s="10" t="s">
        <v>17630</v>
      </c>
      <c r="H3430" s="10" t="s">
        <v>198</v>
      </c>
      <c r="I3430" s="10" t="s">
        <v>199</v>
      </c>
      <c r="J3430" s="10" t="s">
        <v>200</v>
      </c>
      <c r="K3430" s="10" t="s">
        <v>14667</v>
      </c>
      <c r="L3430" s="10" t="s">
        <v>87</v>
      </c>
      <c r="M3430" s="10" t="s">
        <v>32</v>
      </c>
      <c r="N3430" s="12">
        <v>3.1</v>
      </c>
      <c r="O3430" s="12">
        <v>3</v>
      </c>
      <c r="P3430" s="12">
        <f t="shared" si="159"/>
        <v>0.10000000000000009</v>
      </c>
      <c r="Q3430" s="13">
        <v>7380</v>
      </c>
      <c r="R3430" s="13">
        <v>2700</v>
      </c>
      <c r="S3430" s="18">
        <f t="shared" si="160"/>
        <v>8235</v>
      </c>
      <c r="T3430" s="13">
        <f t="shared" si="161"/>
        <v>8370</v>
      </c>
      <c r="U3430" s="13">
        <v>8692.5</v>
      </c>
      <c r="V3430" s="13">
        <v>8692.5</v>
      </c>
      <c r="W3430" s="10" t="s">
        <v>33</v>
      </c>
      <c r="X3430" s="10" t="s">
        <v>201</v>
      </c>
    </row>
    <row r="3431" spans="1:24" s="15" customFormat="1" ht="18.75" customHeight="1" x14ac:dyDescent="0.15">
      <c r="A3431" s="17">
        <v>3428</v>
      </c>
      <c r="B3431" s="21" t="s">
        <v>24</v>
      </c>
      <c r="C3431" s="10" t="s">
        <v>25</v>
      </c>
      <c r="D3431" s="10" t="s">
        <v>191</v>
      </c>
      <c r="E3431" s="11">
        <v>44195</v>
      </c>
      <c r="F3431" s="10" t="s">
        <v>71</v>
      </c>
      <c r="G3431" s="10" t="s">
        <v>17631</v>
      </c>
      <c r="H3431" s="10" t="s">
        <v>192</v>
      </c>
      <c r="I3431" s="10" t="s">
        <v>193</v>
      </c>
      <c r="J3431" s="10" t="s">
        <v>194</v>
      </c>
      <c r="K3431" s="10" t="s">
        <v>14667</v>
      </c>
      <c r="L3431" s="10" t="s">
        <v>87</v>
      </c>
      <c r="M3431" s="10" t="s">
        <v>32</v>
      </c>
      <c r="N3431" s="12">
        <v>3.42</v>
      </c>
      <c r="O3431" s="12">
        <v>2.67</v>
      </c>
      <c r="P3431" s="12">
        <f t="shared" si="159"/>
        <v>0.75</v>
      </c>
      <c r="Q3431" s="13">
        <v>4634.1899999999996</v>
      </c>
      <c r="R3431" s="13">
        <v>2700</v>
      </c>
      <c r="S3431" s="18">
        <f t="shared" si="160"/>
        <v>8221.5</v>
      </c>
      <c r="T3431" s="13">
        <f t="shared" si="161"/>
        <v>9234</v>
      </c>
      <c r="U3431" s="13">
        <v>8678.25</v>
      </c>
      <c r="V3431" s="13">
        <v>8678.25</v>
      </c>
      <c r="W3431" s="10" t="s">
        <v>33</v>
      </c>
      <c r="X3431" s="10" t="s">
        <v>195</v>
      </c>
    </row>
    <row r="3432" spans="1:24" s="15" customFormat="1" ht="18.75" customHeight="1" x14ac:dyDescent="0.15">
      <c r="A3432" s="17">
        <v>3429</v>
      </c>
      <c r="B3432" s="21" t="s">
        <v>24</v>
      </c>
      <c r="C3432" s="10" t="s">
        <v>25</v>
      </c>
      <c r="D3432" s="10" t="s">
        <v>26</v>
      </c>
      <c r="E3432" s="11">
        <v>44195</v>
      </c>
      <c r="F3432" s="10" t="s">
        <v>186</v>
      </c>
      <c r="G3432" s="10" t="s">
        <v>17632</v>
      </c>
      <c r="H3432" s="10" t="s">
        <v>187</v>
      </c>
      <c r="I3432" s="10" t="s">
        <v>188</v>
      </c>
      <c r="J3432" s="10" t="s">
        <v>189</v>
      </c>
      <c r="K3432" s="10" t="s">
        <v>14667</v>
      </c>
      <c r="L3432" s="10" t="s">
        <v>87</v>
      </c>
      <c r="M3432" s="10" t="s">
        <v>32</v>
      </c>
      <c r="N3432" s="12">
        <v>2.88</v>
      </c>
      <c r="O3432" s="12">
        <v>2.6880000000000002</v>
      </c>
      <c r="P3432" s="12">
        <f t="shared" si="159"/>
        <v>0.19199999999999973</v>
      </c>
      <c r="Q3432" s="13">
        <v>6883.97</v>
      </c>
      <c r="R3432" s="13">
        <v>2700</v>
      </c>
      <c r="S3432" s="18">
        <f t="shared" si="160"/>
        <v>7516.7999999999993</v>
      </c>
      <c r="T3432" s="13">
        <f t="shared" si="161"/>
        <v>7776</v>
      </c>
      <c r="U3432" s="13">
        <v>7934.4</v>
      </c>
      <c r="V3432" s="13">
        <v>7934.4</v>
      </c>
      <c r="W3432" s="10" t="s">
        <v>33</v>
      </c>
      <c r="X3432" s="10" t="s">
        <v>190</v>
      </c>
    </row>
    <row r="3433" spans="1:24" s="15" customFormat="1" ht="18.75" customHeight="1" x14ac:dyDescent="0.15">
      <c r="A3433" s="17">
        <v>3430</v>
      </c>
      <c r="B3433" s="21" t="s">
        <v>24</v>
      </c>
      <c r="C3433" s="10" t="s">
        <v>25</v>
      </c>
      <c r="D3433" s="10" t="s">
        <v>141</v>
      </c>
      <c r="E3433" s="11">
        <v>44195</v>
      </c>
      <c r="F3433" s="10" t="s">
        <v>163</v>
      </c>
      <c r="G3433" s="10" t="s">
        <v>17633</v>
      </c>
      <c r="H3433" s="10" t="s">
        <v>164</v>
      </c>
      <c r="I3433" s="10" t="s">
        <v>165</v>
      </c>
      <c r="J3433" s="10" t="s">
        <v>166</v>
      </c>
      <c r="K3433" s="10" t="s">
        <v>14667</v>
      </c>
      <c r="L3433" s="10" t="s">
        <v>87</v>
      </c>
      <c r="M3433" s="10" t="s">
        <v>32</v>
      </c>
      <c r="N3433" s="12">
        <v>2.57</v>
      </c>
      <c r="O3433" s="12">
        <v>2.57</v>
      </c>
      <c r="P3433" s="12">
        <f t="shared" si="159"/>
        <v>0</v>
      </c>
      <c r="Q3433" s="13">
        <v>7007.11</v>
      </c>
      <c r="R3433" s="13">
        <v>2700</v>
      </c>
      <c r="S3433" s="18">
        <f t="shared" si="160"/>
        <v>6939</v>
      </c>
      <c r="T3433" s="13">
        <f t="shared" si="161"/>
        <v>6939</v>
      </c>
      <c r="U3433" s="13">
        <v>7324.5</v>
      </c>
      <c r="V3433" s="13">
        <v>7324.5</v>
      </c>
      <c r="W3433" s="10" t="s">
        <v>33</v>
      </c>
      <c r="X3433" s="10" t="s">
        <v>167</v>
      </c>
    </row>
    <row r="3434" spans="1:24" s="15" customFormat="1" ht="18.75" customHeight="1" x14ac:dyDescent="0.15">
      <c r="A3434" s="17">
        <v>3431</v>
      </c>
      <c r="B3434" s="21" t="s">
        <v>24</v>
      </c>
      <c r="C3434" s="10" t="s">
        <v>25</v>
      </c>
      <c r="D3434" s="10" t="s">
        <v>331</v>
      </c>
      <c r="E3434" s="11">
        <v>44195</v>
      </c>
      <c r="F3434" s="10" t="s">
        <v>177</v>
      </c>
      <c r="G3434" s="10" t="s">
        <v>17634</v>
      </c>
      <c r="H3434" s="10" t="s">
        <v>345</v>
      </c>
      <c r="I3434" s="10" t="s">
        <v>346</v>
      </c>
      <c r="J3434" s="10" t="s">
        <v>347</v>
      </c>
      <c r="K3434" s="10" t="s">
        <v>14674</v>
      </c>
      <c r="L3434" s="10" t="s">
        <v>87</v>
      </c>
      <c r="M3434" s="10" t="s">
        <v>32</v>
      </c>
      <c r="N3434" s="12">
        <v>3</v>
      </c>
      <c r="O3434" s="12">
        <v>2.1</v>
      </c>
      <c r="P3434" s="12">
        <f t="shared" si="159"/>
        <v>0.89999999999999991</v>
      </c>
      <c r="Q3434" s="13">
        <v>5925.3</v>
      </c>
      <c r="R3434" s="13">
        <v>2700</v>
      </c>
      <c r="S3434" s="18">
        <f t="shared" si="160"/>
        <v>6884.9999999999991</v>
      </c>
      <c r="T3434" s="13">
        <f t="shared" si="161"/>
        <v>8100</v>
      </c>
      <c r="U3434" s="13">
        <v>7267.5</v>
      </c>
      <c r="V3434" s="13">
        <v>7267.5</v>
      </c>
      <c r="W3434" s="10" t="s">
        <v>33</v>
      </c>
      <c r="X3434" s="10" t="s">
        <v>348</v>
      </c>
    </row>
    <row r="3435" spans="1:24" s="15" customFormat="1" ht="18.75" customHeight="1" x14ac:dyDescent="0.15">
      <c r="A3435" s="17">
        <v>3432</v>
      </c>
      <c r="B3435" s="21" t="s">
        <v>24</v>
      </c>
      <c r="C3435" s="10" t="s">
        <v>25</v>
      </c>
      <c r="D3435" s="10" t="s">
        <v>358</v>
      </c>
      <c r="E3435" s="11">
        <v>44195</v>
      </c>
      <c r="F3435" s="10" t="s">
        <v>163</v>
      </c>
      <c r="G3435" s="10" t="s">
        <v>17635</v>
      </c>
      <c r="H3435" s="10" t="s">
        <v>371</v>
      </c>
      <c r="I3435" s="10" t="s">
        <v>372</v>
      </c>
      <c r="J3435" s="10" t="s">
        <v>373</v>
      </c>
      <c r="K3435" s="10" t="s">
        <v>14667</v>
      </c>
      <c r="L3435" s="10" t="s">
        <v>87</v>
      </c>
      <c r="M3435" s="10" t="s">
        <v>32</v>
      </c>
      <c r="N3435" s="12">
        <v>2.4500000000000002</v>
      </c>
      <c r="O3435" s="12">
        <v>2.4500000000000002</v>
      </c>
      <c r="P3435" s="12">
        <f t="shared" si="159"/>
        <v>0</v>
      </c>
      <c r="Q3435" s="13">
        <v>6884.52</v>
      </c>
      <c r="R3435" s="13">
        <v>2700</v>
      </c>
      <c r="S3435" s="18">
        <f t="shared" si="160"/>
        <v>6615.0000000000009</v>
      </c>
      <c r="T3435" s="13">
        <f t="shared" si="161"/>
        <v>6615.0000000000009</v>
      </c>
      <c r="U3435" s="13">
        <v>6982.5</v>
      </c>
      <c r="V3435" s="13">
        <v>6982.5</v>
      </c>
      <c r="W3435" s="10" t="s">
        <v>33</v>
      </c>
      <c r="X3435" s="10" t="s">
        <v>374</v>
      </c>
    </row>
    <row r="3436" spans="1:24" s="15" customFormat="1" ht="18.75" customHeight="1" x14ac:dyDescent="0.15">
      <c r="A3436" s="17">
        <v>3433</v>
      </c>
      <c r="B3436" s="21" t="s">
        <v>24</v>
      </c>
      <c r="C3436" s="10" t="s">
        <v>25</v>
      </c>
      <c r="D3436" s="10" t="s">
        <v>70</v>
      </c>
      <c r="E3436" s="11">
        <v>44195</v>
      </c>
      <c r="F3436" s="10" t="s">
        <v>168</v>
      </c>
      <c r="G3436" s="10" t="s">
        <v>17636</v>
      </c>
      <c r="H3436" s="10" t="s">
        <v>237</v>
      </c>
      <c r="I3436" s="10" t="s">
        <v>238</v>
      </c>
      <c r="J3436" s="10" t="s">
        <v>239</v>
      </c>
      <c r="K3436" s="10" t="s">
        <v>14667</v>
      </c>
      <c r="L3436" s="10" t="s">
        <v>87</v>
      </c>
      <c r="M3436" s="10" t="s">
        <v>32</v>
      </c>
      <c r="N3436" s="12">
        <v>2.4</v>
      </c>
      <c r="O3436" s="12">
        <v>2.3199999999999998</v>
      </c>
      <c r="P3436" s="12">
        <f t="shared" si="159"/>
        <v>8.0000000000000071E-2</v>
      </c>
      <c r="Q3436" s="13">
        <v>5849.88</v>
      </c>
      <c r="R3436" s="13">
        <v>2700</v>
      </c>
      <c r="S3436" s="18">
        <f t="shared" si="160"/>
        <v>6372</v>
      </c>
      <c r="T3436" s="13">
        <f t="shared" si="161"/>
        <v>6480</v>
      </c>
      <c r="U3436" s="13">
        <v>6726</v>
      </c>
      <c r="V3436" s="13">
        <v>6726</v>
      </c>
      <c r="W3436" s="10" t="s">
        <v>33</v>
      </c>
      <c r="X3436" s="10" t="s">
        <v>240</v>
      </c>
    </row>
    <row r="3437" spans="1:24" s="15" customFormat="1" ht="18.75" customHeight="1" x14ac:dyDescent="0.15">
      <c r="A3437" s="17">
        <v>3434</v>
      </c>
      <c r="B3437" s="21" t="s">
        <v>24</v>
      </c>
      <c r="C3437" s="10" t="s">
        <v>25</v>
      </c>
      <c r="D3437" s="10" t="s">
        <v>110</v>
      </c>
      <c r="E3437" s="11">
        <v>44195</v>
      </c>
      <c r="F3437" s="10" t="s">
        <v>111</v>
      </c>
      <c r="G3437" s="10" t="s">
        <v>17637</v>
      </c>
      <c r="H3437" s="10" t="s">
        <v>116</v>
      </c>
      <c r="I3437" s="10" t="s">
        <v>117</v>
      </c>
      <c r="J3437" s="10" t="s">
        <v>118</v>
      </c>
      <c r="K3437" s="10" t="s">
        <v>14667</v>
      </c>
      <c r="L3437" s="10" t="s">
        <v>87</v>
      </c>
      <c r="M3437" s="10" t="s">
        <v>32</v>
      </c>
      <c r="N3437" s="12">
        <v>2.31</v>
      </c>
      <c r="O3437" s="12">
        <v>2.31</v>
      </c>
      <c r="P3437" s="12">
        <f t="shared" si="159"/>
        <v>0</v>
      </c>
      <c r="Q3437" s="13">
        <v>4877.57</v>
      </c>
      <c r="R3437" s="13">
        <v>2700</v>
      </c>
      <c r="S3437" s="18">
        <f t="shared" si="160"/>
        <v>6237</v>
      </c>
      <c r="T3437" s="13">
        <f t="shared" si="161"/>
        <v>6237</v>
      </c>
      <c r="U3437" s="13">
        <v>6583.5</v>
      </c>
      <c r="V3437" s="13">
        <v>6583.5</v>
      </c>
      <c r="W3437" s="10" t="s">
        <v>33</v>
      </c>
      <c r="X3437" s="10" t="s">
        <v>119</v>
      </c>
    </row>
    <row r="3438" spans="1:24" s="15" customFormat="1" ht="18.75" customHeight="1" x14ac:dyDescent="0.15">
      <c r="A3438" s="17">
        <v>3435</v>
      </c>
      <c r="B3438" s="21" t="s">
        <v>24</v>
      </c>
      <c r="C3438" s="10" t="s">
        <v>25</v>
      </c>
      <c r="D3438" s="10" t="s">
        <v>70</v>
      </c>
      <c r="E3438" s="11">
        <v>44195</v>
      </c>
      <c r="F3438" s="10" t="s">
        <v>256</v>
      </c>
      <c r="G3438" s="10" t="s">
        <v>17618</v>
      </c>
      <c r="H3438" s="10" t="s">
        <v>273</v>
      </c>
      <c r="I3438" s="10" t="s">
        <v>274</v>
      </c>
      <c r="J3438" s="10" t="s">
        <v>275</v>
      </c>
      <c r="K3438" s="10" t="s">
        <v>14667</v>
      </c>
      <c r="L3438" s="10" t="s">
        <v>87</v>
      </c>
      <c r="M3438" s="10" t="s">
        <v>32</v>
      </c>
      <c r="N3438" s="12">
        <v>2.3199999999999998</v>
      </c>
      <c r="O3438" s="12">
        <v>2.17</v>
      </c>
      <c r="P3438" s="12">
        <f t="shared" si="159"/>
        <v>0.14999999999999991</v>
      </c>
      <c r="Q3438" s="13">
        <v>5805.29</v>
      </c>
      <c r="R3438" s="13">
        <v>2700</v>
      </c>
      <c r="S3438" s="18">
        <f t="shared" si="160"/>
        <v>6061.5</v>
      </c>
      <c r="T3438" s="13">
        <f t="shared" si="161"/>
        <v>6264</v>
      </c>
      <c r="U3438" s="13">
        <v>6398.25</v>
      </c>
      <c r="V3438" s="13">
        <v>6398.25</v>
      </c>
      <c r="W3438" s="10" t="s">
        <v>33</v>
      </c>
      <c r="X3438" s="10" t="s">
        <v>276</v>
      </c>
    </row>
    <row r="3439" spans="1:24" s="15" customFormat="1" ht="18.75" customHeight="1" x14ac:dyDescent="0.15">
      <c r="A3439" s="17">
        <v>3436</v>
      </c>
      <c r="B3439" s="21" t="s">
        <v>24</v>
      </c>
      <c r="C3439" s="10" t="s">
        <v>25</v>
      </c>
      <c r="D3439" s="10" t="s">
        <v>70</v>
      </c>
      <c r="E3439" s="11">
        <v>44195</v>
      </c>
      <c r="F3439" s="10" t="s">
        <v>256</v>
      </c>
      <c r="G3439" s="10" t="s">
        <v>17618</v>
      </c>
      <c r="H3439" s="10" t="s">
        <v>265</v>
      </c>
      <c r="I3439" s="10" t="s">
        <v>266</v>
      </c>
      <c r="J3439" s="10" t="s">
        <v>267</v>
      </c>
      <c r="K3439" s="10" t="s">
        <v>14667</v>
      </c>
      <c r="L3439" s="10" t="s">
        <v>87</v>
      </c>
      <c r="M3439" s="10" t="s">
        <v>32</v>
      </c>
      <c r="N3439" s="12">
        <v>2.2400000000000002</v>
      </c>
      <c r="O3439" s="12">
        <v>2.17</v>
      </c>
      <c r="P3439" s="12">
        <f t="shared" si="159"/>
        <v>7.0000000000000284E-2</v>
      </c>
      <c r="Q3439" s="13">
        <v>5805.29</v>
      </c>
      <c r="R3439" s="13">
        <v>2700</v>
      </c>
      <c r="S3439" s="18">
        <f t="shared" si="160"/>
        <v>5953.5</v>
      </c>
      <c r="T3439" s="13">
        <f t="shared" si="161"/>
        <v>6048.0000000000009</v>
      </c>
      <c r="U3439" s="13">
        <v>6284.25</v>
      </c>
      <c r="V3439" s="13">
        <v>6284.25</v>
      </c>
      <c r="W3439" s="10" t="s">
        <v>33</v>
      </c>
      <c r="X3439" s="10" t="s">
        <v>268</v>
      </c>
    </row>
    <row r="3440" spans="1:24" s="15" customFormat="1" ht="18.75" customHeight="1" x14ac:dyDescent="0.15">
      <c r="A3440" s="17">
        <v>3437</v>
      </c>
      <c r="B3440" s="21" t="s">
        <v>24</v>
      </c>
      <c r="C3440" s="10" t="s">
        <v>25</v>
      </c>
      <c r="D3440" s="10" t="s">
        <v>94</v>
      </c>
      <c r="E3440" s="11">
        <v>44195</v>
      </c>
      <c r="F3440" s="10" t="s">
        <v>95</v>
      </c>
      <c r="G3440" s="10" t="s">
        <v>17638</v>
      </c>
      <c r="H3440" s="10" t="s">
        <v>96</v>
      </c>
      <c r="I3440" s="10" t="s">
        <v>97</v>
      </c>
      <c r="J3440" s="10" t="s">
        <v>98</v>
      </c>
      <c r="K3440" s="10" t="s">
        <v>14667</v>
      </c>
      <c r="L3440" s="10" t="s">
        <v>87</v>
      </c>
      <c r="M3440" s="10" t="s">
        <v>32</v>
      </c>
      <c r="N3440" s="12">
        <v>2.16</v>
      </c>
      <c r="O3440" s="12">
        <v>2.16</v>
      </c>
      <c r="P3440" s="12">
        <f t="shared" si="159"/>
        <v>0</v>
      </c>
      <c r="Q3440" s="13">
        <v>6069.62</v>
      </c>
      <c r="R3440" s="13">
        <v>2700</v>
      </c>
      <c r="S3440" s="18">
        <f t="shared" si="160"/>
        <v>5832</v>
      </c>
      <c r="T3440" s="13">
        <f t="shared" si="161"/>
        <v>5832</v>
      </c>
      <c r="U3440" s="13">
        <v>6156</v>
      </c>
      <c r="V3440" s="13">
        <v>6156</v>
      </c>
      <c r="W3440" s="10" t="s">
        <v>33</v>
      </c>
      <c r="X3440" s="10" t="s">
        <v>99</v>
      </c>
    </row>
    <row r="3441" spans="1:24" s="15" customFormat="1" ht="18.75" customHeight="1" x14ac:dyDescent="0.15">
      <c r="A3441" s="17">
        <v>3438</v>
      </c>
      <c r="B3441" s="21" t="s">
        <v>24</v>
      </c>
      <c r="C3441" s="10" t="s">
        <v>25</v>
      </c>
      <c r="D3441" s="10" t="s">
        <v>76</v>
      </c>
      <c r="E3441" s="11">
        <v>44195</v>
      </c>
      <c r="F3441" s="10" t="s">
        <v>318</v>
      </c>
      <c r="G3441" s="10" t="s">
        <v>17639</v>
      </c>
      <c r="H3441" s="10" t="s">
        <v>319</v>
      </c>
      <c r="I3441" s="10" t="s">
        <v>320</v>
      </c>
      <c r="J3441" s="10" t="s">
        <v>321</v>
      </c>
      <c r="K3441" s="10" t="s">
        <v>14667</v>
      </c>
      <c r="L3441" s="10" t="s">
        <v>87</v>
      </c>
      <c r="M3441" s="10" t="s">
        <v>32</v>
      </c>
      <c r="N3441" s="12">
        <v>2.14</v>
      </c>
      <c r="O3441" s="12">
        <v>2.14</v>
      </c>
      <c r="P3441" s="12">
        <f t="shared" si="159"/>
        <v>0</v>
      </c>
      <c r="Q3441" s="13">
        <v>4079.91</v>
      </c>
      <c r="R3441" s="13">
        <v>2700</v>
      </c>
      <c r="S3441" s="18">
        <f t="shared" si="160"/>
        <v>5778</v>
      </c>
      <c r="T3441" s="13">
        <f t="shared" si="161"/>
        <v>5778</v>
      </c>
      <c r="U3441" s="13">
        <v>6099</v>
      </c>
      <c r="V3441" s="13">
        <v>6099</v>
      </c>
      <c r="W3441" s="10" t="s">
        <v>33</v>
      </c>
      <c r="X3441" s="10" t="s">
        <v>322</v>
      </c>
    </row>
    <row r="3442" spans="1:24" s="15" customFormat="1" ht="18.75" customHeight="1" x14ac:dyDescent="0.15">
      <c r="A3442" s="17">
        <v>3439</v>
      </c>
      <c r="B3442" s="21" t="s">
        <v>24</v>
      </c>
      <c r="C3442" s="10" t="s">
        <v>25</v>
      </c>
      <c r="D3442" s="10" t="s">
        <v>298</v>
      </c>
      <c r="E3442" s="11">
        <v>44195</v>
      </c>
      <c r="F3442" s="10" t="s">
        <v>304</v>
      </c>
      <c r="G3442" s="10" t="s">
        <v>17640</v>
      </c>
      <c r="H3442" s="10" t="s">
        <v>305</v>
      </c>
      <c r="I3442" s="10" t="s">
        <v>306</v>
      </c>
      <c r="J3442" s="10" t="s">
        <v>307</v>
      </c>
      <c r="K3442" s="10" t="s">
        <v>14667</v>
      </c>
      <c r="L3442" s="10" t="s">
        <v>87</v>
      </c>
      <c r="M3442" s="10" t="s">
        <v>32</v>
      </c>
      <c r="N3442" s="12">
        <v>2.13</v>
      </c>
      <c r="O3442" s="12">
        <v>2.13</v>
      </c>
      <c r="P3442" s="12">
        <f t="shared" si="159"/>
        <v>0</v>
      </c>
      <c r="Q3442" s="13">
        <v>5615.75</v>
      </c>
      <c r="R3442" s="13">
        <v>2700</v>
      </c>
      <c r="S3442" s="18">
        <f t="shared" si="160"/>
        <v>5751</v>
      </c>
      <c r="T3442" s="13">
        <f t="shared" si="161"/>
        <v>5751</v>
      </c>
      <c r="U3442" s="13">
        <v>6070.5</v>
      </c>
      <c r="V3442" s="13">
        <v>6070.5</v>
      </c>
      <c r="W3442" s="10" t="s">
        <v>33</v>
      </c>
      <c r="X3442" s="10" t="s">
        <v>308</v>
      </c>
    </row>
    <row r="3443" spans="1:24" s="15" customFormat="1" ht="18.75" customHeight="1" x14ac:dyDescent="0.15">
      <c r="A3443" s="17">
        <v>3440</v>
      </c>
      <c r="B3443" s="21" t="s">
        <v>24</v>
      </c>
      <c r="C3443" s="10" t="s">
        <v>25</v>
      </c>
      <c r="D3443" s="10" t="s">
        <v>70</v>
      </c>
      <c r="E3443" s="11">
        <v>44195</v>
      </c>
      <c r="F3443" s="10" t="s">
        <v>256</v>
      </c>
      <c r="G3443" s="10" t="s">
        <v>17618</v>
      </c>
      <c r="H3443" s="10" t="s">
        <v>269</v>
      </c>
      <c r="I3443" s="10" t="s">
        <v>270</v>
      </c>
      <c r="J3443" s="10" t="s">
        <v>271</v>
      </c>
      <c r="K3443" s="10" t="s">
        <v>14667</v>
      </c>
      <c r="L3443" s="10" t="s">
        <v>87</v>
      </c>
      <c r="M3443" s="10" t="s">
        <v>32</v>
      </c>
      <c r="N3443" s="12">
        <v>2.2999999999999998</v>
      </c>
      <c r="O3443" s="12">
        <v>1.897</v>
      </c>
      <c r="P3443" s="12">
        <f t="shared" si="159"/>
        <v>0.4029999999999998</v>
      </c>
      <c r="Q3443" s="13">
        <v>5074.95</v>
      </c>
      <c r="R3443" s="13">
        <v>2700</v>
      </c>
      <c r="S3443" s="18">
        <f t="shared" si="160"/>
        <v>5665.95</v>
      </c>
      <c r="T3443" s="13">
        <f t="shared" si="161"/>
        <v>6209.9999999999991</v>
      </c>
      <c r="U3443" s="13">
        <v>5980.73</v>
      </c>
      <c r="V3443" s="13">
        <v>5980.73</v>
      </c>
      <c r="W3443" s="10" t="s">
        <v>33</v>
      </c>
      <c r="X3443" s="10" t="s">
        <v>272</v>
      </c>
    </row>
    <row r="3444" spans="1:24" s="15" customFormat="1" ht="18.75" customHeight="1" x14ac:dyDescent="0.15">
      <c r="A3444" s="17">
        <v>3441</v>
      </c>
      <c r="B3444" s="21" t="s">
        <v>24</v>
      </c>
      <c r="C3444" s="10" t="s">
        <v>25</v>
      </c>
      <c r="D3444" s="10" t="s">
        <v>70</v>
      </c>
      <c r="E3444" s="11">
        <v>44195</v>
      </c>
      <c r="F3444" s="10" t="s">
        <v>285</v>
      </c>
      <c r="G3444" s="10" t="s">
        <v>17641</v>
      </c>
      <c r="H3444" s="10" t="s">
        <v>286</v>
      </c>
      <c r="I3444" s="10" t="s">
        <v>287</v>
      </c>
      <c r="J3444" s="10" t="s">
        <v>288</v>
      </c>
      <c r="K3444" s="10" t="s">
        <v>14674</v>
      </c>
      <c r="L3444" s="10" t="s">
        <v>87</v>
      </c>
      <c r="M3444" s="10" t="s">
        <v>32</v>
      </c>
      <c r="N3444" s="12">
        <v>2.13</v>
      </c>
      <c r="O3444" s="12">
        <v>2.0099999999999998</v>
      </c>
      <c r="P3444" s="12">
        <f t="shared" si="159"/>
        <v>0.12000000000000011</v>
      </c>
      <c r="Q3444" s="13">
        <v>5526.41</v>
      </c>
      <c r="R3444" s="13">
        <v>2700</v>
      </c>
      <c r="S3444" s="18">
        <f t="shared" si="160"/>
        <v>5589</v>
      </c>
      <c r="T3444" s="13">
        <f t="shared" si="161"/>
        <v>5751</v>
      </c>
      <c r="U3444" s="13">
        <v>5899.5</v>
      </c>
      <c r="V3444" s="13">
        <v>5899.5</v>
      </c>
      <c r="W3444" s="10" t="s">
        <v>33</v>
      </c>
      <c r="X3444" s="10" t="s">
        <v>289</v>
      </c>
    </row>
    <row r="3445" spans="1:24" s="15" customFormat="1" ht="18.75" customHeight="1" x14ac:dyDescent="0.15">
      <c r="A3445" s="17">
        <v>3442</v>
      </c>
      <c r="B3445" s="21" t="s">
        <v>24</v>
      </c>
      <c r="C3445" s="10" t="s">
        <v>25</v>
      </c>
      <c r="D3445" s="10" t="s">
        <v>358</v>
      </c>
      <c r="E3445" s="11">
        <v>44195</v>
      </c>
      <c r="F3445" s="10" t="s">
        <v>362</v>
      </c>
      <c r="G3445" s="10" t="s">
        <v>17642</v>
      </c>
      <c r="H3445" s="10" t="s">
        <v>367</v>
      </c>
      <c r="I3445" s="10" t="s">
        <v>368</v>
      </c>
      <c r="J3445" s="10" t="s">
        <v>369</v>
      </c>
      <c r="K3445" s="10" t="s">
        <v>14674</v>
      </c>
      <c r="L3445" s="10" t="s">
        <v>87</v>
      </c>
      <c r="M3445" s="10" t="s">
        <v>32</v>
      </c>
      <c r="N3445" s="12">
        <v>2.04</v>
      </c>
      <c r="O3445" s="12">
        <v>2.04</v>
      </c>
      <c r="P3445" s="12">
        <f t="shared" si="159"/>
        <v>0</v>
      </c>
      <c r="Q3445" s="13">
        <v>5870.16</v>
      </c>
      <c r="R3445" s="13">
        <v>2700</v>
      </c>
      <c r="S3445" s="18">
        <f t="shared" si="160"/>
        <v>5508</v>
      </c>
      <c r="T3445" s="13">
        <f t="shared" si="161"/>
        <v>5508</v>
      </c>
      <c r="U3445" s="13">
        <v>5814</v>
      </c>
      <c r="V3445" s="13">
        <v>5814</v>
      </c>
      <c r="W3445" s="10" t="s">
        <v>33</v>
      </c>
      <c r="X3445" s="10" t="s">
        <v>370</v>
      </c>
    </row>
    <row r="3446" spans="1:24" s="15" customFormat="1" ht="18.75" customHeight="1" x14ac:dyDescent="0.15">
      <c r="A3446" s="17">
        <v>3443</v>
      </c>
      <c r="B3446" s="21" t="s">
        <v>24</v>
      </c>
      <c r="C3446" s="10" t="s">
        <v>25</v>
      </c>
      <c r="D3446" s="10" t="s">
        <v>39</v>
      </c>
      <c r="E3446" s="11">
        <v>44195</v>
      </c>
      <c r="F3446" s="10" t="s">
        <v>105</v>
      </c>
      <c r="G3446" s="10" t="s">
        <v>17643</v>
      </c>
      <c r="H3446" s="10" t="s">
        <v>173</v>
      </c>
      <c r="I3446" s="10" t="s">
        <v>174</v>
      </c>
      <c r="J3446" s="10" t="s">
        <v>175</v>
      </c>
      <c r="K3446" s="10" t="s">
        <v>14667</v>
      </c>
      <c r="L3446" s="10" t="s">
        <v>87</v>
      </c>
      <c r="M3446" s="10" t="s">
        <v>32</v>
      </c>
      <c r="N3446" s="12">
        <v>1.99</v>
      </c>
      <c r="O3446" s="12">
        <v>1.99</v>
      </c>
      <c r="P3446" s="12">
        <f t="shared" si="159"/>
        <v>0</v>
      </c>
      <c r="Q3446" s="13">
        <v>5425.74</v>
      </c>
      <c r="R3446" s="13">
        <v>2700</v>
      </c>
      <c r="S3446" s="18">
        <f t="shared" si="160"/>
        <v>5373</v>
      </c>
      <c r="T3446" s="13">
        <f t="shared" si="161"/>
        <v>5373</v>
      </c>
      <c r="U3446" s="13">
        <v>5671.5</v>
      </c>
      <c r="V3446" s="13">
        <v>5671.5</v>
      </c>
      <c r="W3446" s="10" t="s">
        <v>33</v>
      </c>
      <c r="X3446" s="10" t="s">
        <v>176</v>
      </c>
    </row>
    <row r="3447" spans="1:24" s="15" customFormat="1" ht="18.75" customHeight="1" x14ac:dyDescent="0.15">
      <c r="A3447" s="17">
        <v>3444</v>
      </c>
      <c r="B3447" s="21" t="s">
        <v>24</v>
      </c>
      <c r="C3447" s="10" t="s">
        <v>25</v>
      </c>
      <c r="D3447" s="10" t="s">
        <v>70</v>
      </c>
      <c r="E3447" s="11">
        <v>44195</v>
      </c>
      <c r="F3447" s="10" t="s">
        <v>256</v>
      </c>
      <c r="G3447" s="10" t="s">
        <v>17618</v>
      </c>
      <c r="H3447" s="10" t="s">
        <v>281</v>
      </c>
      <c r="I3447" s="10" t="s">
        <v>282</v>
      </c>
      <c r="J3447" s="10" t="s">
        <v>283</v>
      </c>
      <c r="K3447" s="10" t="s">
        <v>14667</v>
      </c>
      <c r="L3447" s="10" t="s">
        <v>87</v>
      </c>
      <c r="M3447" s="10" t="s">
        <v>32</v>
      </c>
      <c r="N3447" s="12">
        <v>2</v>
      </c>
      <c r="O3447" s="12">
        <v>1.88</v>
      </c>
      <c r="P3447" s="12">
        <f t="shared" si="159"/>
        <v>0.12000000000000011</v>
      </c>
      <c r="Q3447" s="13">
        <v>5029.47</v>
      </c>
      <c r="R3447" s="13">
        <v>2700</v>
      </c>
      <c r="S3447" s="18">
        <f t="shared" si="160"/>
        <v>5238</v>
      </c>
      <c r="T3447" s="13">
        <f t="shared" si="161"/>
        <v>5400</v>
      </c>
      <c r="U3447" s="13">
        <v>5529</v>
      </c>
      <c r="V3447" s="13">
        <v>5529</v>
      </c>
      <c r="W3447" s="10" t="s">
        <v>33</v>
      </c>
      <c r="X3447" s="10" t="s">
        <v>284</v>
      </c>
    </row>
    <row r="3448" spans="1:24" s="15" customFormat="1" ht="18.75" customHeight="1" x14ac:dyDescent="0.15">
      <c r="A3448" s="17">
        <v>3445</v>
      </c>
      <c r="B3448" s="21" t="s">
        <v>24</v>
      </c>
      <c r="C3448" s="10" t="s">
        <v>25</v>
      </c>
      <c r="D3448" s="10" t="s">
        <v>64</v>
      </c>
      <c r="E3448" s="11">
        <v>44195</v>
      </c>
      <c r="F3448" s="10" t="s">
        <v>146</v>
      </c>
      <c r="G3448" s="10" t="s">
        <v>17624</v>
      </c>
      <c r="H3448" s="10" t="s">
        <v>206</v>
      </c>
      <c r="I3448" s="10" t="s">
        <v>207</v>
      </c>
      <c r="J3448" s="10" t="s">
        <v>208</v>
      </c>
      <c r="K3448" s="10" t="s">
        <v>14667</v>
      </c>
      <c r="L3448" s="10" t="s">
        <v>87</v>
      </c>
      <c r="M3448" s="10" t="s">
        <v>32</v>
      </c>
      <c r="N3448" s="12">
        <v>2.0299999999999998</v>
      </c>
      <c r="O3448" s="12">
        <v>1.83</v>
      </c>
      <c r="P3448" s="12">
        <f t="shared" si="159"/>
        <v>0.19999999999999973</v>
      </c>
      <c r="Q3448" s="13">
        <v>3220.8</v>
      </c>
      <c r="R3448" s="13">
        <v>2700</v>
      </c>
      <c r="S3448" s="18">
        <f t="shared" si="160"/>
        <v>5211</v>
      </c>
      <c r="T3448" s="13">
        <f t="shared" si="161"/>
        <v>5480.9999999999991</v>
      </c>
      <c r="U3448" s="13">
        <v>5500.5</v>
      </c>
      <c r="V3448" s="13">
        <v>5500.5</v>
      </c>
      <c r="W3448" s="10" t="s">
        <v>33</v>
      </c>
      <c r="X3448" s="10" t="s">
        <v>209</v>
      </c>
    </row>
    <row r="3449" spans="1:24" s="15" customFormat="1" ht="18.75" customHeight="1" x14ac:dyDescent="0.15">
      <c r="A3449" s="17">
        <v>3446</v>
      </c>
      <c r="B3449" s="21" t="s">
        <v>24</v>
      </c>
      <c r="C3449" s="10" t="s">
        <v>25</v>
      </c>
      <c r="D3449" s="10" t="s">
        <v>70</v>
      </c>
      <c r="E3449" s="11">
        <v>44195</v>
      </c>
      <c r="F3449" s="10" t="s">
        <v>224</v>
      </c>
      <c r="G3449" s="10" t="s">
        <v>17644</v>
      </c>
      <c r="H3449" s="10" t="s">
        <v>225</v>
      </c>
      <c r="I3449" s="10" t="s">
        <v>226</v>
      </c>
      <c r="J3449" s="10" t="s">
        <v>227</v>
      </c>
      <c r="K3449" s="10" t="s">
        <v>14667</v>
      </c>
      <c r="L3449" s="10" t="s">
        <v>87</v>
      </c>
      <c r="M3449" s="10" t="s">
        <v>32</v>
      </c>
      <c r="N3449" s="12">
        <v>1.93</v>
      </c>
      <c r="O3449" s="12">
        <v>1.93</v>
      </c>
      <c r="P3449" s="12">
        <f t="shared" si="159"/>
        <v>0</v>
      </c>
      <c r="Q3449" s="13">
        <v>4866.5</v>
      </c>
      <c r="R3449" s="13">
        <v>2700</v>
      </c>
      <c r="S3449" s="18">
        <f t="shared" si="160"/>
        <v>5211</v>
      </c>
      <c r="T3449" s="13">
        <f t="shared" si="161"/>
        <v>5211</v>
      </c>
      <c r="U3449" s="13">
        <v>5500.5</v>
      </c>
      <c r="V3449" s="13">
        <v>5500.5</v>
      </c>
      <c r="W3449" s="10" t="s">
        <v>33</v>
      </c>
      <c r="X3449" s="10" t="s">
        <v>228</v>
      </c>
    </row>
    <row r="3450" spans="1:24" s="15" customFormat="1" ht="18.75" customHeight="1" x14ac:dyDescent="0.15">
      <c r="A3450" s="17">
        <v>3447</v>
      </c>
      <c r="B3450" s="21" t="s">
        <v>24</v>
      </c>
      <c r="C3450" s="10" t="s">
        <v>25</v>
      </c>
      <c r="D3450" s="10" t="s">
        <v>70</v>
      </c>
      <c r="E3450" s="11">
        <v>44195</v>
      </c>
      <c r="F3450" s="10" t="s">
        <v>121</v>
      </c>
      <c r="G3450" s="10" t="s">
        <v>17645</v>
      </c>
      <c r="H3450" s="10" t="s">
        <v>290</v>
      </c>
      <c r="I3450" s="10" t="s">
        <v>291</v>
      </c>
      <c r="J3450" s="10" t="s">
        <v>292</v>
      </c>
      <c r="K3450" s="10" t="s">
        <v>14667</v>
      </c>
      <c r="L3450" s="10" t="s">
        <v>87</v>
      </c>
      <c r="M3450" s="10" t="s">
        <v>32</v>
      </c>
      <c r="N3450" s="12">
        <v>1.96</v>
      </c>
      <c r="O3450" s="12">
        <v>1.8420000000000001</v>
      </c>
      <c r="P3450" s="12">
        <f t="shared" si="159"/>
        <v>0.11799999999999988</v>
      </c>
      <c r="Q3450" s="13">
        <v>4927.8100000000004</v>
      </c>
      <c r="R3450" s="13">
        <v>2700</v>
      </c>
      <c r="S3450" s="18">
        <f t="shared" si="160"/>
        <v>5132.7</v>
      </c>
      <c r="T3450" s="13">
        <f t="shared" si="161"/>
        <v>5292</v>
      </c>
      <c r="U3450" s="13">
        <v>5417.85</v>
      </c>
      <c r="V3450" s="13">
        <v>5417.85</v>
      </c>
      <c r="W3450" s="10" t="s">
        <v>33</v>
      </c>
      <c r="X3450" s="10" t="s">
        <v>293</v>
      </c>
    </row>
    <row r="3451" spans="1:24" s="15" customFormat="1" ht="18.75" customHeight="1" x14ac:dyDescent="0.15">
      <c r="A3451" s="17">
        <v>3448</v>
      </c>
      <c r="B3451" s="21" t="s">
        <v>24</v>
      </c>
      <c r="C3451" s="10" t="s">
        <v>25</v>
      </c>
      <c r="D3451" s="10" t="s">
        <v>26</v>
      </c>
      <c r="E3451" s="11">
        <v>44195</v>
      </c>
      <c r="F3451" s="10" t="s">
        <v>77</v>
      </c>
      <c r="G3451" s="10" t="s">
        <v>17646</v>
      </c>
      <c r="H3451" s="10" t="s">
        <v>182</v>
      </c>
      <c r="I3451" s="10" t="s">
        <v>183</v>
      </c>
      <c r="J3451" s="10" t="s">
        <v>184</v>
      </c>
      <c r="K3451" s="10" t="s">
        <v>14667</v>
      </c>
      <c r="L3451" s="10" t="s">
        <v>87</v>
      </c>
      <c r="M3451" s="10" t="s">
        <v>32</v>
      </c>
      <c r="N3451" s="12">
        <v>1.87</v>
      </c>
      <c r="O3451" s="12">
        <v>1.798</v>
      </c>
      <c r="P3451" s="12">
        <f t="shared" si="159"/>
        <v>7.2000000000000064E-2</v>
      </c>
      <c r="Q3451" s="13">
        <v>4902.25</v>
      </c>
      <c r="R3451" s="13">
        <v>2700</v>
      </c>
      <c r="S3451" s="18">
        <f t="shared" si="160"/>
        <v>4951.8</v>
      </c>
      <c r="T3451" s="13">
        <f t="shared" si="161"/>
        <v>5049</v>
      </c>
      <c r="U3451" s="13">
        <v>5226.8999999999996</v>
      </c>
      <c r="V3451" s="13">
        <v>5226.8999999999996</v>
      </c>
      <c r="W3451" s="10" t="s">
        <v>33</v>
      </c>
      <c r="X3451" s="10" t="s">
        <v>185</v>
      </c>
    </row>
    <row r="3452" spans="1:24" s="15" customFormat="1" ht="18.75" customHeight="1" x14ac:dyDescent="0.15">
      <c r="A3452" s="17">
        <v>3449</v>
      </c>
      <c r="B3452" s="21" t="s">
        <v>24</v>
      </c>
      <c r="C3452" s="10" t="s">
        <v>25</v>
      </c>
      <c r="D3452" s="10" t="s">
        <v>39</v>
      </c>
      <c r="E3452" s="11">
        <v>44195</v>
      </c>
      <c r="F3452" s="10" t="s">
        <v>46</v>
      </c>
      <c r="G3452" s="10" t="s">
        <v>17647</v>
      </c>
      <c r="H3452" s="10" t="s">
        <v>51</v>
      </c>
      <c r="I3452" s="10" t="s">
        <v>52</v>
      </c>
      <c r="J3452" s="10" t="s">
        <v>53</v>
      </c>
      <c r="K3452" s="10" t="s">
        <v>14667</v>
      </c>
      <c r="L3452" s="10" t="s">
        <v>44</v>
      </c>
      <c r="M3452" s="10" t="s">
        <v>15204</v>
      </c>
      <c r="N3452" s="12">
        <v>1.83</v>
      </c>
      <c r="O3452" s="12">
        <v>1.83</v>
      </c>
      <c r="P3452" s="12">
        <f t="shared" si="159"/>
        <v>0</v>
      </c>
      <c r="Q3452" s="13">
        <v>5042.0200000000004</v>
      </c>
      <c r="R3452" s="13">
        <v>2700</v>
      </c>
      <c r="S3452" s="18">
        <f t="shared" si="160"/>
        <v>4941</v>
      </c>
      <c r="T3452" s="13">
        <f t="shared" si="161"/>
        <v>4941</v>
      </c>
      <c r="U3452" s="13">
        <v>5215.5</v>
      </c>
      <c r="V3452" s="13">
        <v>5215.5</v>
      </c>
      <c r="W3452" s="10" t="s">
        <v>33</v>
      </c>
      <c r="X3452" s="10" t="s">
        <v>54</v>
      </c>
    </row>
    <row r="3453" spans="1:24" s="15" customFormat="1" ht="18.75" customHeight="1" x14ac:dyDescent="0.15">
      <c r="A3453" s="17">
        <v>3450</v>
      </c>
      <c r="B3453" s="21" t="s">
        <v>24</v>
      </c>
      <c r="C3453" s="10" t="s">
        <v>25</v>
      </c>
      <c r="D3453" s="10" t="s">
        <v>76</v>
      </c>
      <c r="E3453" s="11">
        <v>44195</v>
      </c>
      <c r="F3453" s="10" t="s">
        <v>27</v>
      </c>
      <c r="G3453" s="10" t="s">
        <v>17648</v>
      </c>
      <c r="H3453" s="10" t="s">
        <v>327</v>
      </c>
      <c r="I3453" s="10" t="s">
        <v>328</v>
      </c>
      <c r="J3453" s="10" t="s">
        <v>329</v>
      </c>
      <c r="K3453" s="10" t="s">
        <v>14667</v>
      </c>
      <c r="L3453" s="10" t="s">
        <v>87</v>
      </c>
      <c r="M3453" s="10" t="s">
        <v>32</v>
      </c>
      <c r="N3453" s="12">
        <v>1.79</v>
      </c>
      <c r="O3453" s="12">
        <v>1.79</v>
      </c>
      <c r="P3453" s="12">
        <f t="shared" si="159"/>
        <v>0</v>
      </c>
      <c r="Q3453" s="13">
        <v>4671.8999999999996</v>
      </c>
      <c r="R3453" s="13">
        <v>2700</v>
      </c>
      <c r="S3453" s="18">
        <f t="shared" si="160"/>
        <v>4833</v>
      </c>
      <c r="T3453" s="13">
        <f t="shared" si="161"/>
        <v>4833</v>
      </c>
      <c r="U3453" s="13">
        <v>5101.5</v>
      </c>
      <c r="V3453" s="13">
        <v>5101.5</v>
      </c>
      <c r="W3453" s="10" t="s">
        <v>33</v>
      </c>
      <c r="X3453" s="10" t="s">
        <v>330</v>
      </c>
    </row>
    <row r="3454" spans="1:24" s="15" customFormat="1" ht="18.75" customHeight="1" x14ac:dyDescent="0.15">
      <c r="A3454" s="17">
        <v>3451</v>
      </c>
      <c r="B3454" s="21" t="s">
        <v>24</v>
      </c>
      <c r="C3454" s="10" t="s">
        <v>25</v>
      </c>
      <c r="D3454" s="10" t="s">
        <v>331</v>
      </c>
      <c r="E3454" s="11">
        <v>44195</v>
      </c>
      <c r="F3454" s="10" t="s">
        <v>177</v>
      </c>
      <c r="G3454" s="10" t="s">
        <v>17634</v>
      </c>
      <c r="H3454" s="10" t="s">
        <v>341</v>
      </c>
      <c r="I3454" s="10" t="s">
        <v>342</v>
      </c>
      <c r="J3454" s="10" t="s">
        <v>343</v>
      </c>
      <c r="K3454" s="10" t="s">
        <v>14674</v>
      </c>
      <c r="L3454" s="10" t="s">
        <v>87</v>
      </c>
      <c r="M3454" s="10" t="s">
        <v>32</v>
      </c>
      <c r="N3454" s="12">
        <v>1.87</v>
      </c>
      <c r="O3454" s="12">
        <v>1.6890000000000001</v>
      </c>
      <c r="P3454" s="12">
        <f t="shared" si="159"/>
        <v>0.18100000000000005</v>
      </c>
      <c r="Q3454" s="13">
        <v>4744.53</v>
      </c>
      <c r="R3454" s="13">
        <v>2700</v>
      </c>
      <c r="S3454" s="18">
        <f t="shared" si="160"/>
        <v>4804.6500000000005</v>
      </c>
      <c r="T3454" s="13">
        <f t="shared" si="161"/>
        <v>5049</v>
      </c>
      <c r="U3454" s="13">
        <v>5071.57</v>
      </c>
      <c r="V3454" s="13">
        <v>5071.57</v>
      </c>
      <c r="W3454" s="10" t="s">
        <v>33</v>
      </c>
      <c r="X3454" s="10" t="s">
        <v>344</v>
      </c>
    </row>
    <row r="3455" spans="1:24" s="15" customFormat="1" ht="18.75" customHeight="1" x14ac:dyDescent="0.15">
      <c r="A3455" s="17">
        <v>3452</v>
      </c>
      <c r="B3455" s="21" t="s">
        <v>24</v>
      </c>
      <c r="C3455" s="10" t="s">
        <v>25</v>
      </c>
      <c r="D3455" s="10" t="s">
        <v>331</v>
      </c>
      <c r="E3455" s="11">
        <v>44195</v>
      </c>
      <c r="F3455" s="10" t="s">
        <v>177</v>
      </c>
      <c r="G3455" s="10" t="s">
        <v>17649</v>
      </c>
      <c r="H3455" s="10" t="s">
        <v>337</v>
      </c>
      <c r="I3455" s="10" t="s">
        <v>338</v>
      </c>
      <c r="J3455" s="10" t="s">
        <v>339</v>
      </c>
      <c r="K3455" s="10" t="s">
        <v>14674</v>
      </c>
      <c r="L3455" s="10" t="s">
        <v>87</v>
      </c>
      <c r="M3455" s="10" t="s">
        <v>32</v>
      </c>
      <c r="N3455" s="12">
        <v>1.85</v>
      </c>
      <c r="O3455" s="12">
        <v>1.7</v>
      </c>
      <c r="P3455" s="12">
        <f t="shared" si="159"/>
        <v>0.15000000000000013</v>
      </c>
      <c r="Q3455" s="13">
        <v>4757.1000000000004</v>
      </c>
      <c r="R3455" s="13">
        <v>2700</v>
      </c>
      <c r="S3455" s="18">
        <f t="shared" si="160"/>
        <v>4792.5</v>
      </c>
      <c r="T3455" s="13">
        <f t="shared" si="161"/>
        <v>4995</v>
      </c>
      <c r="U3455" s="13">
        <v>5058.75</v>
      </c>
      <c r="V3455" s="13">
        <v>5058.75</v>
      </c>
      <c r="W3455" s="10" t="s">
        <v>33</v>
      </c>
      <c r="X3455" s="10" t="s">
        <v>340</v>
      </c>
    </row>
    <row r="3456" spans="1:24" s="15" customFormat="1" ht="18.75" customHeight="1" x14ac:dyDescent="0.15">
      <c r="A3456" s="17">
        <v>3453</v>
      </c>
      <c r="B3456" s="21" t="s">
        <v>24</v>
      </c>
      <c r="C3456" s="10" t="s">
        <v>25</v>
      </c>
      <c r="D3456" s="10" t="s">
        <v>70</v>
      </c>
      <c r="E3456" s="11">
        <v>44195</v>
      </c>
      <c r="F3456" s="10" t="s">
        <v>256</v>
      </c>
      <c r="G3456" s="10" t="s">
        <v>17618</v>
      </c>
      <c r="H3456" s="10" t="s">
        <v>261</v>
      </c>
      <c r="I3456" s="10" t="s">
        <v>262</v>
      </c>
      <c r="J3456" s="10" t="s">
        <v>263</v>
      </c>
      <c r="K3456" s="10" t="s">
        <v>14667</v>
      </c>
      <c r="L3456" s="10" t="s">
        <v>87</v>
      </c>
      <c r="M3456" s="10" t="s">
        <v>32</v>
      </c>
      <c r="N3456" s="12">
        <v>1.9</v>
      </c>
      <c r="O3456" s="12">
        <v>1.643</v>
      </c>
      <c r="P3456" s="12">
        <f t="shared" si="159"/>
        <v>0.2569999999999999</v>
      </c>
      <c r="Q3456" s="13">
        <v>4395.4399999999996</v>
      </c>
      <c r="R3456" s="13">
        <v>2700</v>
      </c>
      <c r="S3456" s="18">
        <f t="shared" si="160"/>
        <v>4783.05</v>
      </c>
      <c r="T3456" s="13">
        <f t="shared" si="161"/>
        <v>5130</v>
      </c>
      <c r="U3456" s="13">
        <v>5048.78</v>
      </c>
      <c r="V3456" s="13">
        <v>5048.78</v>
      </c>
      <c r="W3456" s="10" t="s">
        <v>33</v>
      </c>
      <c r="X3456" s="10" t="s">
        <v>264</v>
      </c>
    </row>
    <row r="3457" spans="1:24" s="15" customFormat="1" ht="18.75" customHeight="1" x14ac:dyDescent="0.15">
      <c r="A3457" s="17">
        <v>3454</v>
      </c>
      <c r="B3457" s="21" t="s">
        <v>24</v>
      </c>
      <c r="C3457" s="10" t="s">
        <v>25</v>
      </c>
      <c r="D3457" s="10" t="s">
        <v>82</v>
      </c>
      <c r="E3457" s="11">
        <v>44195</v>
      </c>
      <c r="F3457" s="10" t="s">
        <v>89</v>
      </c>
      <c r="G3457" s="10" t="s">
        <v>17650</v>
      </c>
      <c r="H3457" s="10" t="s">
        <v>90</v>
      </c>
      <c r="I3457" s="10" t="s">
        <v>91</v>
      </c>
      <c r="J3457" s="10" t="s">
        <v>92</v>
      </c>
      <c r="K3457" s="10" t="s">
        <v>14667</v>
      </c>
      <c r="L3457" s="10" t="s">
        <v>87</v>
      </c>
      <c r="M3457" s="10" t="s">
        <v>32</v>
      </c>
      <c r="N3457" s="12">
        <v>1.68</v>
      </c>
      <c r="O3457" s="12">
        <v>1.68</v>
      </c>
      <c r="P3457" s="12">
        <f t="shared" si="159"/>
        <v>0</v>
      </c>
      <c r="Q3457" s="13">
        <v>4582.2</v>
      </c>
      <c r="R3457" s="13">
        <v>2700</v>
      </c>
      <c r="S3457" s="18">
        <f t="shared" si="160"/>
        <v>4536</v>
      </c>
      <c r="T3457" s="13">
        <f t="shared" si="161"/>
        <v>4536</v>
      </c>
      <c r="U3457" s="13">
        <v>4788</v>
      </c>
      <c r="V3457" s="13">
        <v>4788</v>
      </c>
      <c r="W3457" s="10" t="s">
        <v>33</v>
      </c>
      <c r="X3457" s="10" t="s">
        <v>93</v>
      </c>
    </row>
    <row r="3458" spans="1:24" s="15" customFormat="1" ht="18.75" customHeight="1" x14ac:dyDescent="0.15">
      <c r="A3458" s="17">
        <v>3455</v>
      </c>
      <c r="B3458" s="21" t="s">
        <v>24</v>
      </c>
      <c r="C3458" s="10" t="s">
        <v>25</v>
      </c>
      <c r="D3458" s="10" t="s">
        <v>70</v>
      </c>
      <c r="E3458" s="11">
        <v>44195</v>
      </c>
      <c r="F3458" s="10" t="s">
        <v>168</v>
      </c>
      <c r="G3458" s="10" t="s">
        <v>17651</v>
      </c>
      <c r="H3458" s="10" t="s">
        <v>233</v>
      </c>
      <c r="I3458" s="10" t="s">
        <v>234</v>
      </c>
      <c r="J3458" s="10" t="s">
        <v>235</v>
      </c>
      <c r="K3458" s="10" t="s">
        <v>14667</v>
      </c>
      <c r="L3458" s="10" t="s">
        <v>87</v>
      </c>
      <c r="M3458" s="10" t="s">
        <v>32</v>
      </c>
      <c r="N3458" s="12">
        <v>1.68</v>
      </c>
      <c r="O3458" s="12">
        <v>1.68</v>
      </c>
      <c r="P3458" s="12">
        <f t="shared" si="159"/>
        <v>0</v>
      </c>
      <c r="Q3458" s="13">
        <v>4236.12</v>
      </c>
      <c r="R3458" s="13">
        <v>2700</v>
      </c>
      <c r="S3458" s="18">
        <f t="shared" si="160"/>
        <v>4536</v>
      </c>
      <c r="T3458" s="13">
        <f t="shared" si="161"/>
        <v>4536</v>
      </c>
      <c r="U3458" s="13">
        <v>4788</v>
      </c>
      <c r="V3458" s="13">
        <v>4788</v>
      </c>
      <c r="W3458" s="10" t="s">
        <v>33</v>
      </c>
      <c r="X3458" s="10" t="s">
        <v>236</v>
      </c>
    </row>
    <row r="3459" spans="1:24" s="15" customFormat="1" ht="18.75" customHeight="1" x14ac:dyDescent="0.15">
      <c r="A3459" s="17">
        <v>3456</v>
      </c>
      <c r="B3459" s="21" t="s">
        <v>24</v>
      </c>
      <c r="C3459" s="10" t="s">
        <v>25</v>
      </c>
      <c r="D3459" s="10" t="s">
        <v>127</v>
      </c>
      <c r="E3459" s="11">
        <v>44195</v>
      </c>
      <c r="F3459" s="10" t="s">
        <v>105</v>
      </c>
      <c r="G3459" s="10" t="s">
        <v>17652</v>
      </c>
      <c r="H3459" s="10" t="s">
        <v>132</v>
      </c>
      <c r="I3459" s="10" t="s">
        <v>133</v>
      </c>
      <c r="J3459" s="10" t="s">
        <v>134</v>
      </c>
      <c r="K3459" s="10" t="s">
        <v>14667</v>
      </c>
      <c r="L3459" s="10" t="s">
        <v>87</v>
      </c>
      <c r="M3459" s="10" t="s">
        <v>32</v>
      </c>
      <c r="N3459" s="12">
        <v>1.53</v>
      </c>
      <c r="O3459" s="12">
        <v>1.47</v>
      </c>
      <c r="P3459" s="12">
        <f t="shared" si="159"/>
        <v>6.0000000000000053E-2</v>
      </c>
      <c r="Q3459" s="13">
        <v>3781.94</v>
      </c>
      <c r="R3459" s="13">
        <v>2700</v>
      </c>
      <c r="S3459" s="18">
        <f t="shared" si="160"/>
        <v>4050</v>
      </c>
      <c r="T3459" s="13">
        <f t="shared" si="161"/>
        <v>4131</v>
      </c>
      <c r="U3459" s="13">
        <v>4275</v>
      </c>
      <c r="V3459" s="13">
        <v>4275</v>
      </c>
      <c r="W3459" s="10" t="s">
        <v>33</v>
      </c>
      <c r="X3459" s="10" t="s">
        <v>135</v>
      </c>
    </row>
    <row r="3460" spans="1:24" s="15" customFormat="1" ht="18.75" customHeight="1" x14ac:dyDescent="0.15">
      <c r="A3460" s="17">
        <v>3457</v>
      </c>
      <c r="B3460" s="21" t="s">
        <v>24</v>
      </c>
      <c r="C3460" s="10" t="s">
        <v>25</v>
      </c>
      <c r="D3460" s="10" t="s">
        <v>331</v>
      </c>
      <c r="E3460" s="11">
        <v>44195</v>
      </c>
      <c r="F3460" s="10" t="s">
        <v>332</v>
      </c>
      <c r="G3460" s="10" t="s">
        <v>17653</v>
      </c>
      <c r="H3460" s="10" t="s">
        <v>333</v>
      </c>
      <c r="I3460" s="10" t="s">
        <v>334</v>
      </c>
      <c r="J3460" s="10" t="s">
        <v>335</v>
      </c>
      <c r="K3460" s="10" t="s">
        <v>14674</v>
      </c>
      <c r="L3460" s="10" t="s">
        <v>87</v>
      </c>
      <c r="M3460" s="10" t="s">
        <v>32</v>
      </c>
      <c r="N3460" s="12">
        <v>1.51</v>
      </c>
      <c r="O3460" s="12">
        <v>1.48</v>
      </c>
      <c r="P3460" s="12">
        <f t="shared" si="159"/>
        <v>3.0000000000000027E-2</v>
      </c>
      <c r="Q3460" s="13">
        <v>4138.1400000000003</v>
      </c>
      <c r="R3460" s="13">
        <v>2700</v>
      </c>
      <c r="S3460" s="18">
        <f t="shared" si="160"/>
        <v>4036.5000000000005</v>
      </c>
      <c r="T3460" s="13">
        <f t="shared" si="161"/>
        <v>4077</v>
      </c>
      <c r="U3460" s="13">
        <v>4260.75</v>
      </c>
      <c r="V3460" s="13">
        <v>4260.75</v>
      </c>
      <c r="W3460" s="10" t="s">
        <v>33</v>
      </c>
      <c r="X3460" s="10" t="s">
        <v>336</v>
      </c>
    </row>
    <row r="3461" spans="1:24" s="15" customFormat="1" ht="18.75" customHeight="1" x14ac:dyDescent="0.15">
      <c r="A3461" s="17">
        <v>3458</v>
      </c>
      <c r="B3461" s="21" t="s">
        <v>24</v>
      </c>
      <c r="C3461" s="10" t="s">
        <v>25</v>
      </c>
      <c r="D3461" s="10" t="s">
        <v>39</v>
      </c>
      <c r="E3461" s="11">
        <v>44195</v>
      </c>
      <c r="F3461" s="10" t="s">
        <v>168</v>
      </c>
      <c r="G3461" s="10" t="s">
        <v>17654</v>
      </c>
      <c r="H3461" s="10" t="s">
        <v>169</v>
      </c>
      <c r="I3461" s="10" t="s">
        <v>170</v>
      </c>
      <c r="J3461" s="10" t="s">
        <v>171</v>
      </c>
      <c r="K3461" s="10" t="s">
        <v>14667</v>
      </c>
      <c r="L3461" s="10" t="s">
        <v>87</v>
      </c>
      <c r="M3461" s="10" t="s">
        <v>32</v>
      </c>
      <c r="N3461" s="12">
        <v>1.55</v>
      </c>
      <c r="O3461" s="12">
        <v>1.35</v>
      </c>
      <c r="P3461" s="12">
        <f t="shared" ref="P3461:P3523" si="162">N3461-O3461</f>
        <v>0.19999999999999996</v>
      </c>
      <c r="Q3461" s="13">
        <v>3680.78</v>
      </c>
      <c r="R3461" s="13">
        <v>2700</v>
      </c>
      <c r="S3461" s="18">
        <f t="shared" ref="S3461:S3523" si="163">(O3461+P3461/2)*R3461</f>
        <v>3915.0000000000005</v>
      </c>
      <c r="T3461" s="13">
        <f t="shared" ref="T3461:T3523" si="164">N3461*R3461</f>
        <v>4185</v>
      </c>
      <c r="U3461" s="13">
        <v>4132.5</v>
      </c>
      <c r="V3461" s="13">
        <v>4132.5</v>
      </c>
      <c r="W3461" s="10" t="s">
        <v>33</v>
      </c>
      <c r="X3461" s="10" t="s">
        <v>172</v>
      </c>
    </row>
    <row r="3462" spans="1:24" s="15" customFormat="1" ht="18.75" customHeight="1" x14ac:dyDescent="0.15">
      <c r="A3462" s="17">
        <v>3459</v>
      </c>
      <c r="B3462" s="21" t="s">
        <v>24</v>
      </c>
      <c r="C3462" s="10" t="s">
        <v>25</v>
      </c>
      <c r="D3462" s="10" t="s">
        <v>70</v>
      </c>
      <c r="E3462" s="11">
        <v>44195</v>
      </c>
      <c r="F3462" s="10" t="s">
        <v>256</v>
      </c>
      <c r="G3462" s="10" t="s">
        <v>17618</v>
      </c>
      <c r="H3462" s="10" t="s">
        <v>257</v>
      </c>
      <c r="I3462" s="10" t="s">
        <v>258</v>
      </c>
      <c r="J3462" s="10" t="s">
        <v>259</v>
      </c>
      <c r="K3462" s="10" t="s">
        <v>14667</v>
      </c>
      <c r="L3462" s="10" t="s">
        <v>87</v>
      </c>
      <c r="M3462" s="10" t="s">
        <v>32</v>
      </c>
      <c r="N3462" s="12">
        <v>1.45</v>
      </c>
      <c r="O3462" s="12">
        <v>1.3660000000000001</v>
      </c>
      <c r="P3462" s="12">
        <f t="shared" si="162"/>
        <v>8.3999999999999853E-2</v>
      </c>
      <c r="Q3462" s="13">
        <v>3654.39</v>
      </c>
      <c r="R3462" s="13">
        <v>2700</v>
      </c>
      <c r="S3462" s="18">
        <f t="shared" si="163"/>
        <v>3801.6</v>
      </c>
      <c r="T3462" s="13">
        <f t="shared" si="164"/>
        <v>3915</v>
      </c>
      <c r="U3462" s="13">
        <v>4012.8</v>
      </c>
      <c r="V3462" s="13">
        <v>4012.8</v>
      </c>
      <c r="W3462" s="10" t="s">
        <v>33</v>
      </c>
      <c r="X3462" s="10" t="s">
        <v>260</v>
      </c>
    </row>
    <row r="3463" spans="1:24" s="15" customFormat="1" ht="18.75" customHeight="1" x14ac:dyDescent="0.15">
      <c r="A3463" s="17">
        <v>3460</v>
      </c>
      <c r="B3463" s="21" t="s">
        <v>24</v>
      </c>
      <c r="C3463" s="10" t="s">
        <v>25</v>
      </c>
      <c r="D3463" s="10" t="s">
        <v>309</v>
      </c>
      <c r="E3463" s="11">
        <v>44195</v>
      </c>
      <c r="F3463" s="10" t="s">
        <v>146</v>
      </c>
      <c r="G3463" s="10" t="s">
        <v>17655</v>
      </c>
      <c r="H3463" s="10" t="s">
        <v>314</v>
      </c>
      <c r="I3463" s="10" t="s">
        <v>17656</v>
      </c>
      <c r="J3463" s="10" t="s">
        <v>315</v>
      </c>
      <c r="K3463" s="10" t="s">
        <v>14667</v>
      </c>
      <c r="L3463" s="10" t="s">
        <v>87</v>
      </c>
      <c r="M3463" s="10" t="s">
        <v>32</v>
      </c>
      <c r="N3463" s="12">
        <v>1.51</v>
      </c>
      <c r="O3463" s="12">
        <v>1.23</v>
      </c>
      <c r="P3463" s="12">
        <f t="shared" si="162"/>
        <v>0.28000000000000003</v>
      </c>
      <c r="Q3463" s="13">
        <v>3039.42</v>
      </c>
      <c r="R3463" s="13">
        <v>2700</v>
      </c>
      <c r="S3463" s="18">
        <f t="shared" si="163"/>
        <v>3699.0000000000005</v>
      </c>
      <c r="T3463" s="13">
        <f t="shared" si="164"/>
        <v>4077</v>
      </c>
      <c r="U3463" s="13">
        <v>3904.5</v>
      </c>
      <c r="V3463" s="13">
        <v>3904.5</v>
      </c>
      <c r="W3463" s="10" t="s">
        <v>33</v>
      </c>
      <c r="X3463" s="10" t="s">
        <v>316</v>
      </c>
    </row>
    <row r="3464" spans="1:24" s="15" customFormat="1" ht="18.75" customHeight="1" x14ac:dyDescent="0.15">
      <c r="A3464" s="17">
        <v>3461</v>
      </c>
      <c r="B3464" s="21" t="s">
        <v>24</v>
      </c>
      <c r="C3464" s="10" t="s">
        <v>25</v>
      </c>
      <c r="D3464" s="10" t="s">
        <v>141</v>
      </c>
      <c r="E3464" s="11">
        <v>44195</v>
      </c>
      <c r="F3464" s="10" t="s">
        <v>146</v>
      </c>
      <c r="G3464" s="10" t="s">
        <v>17657</v>
      </c>
      <c r="H3464" s="10" t="s">
        <v>159</v>
      </c>
      <c r="I3464" s="10" t="s">
        <v>160</v>
      </c>
      <c r="J3464" s="10" t="s">
        <v>161</v>
      </c>
      <c r="K3464" s="10" t="s">
        <v>14667</v>
      </c>
      <c r="L3464" s="10" t="s">
        <v>87</v>
      </c>
      <c r="M3464" s="10" t="s">
        <v>32</v>
      </c>
      <c r="N3464" s="12">
        <v>1.48</v>
      </c>
      <c r="O3464" s="12">
        <v>1.232</v>
      </c>
      <c r="P3464" s="12">
        <f t="shared" si="162"/>
        <v>0.248</v>
      </c>
      <c r="Q3464" s="13">
        <v>3394.41</v>
      </c>
      <c r="R3464" s="13">
        <v>2700</v>
      </c>
      <c r="S3464" s="18">
        <f t="shared" si="163"/>
        <v>3661.2</v>
      </c>
      <c r="T3464" s="13">
        <f t="shared" si="164"/>
        <v>3996</v>
      </c>
      <c r="U3464" s="13">
        <v>3864.6</v>
      </c>
      <c r="V3464" s="13">
        <v>3864.6</v>
      </c>
      <c r="W3464" s="10" t="s">
        <v>33</v>
      </c>
      <c r="X3464" s="10" t="s">
        <v>162</v>
      </c>
    </row>
    <row r="3465" spans="1:24" s="15" customFormat="1" ht="18.75" customHeight="1" x14ac:dyDescent="0.15">
      <c r="A3465" s="17">
        <v>3462</v>
      </c>
      <c r="B3465" s="21" t="s">
        <v>24</v>
      </c>
      <c r="C3465" s="10" t="s">
        <v>25</v>
      </c>
      <c r="D3465" s="10" t="s">
        <v>104</v>
      </c>
      <c r="E3465" s="11">
        <v>44195</v>
      </c>
      <c r="F3465" s="10" t="s">
        <v>105</v>
      </c>
      <c r="G3465" s="10" t="s">
        <v>17658</v>
      </c>
      <c r="H3465" s="10" t="s">
        <v>106</v>
      </c>
      <c r="I3465" s="10" t="s">
        <v>107</v>
      </c>
      <c r="J3465" s="10" t="s">
        <v>108</v>
      </c>
      <c r="K3465" s="10" t="s">
        <v>14667</v>
      </c>
      <c r="L3465" s="10" t="s">
        <v>87</v>
      </c>
      <c r="M3465" s="10" t="s">
        <v>32</v>
      </c>
      <c r="N3465" s="12">
        <v>1.32</v>
      </c>
      <c r="O3465" s="12">
        <v>1.32</v>
      </c>
      <c r="P3465" s="12">
        <f t="shared" si="162"/>
        <v>0</v>
      </c>
      <c r="Q3465" s="13">
        <v>2541.87</v>
      </c>
      <c r="R3465" s="13">
        <v>2700</v>
      </c>
      <c r="S3465" s="18">
        <f t="shared" si="163"/>
        <v>3564</v>
      </c>
      <c r="T3465" s="13">
        <f t="shared" si="164"/>
        <v>3564</v>
      </c>
      <c r="U3465" s="13">
        <v>3762</v>
      </c>
      <c r="V3465" s="13">
        <v>3762</v>
      </c>
      <c r="W3465" s="10" t="s">
        <v>33</v>
      </c>
      <c r="X3465" s="10" t="s">
        <v>109</v>
      </c>
    </row>
    <row r="3466" spans="1:24" s="15" customFormat="1" ht="18.75" customHeight="1" x14ac:dyDescent="0.15">
      <c r="A3466" s="17">
        <v>3463</v>
      </c>
      <c r="B3466" s="21" t="s">
        <v>24</v>
      </c>
      <c r="C3466" s="10" t="s">
        <v>25</v>
      </c>
      <c r="D3466" s="10" t="s">
        <v>331</v>
      </c>
      <c r="E3466" s="11">
        <v>44195</v>
      </c>
      <c r="F3466" s="10" t="s">
        <v>177</v>
      </c>
      <c r="G3466" s="10" t="s">
        <v>17634</v>
      </c>
      <c r="H3466" s="10" t="s">
        <v>349</v>
      </c>
      <c r="I3466" s="10" t="s">
        <v>350</v>
      </c>
      <c r="J3466" s="10" t="s">
        <v>351</v>
      </c>
      <c r="K3466" s="10" t="s">
        <v>14674</v>
      </c>
      <c r="L3466" s="10" t="s">
        <v>87</v>
      </c>
      <c r="M3466" s="10" t="s">
        <v>32</v>
      </c>
      <c r="N3466" s="12">
        <v>1.48</v>
      </c>
      <c r="O3466" s="12">
        <v>1.06</v>
      </c>
      <c r="P3466" s="12">
        <f t="shared" si="162"/>
        <v>0.41999999999999993</v>
      </c>
      <c r="Q3466" s="13">
        <v>3023.58</v>
      </c>
      <c r="R3466" s="13">
        <v>2700</v>
      </c>
      <c r="S3466" s="18">
        <f t="shared" si="163"/>
        <v>3429</v>
      </c>
      <c r="T3466" s="13">
        <f t="shared" si="164"/>
        <v>3996</v>
      </c>
      <c r="U3466" s="13">
        <v>3619.5</v>
      </c>
      <c r="V3466" s="13">
        <v>3619.5</v>
      </c>
      <c r="W3466" s="10" t="s">
        <v>33</v>
      </c>
      <c r="X3466" s="10" t="s">
        <v>352</v>
      </c>
    </row>
    <row r="3467" spans="1:24" s="15" customFormat="1" ht="18.75" customHeight="1" x14ac:dyDescent="0.15">
      <c r="A3467" s="17">
        <v>3464</v>
      </c>
      <c r="B3467" s="21" t="s">
        <v>24</v>
      </c>
      <c r="C3467" s="10" t="s">
        <v>25</v>
      </c>
      <c r="D3467" s="10" t="s">
        <v>141</v>
      </c>
      <c r="E3467" s="11">
        <v>44195</v>
      </c>
      <c r="F3467" s="10" t="s">
        <v>146</v>
      </c>
      <c r="G3467" s="10" t="s">
        <v>17657</v>
      </c>
      <c r="H3467" s="10" t="s">
        <v>155</v>
      </c>
      <c r="I3467" s="10" t="s">
        <v>156</v>
      </c>
      <c r="J3467" s="10" t="s">
        <v>157</v>
      </c>
      <c r="K3467" s="10" t="s">
        <v>14667</v>
      </c>
      <c r="L3467" s="10" t="s">
        <v>87</v>
      </c>
      <c r="M3467" s="10" t="s">
        <v>32</v>
      </c>
      <c r="N3467" s="12">
        <v>1.23</v>
      </c>
      <c r="O3467" s="12">
        <v>1.22</v>
      </c>
      <c r="P3467" s="12">
        <f t="shared" si="162"/>
        <v>1.0000000000000009E-2</v>
      </c>
      <c r="Q3467" s="13">
        <v>3361.34</v>
      </c>
      <c r="R3467" s="13">
        <v>2700</v>
      </c>
      <c r="S3467" s="18">
        <f t="shared" si="163"/>
        <v>3307.5000000000005</v>
      </c>
      <c r="T3467" s="13">
        <f t="shared" si="164"/>
        <v>3321</v>
      </c>
      <c r="U3467" s="13">
        <v>3491.25</v>
      </c>
      <c r="V3467" s="13">
        <v>3491.25</v>
      </c>
      <c r="W3467" s="10" t="s">
        <v>33</v>
      </c>
      <c r="X3467" s="10" t="s">
        <v>158</v>
      </c>
    </row>
    <row r="3468" spans="1:24" s="15" customFormat="1" ht="18.75" customHeight="1" x14ac:dyDescent="0.15">
      <c r="A3468" s="17">
        <v>3465</v>
      </c>
      <c r="B3468" s="21" t="s">
        <v>24</v>
      </c>
      <c r="C3468" s="10" t="s">
        <v>25</v>
      </c>
      <c r="D3468" s="10" t="s">
        <v>26</v>
      </c>
      <c r="E3468" s="11">
        <v>44195</v>
      </c>
      <c r="F3468" s="10" t="s">
        <v>27</v>
      </c>
      <c r="G3468" s="10" t="s">
        <v>17659</v>
      </c>
      <c r="H3468" s="10" t="s">
        <v>35</v>
      </c>
      <c r="I3468" s="10" t="s">
        <v>36</v>
      </c>
      <c r="J3468" s="10" t="s">
        <v>37</v>
      </c>
      <c r="K3468" s="10" t="s">
        <v>14667</v>
      </c>
      <c r="L3468" s="10" t="s">
        <v>31</v>
      </c>
      <c r="M3468" s="10" t="s">
        <v>32</v>
      </c>
      <c r="N3468" s="12">
        <v>1.63</v>
      </c>
      <c r="O3468" s="12">
        <v>1.63</v>
      </c>
      <c r="P3468" s="12">
        <f t="shared" si="162"/>
        <v>0</v>
      </c>
      <c r="Q3468" s="13">
        <v>3333.15</v>
      </c>
      <c r="R3468" s="13">
        <v>2700</v>
      </c>
      <c r="S3468" s="18">
        <f t="shared" si="163"/>
        <v>4401</v>
      </c>
      <c r="T3468" s="13">
        <f t="shared" si="164"/>
        <v>4401</v>
      </c>
      <c r="U3468" s="13">
        <v>3484.13</v>
      </c>
      <c r="V3468" s="13">
        <v>3484.13</v>
      </c>
      <c r="W3468" s="10" t="s">
        <v>33</v>
      </c>
      <c r="X3468" s="10" t="s">
        <v>38</v>
      </c>
    </row>
    <row r="3469" spans="1:24" s="15" customFormat="1" ht="18.75" customHeight="1" x14ac:dyDescent="0.15">
      <c r="A3469" s="17">
        <v>3466</v>
      </c>
      <c r="B3469" s="21" t="s">
        <v>24</v>
      </c>
      <c r="C3469" s="10" t="s">
        <v>25</v>
      </c>
      <c r="D3469" s="10" t="s">
        <v>358</v>
      </c>
      <c r="E3469" s="11">
        <v>44195</v>
      </c>
      <c r="F3469" s="10" t="s">
        <v>246</v>
      </c>
      <c r="G3469" s="10" t="s">
        <v>17660</v>
      </c>
      <c r="H3469" s="10" t="s">
        <v>359</v>
      </c>
      <c r="I3469" s="10" t="s">
        <v>17661</v>
      </c>
      <c r="J3469" s="10" t="s">
        <v>360</v>
      </c>
      <c r="K3469" s="10" t="s">
        <v>14667</v>
      </c>
      <c r="L3469" s="10" t="s">
        <v>87</v>
      </c>
      <c r="M3469" s="10" t="s">
        <v>32</v>
      </c>
      <c r="N3469" s="12">
        <v>1.25</v>
      </c>
      <c r="O3469" s="12">
        <v>1.1539999999999999</v>
      </c>
      <c r="P3469" s="12">
        <f t="shared" si="162"/>
        <v>9.6000000000000085E-2</v>
      </c>
      <c r="Q3469" s="13">
        <v>3241.6</v>
      </c>
      <c r="R3469" s="13">
        <v>2700</v>
      </c>
      <c r="S3469" s="18">
        <f t="shared" si="163"/>
        <v>3245.4</v>
      </c>
      <c r="T3469" s="13">
        <f t="shared" si="164"/>
        <v>3375</v>
      </c>
      <c r="U3469" s="13">
        <v>3425.7</v>
      </c>
      <c r="V3469" s="13">
        <v>3425.7</v>
      </c>
      <c r="W3469" s="10" t="s">
        <v>33</v>
      </c>
      <c r="X3469" s="10" t="s">
        <v>361</v>
      </c>
    </row>
    <row r="3470" spans="1:24" s="15" customFormat="1" ht="18.75" customHeight="1" x14ac:dyDescent="0.15">
      <c r="A3470" s="17">
        <v>3467</v>
      </c>
      <c r="B3470" s="21" t="s">
        <v>24</v>
      </c>
      <c r="C3470" s="10" t="s">
        <v>25</v>
      </c>
      <c r="D3470" s="10" t="s">
        <v>358</v>
      </c>
      <c r="E3470" s="11">
        <v>44195</v>
      </c>
      <c r="F3470" s="10" t="s">
        <v>362</v>
      </c>
      <c r="G3470" s="10" t="s">
        <v>17642</v>
      </c>
      <c r="H3470" s="10" t="s">
        <v>363</v>
      </c>
      <c r="I3470" s="10" t="s">
        <v>364</v>
      </c>
      <c r="J3470" s="10" t="s">
        <v>365</v>
      </c>
      <c r="K3470" s="10" t="s">
        <v>14667</v>
      </c>
      <c r="L3470" s="10" t="s">
        <v>87</v>
      </c>
      <c r="M3470" s="10" t="s">
        <v>32</v>
      </c>
      <c r="N3470" s="12">
        <v>1.18</v>
      </c>
      <c r="O3470" s="12">
        <v>1.1399999999999999</v>
      </c>
      <c r="P3470" s="12">
        <f t="shared" si="162"/>
        <v>4.0000000000000036E-2</v>
      </c>
      <c r="Q3470" s="13">
        <v>3202.27</v>
      </c>
      <c r="R3470" s="13">
        <v>2700</v>
      </c>
      <c r="S3470" s="18">
        <f t="shared" si="163"/>
        <v>3132</v>
      </c>
      <c r="T3470" s="13">
        <f t="shared" si="164"/>
        <v>3186</v>
      </c>
      <c r="U3470" s="13">
        <v>3306</v>
      </c>
      <c r="V3470" s="13">
        <v>3306</v>
      </c>
      <c r="W3470" s="10" t="s">
        <v>33</v>
      </c>
      <c r="X3470" s="10" t="s">
        <v>366</v>
      </c>
    </row>
    <row r="3471" spans="1:24" s="15" customFormat="1" ht="18.75" customHeight="1" x14ac:dyDescent="0.15">
      <c r="A3471" s="17">
        <v>3468</v>
      </c>
      <c r="B3471" s="21" t="s">
        <v>24</v>
      </c>
      <c r="C3471" s="10" t="s">
        <v>25</v>
      </c>
      <c r="D3471" s="10" t="s">
        <v>64</v>
      </c>
      <c r="E3471" s="11">
        <v>44195</v>
      </c>
      <c r="F3471" s="10" t="s">
        <v>219</v>
      </c>
      <c r="G3471" s="10" t="s">
        <v>17662</v>
      </c>
      <c r="H3471" s="10" t="s">
        <v>220</v>
      </c>
      <c r="I3471" s="10" t="s">
        <v>221</v>
      </c>
      <c r="J3471" s="10" t="s">
        <v>222</v>
      </c>
      <c r="K3471" s="10" t="s">
        <v>14667</v>
      </c>
      <c r="L3471" s="10" t="s">
        <v>87</v>
      </c>
      <c r="M3471" s="10" t="s">
        <v>32</v>
      </c>
      <c r="N3471" s="12">
        <v>1.03</v>
      </c>
      <c r="O3471" s="12">
        <v>1.03</v>
      </c>
      <c r="P3471" s="12">
        <f t="shared" si="162"/>
        <v>0</v>
      </c>
      <c r="Q3471" s="13">
        <v>2626.5</v>
      </c>
      <c r="R3471" s="13">
        <v>2700</v>
      </c>
      <c r="S3471" s="18">
        <f t="shared" si="163"/>
        <v>2781</v>
      </c>
      <c r="T3471" s="13">
        <f t="shared" si="164"/>
        <v>2781</v>
      </c>
      <c r="U3471" s="13">
        <v>2935.5</v>
      </c>
      <c r="V3471" s="13">
        <v>2935.5</v>
      </c>
      <c r="W3471" s="10" t="s">
        <v>33</v>
      </c>
      <c r="X3471" s="10" t="s">
        <v>223</v>
      </c>
    </row>
    <row r="3472" spans="1:24" s="15" customFormat="1" ht="18.75" customHeight="1" x14ac:dyDescent="0.15">
      <c r="A3472" s="17">
        <v>3469</v>
      </c>
      <c r="B3472" s="21" t="s">
        <v>24</v>
      </c>
      <c r="C3472" s="10" t="s">
        <v>25</v>
      </c>
      <c r="D3472" s="10" t="s">
        <v>39</v>
      </c>
      <c r="E3472" s="11">
        <v>44195</v>
      </c>
      <c r="F3472" s="10" t="s">
        <v>46</v>
      </c>
      <c r="G3472" s="10" t="s">
        <v>17647</v>
      </c>
      <c r="H3472" s="10" t="s">
        <v>47</v>
      </c>
      <c r="I3472" s="10" t="s">
        <v>48</v>
      </c>
      <c r="J3472" s="10" t="s">
        <v>49</v>
      </c>
      <c r="K3472" s="10" t="s">
        <v>14667</v>
      </c>
      <c r="L3472" s="10" t="s">
        <v>44</v>
      </c>
      <c r="M3472" s="10" t="s">
        <v>15204</v>
      </c>
      <c r="N3472" s="12">
        <v>1</v>
      </c>
      <c r="O3472" s="12">
        <v>1</v>
      </c>
      <c r="P3472" s="12">
        <f t="shared" si="162"/>
        <v>0</v>
      </c>
      <c r="Q3472" s="13">
        <v>2755.2</v>
      </c>
      <c r="R3472" s="13">
        <v>2700</v>
      </c>
      <c r="S3472" s="18">
        <f t="shared" si="163"/>
        <v>2700</v>
      </c>
      <c r="T3472" s="13">
        <f t="shared" si="164"/>
        <v>2700</v>
      </c>
      <c r="U3472" s="13">
        <v>2850</v>
      </c>
      <c r="V3472" s="13">
        <v>2850</v>
      </c>
      <c r="W3472" s="10" t="s">
        <v>33</v>
      </c>
      <c r="X3472" s="10" t="s">
        <v>50</v>
      </c>
    </row>
    <row r="3473" spans="1:24" s="15" customFormat="1" ht="18.75" customHeight="1" x14ac:dyDescent="0.15">
      <c r="A3473" s="17">
        <v>3470</v>
      </c>
      <c r="B3473" s="21" t="s">
        <v>24</v>
      </c>
      <c r="C3473" s="10" t="s">
        <v>25</v>
      </c>
      <c r="D3473" s="10" t="s">
        <v>127</v>
      </c>
      <c r="E3473" s="11">
        <v>44195</v>
      </c>
      <c r="F3473" s="10" t="s">
        <v>136</v>
      </c>
      <c r="G3473" s="10" t="s">
        <v>17663</v>
      </c>
      <c r="H3473" s="10" t="s">
        <v>137</v>
      </c>
      <c r="I3473" s="10" t="s">
        <v>138</v>
      </c>
      <c r="J3473" s="10" t="s">
        <v>139</v>
      </c>
      <c r="K3473" s="10" t="s">
        <v>14667</v>
      </c>
      <c r="L3473" s="10" t="s">
        <v>87</v>
      </c>
      <c r="M3473" s="10" t="s">
        <v>32</v>
      </c>
      <c r="N3473" s="12">
        <v>1.1499999999999999</v>
      </c>
      <c r="O3473" s="12">
        <v>0.83499999999999996</v>
      </c>
      <c r="P3473" s="12">
        <f t="shared" si="162"/>
        <v>0.31499999999999995</v>
      </c>
      <c r="Q3473" s="13">
        <v>1853.7</v>
      </c>
      <c r="R3473" s="13">
        <v>2700</v>
      </c>
      <c r="S3473" s="18">
        <f t="shared" si="163"/>
        <v>2679.75</v>
      </c>
      <c r="T3473" s="13">
        <f t="shared" si="164"/>
        <v>3104.9999999999995</v>
      </c>
      <c r="U3473" s="13">
        <v>2828.63</v>
      </c>
      <c r="V3473" s="13">
        <v>2828.63</v>
      </c>
      <c r="W3473" s="10" t="s">
        <v>33</v>
      </c>
      <c r="X3473" s="10" t="s">
        <v>140</v>
      </c>
    </row>
    <row r="3474" spans="1:24" s="15" customFormat="1" ht="18.75" customHeight="1" x14ac:dyDescent="0.15">
      <c r="A3474" s="17">
        <v>3471</v>
      </c>
      <c r="B3474" s="21" t="s">
        <v>24</v>
      </c>
      <c r="C3474" s="10" t="s">
        <v>25</v>
      </c>
      <c r="D3474" s="10" t="s">
        <v>141</v>
      </c>
      <c r="E3474" s="11">
        <v>44195</v>
      </c>
      <c r="F3474" s="10" t="s">
        <v>146</v>
      </c>
      <c r="G3474" s="10" t="s">
        <v>17664</v>
      </c>
      <c r="H3474" s="10" t="s">
        <v>147</v>
      </c>
      <c r="I3474" s="10" t="s">
        <v>148</v>
      </c>
      <c r="J3474" s="10" t="s">
        <v>149</v>
      </c>
      <c r="K3474" s="10" t="s">
        <v>14667</v>
      </c>
      <c r="L3474" s="10" t="s">
        <v>87</v>
      </c>
      <c r="M3474" s="10" t="s">
        <v>32</v>
      </c>
      <c r="N3474" s="12">
        <v>0.98</v>
      </c>
      <c r="O3474" s="12">
        <v>0.98</v>
      </c>
      <c r="P3474" s="12">
        <f t="shared" si="162"/>
        <v>0</v>
      </c>
      <c r="Q3474" s="13">
        <v>2700.1</v>
      </c>
      <c r="R3474" s="13">
        <v>2700</v>
      </c>
      <c r="S3474" s="18">
        <f t="shared" si="163"/>
        <v>2646</v>
      </c>
      <c r="T3474" s="13">
        <f t="shared" si="164"/>
        <v>2646</v>
      </c>
      <c r="U3474" s="13">
        <v>2793</v>
      </c>
      <c r="V3474" s="13">
        <v>2793</v>
      </c>
      <c r="W3474" s="10" t="s">
        <v>33</v>
      </c>
      <c r="X3474" s="10" t="s">
        <v>150</v>
      </c>
    </row>
    <row r="3475" spans="1:24" s="15" customFormat="1" ht="18.75" customHeight="1" x14ac:dyDescent="0.15">
      <c r="A3475" s="17">
        <v>3472</v>
      </c>
      <c r="B3475" s="21" t="s">
        <v>24</v>
      </c>
      <c r="C3475" s="10" t="s">
        <v>25</v>
      </c>
      <c r="D3475" s="10" t="s">
        <v>82</v>
      </c>
      <c r="E3475" s="11">
        <v>44195</v>
      </c>
      <c r="F3475" s="10" t="s">
        <v>83</v>
      </c>
      <c r="G3475" s="10" t="s">
        <v>17665</v>
      </c>
      <c r="H3475" s="10" t="s">
        <v>84</v>
      </c>
      <c r="I3475" s="10" t="s">
        <v>85</v>
      </c>
      <c r="J3475" s="10" t="s">
        <v>86</v>
      </c>
      <c r="K3475" s="10" t="s">
        <v>14667</v>
      </c>
      <c r="L3475" s="10" t="s">
        <v>87</v>
      </c>
      <c r="M3475" s="10" t="s">
        <v>32</v>
      </c>
      <c r="N3475" s="12">
        <v>1.05</v>
      </c>
      <c r="O3475" s="12">
        <v>0.874</v>
      </c>
      <c r="P3475" s="12">
        <f t="shared" si="162"/>
        <v>0.17600000000000005</v>
      </c>
      <c r="Q3475" s="13">
        <v>2141.3000000000002</v>
      </c>
      <c r="R3475" s="13">
        <v>2700</v>
      </c>
      <c r="S3475" s="18">
        <f t="shared" si="163"/>
        <v>2597.4</v>
      </c>
      <c r="T3475" s="13">
        <f t="shared" si="164"/>
        <v>2835</v>
      </c>
      <c r="U3475" s="13">
        <v>2741.7</v>
      </c>
      <c r="V3475" s="13">
        <v>2741.7</v>
      </c>
      <c r="W3475" s="10" t="s">
        <v>33</v>
      </c>
      <c r="X3475" s="10" t="s">
        <v>88</v>
      </c>
    </row>
    <row r="3476" spans="1:24" s="15" customFormat="1" ht="18.75" customHeight="1" x14ac:dyDescent="0.15">
      <c r="A3476" s="17">
        <v>3473</v>
      </c>
      <c r="B3476" s="21" t="s">
        <v>24</v>
      </c>
      <c r="C3476" s="10" t="s">
        <v>25</v>
      </c>
      <c r="D3476" s="10" t="s">
        <v>110</v>
      </c>
      <c r="E3476" s="11">
        <v>44195</v>
      </c>
      <c r="F3476" s="10" t="s">
        <v>111</v>
      </c>
      <c r="G3476" s="10" t="s">
        <v>17637</v>
      </c>
      <c r="H3476" s="10" t="s">
        <v>112</v>
      </c>
      <c r="I3476" s="10" t="s">
        <v>113</v>
      </c>
      <c r="J3476" s="10" t="s">
        <v>114</v>
      </c>
      <c r="K3476" s="10" t="s">
        <v>14667</v>
      </c>
      <c r="L3476" s="10" t="s">
        <v>87</v>
      </c>
      <c r="M3476" s="10" t="s">
        <v>32</v>
      </c>
      <c r="N3476" s="12">
        <v>0.7</v>
      </c>
      <c r="O3476" s="12">
        <v>0.63100000000000001</v>
      </c>
      <c r="P3476" s="12">
        <f t="shared" si="162"/>
        <v>6.899999999999995E-2</v>
      </c>
      <c r="Q3476" s="13">
        <v>1332.36</v>
      </c>
      <c r="R3476" s="13">
        <v>2700</v>
      </c>
      <c r="S3476" s="18">
        <f t="shared" si="163"/>
        <v>1796.85</v>
      </c>
      <c r="T3476" s="13">
        <f t="shared" si="164"/>
        <v>1889.9999999999998</v>
      </c>
      <c r="U3476" s="13">
        <v>1896.68</v>
      </c>
      <c r="V3476" s="13">
        <v>1896.68</v>
      </c>
      <c r="W3476" s="10" t="s">
        <v>33</v>
      </c>
      <c r="X3476" s="10" t="s">
        <v>115</v>
      </c>
    </row>
    <row r="3477" spans="1:24" s="15" customFormat="1" ht="18.75" customHeight="1" x14ac:dyDescent="0.15">
      <c r="A3477" s="17">
        <v>3474</v>
      </c>
      <c r="B3477" s="21" t="s">
        <v>24</v>
      </c>
      <c r="C3477" s="10" t="s">
        <v>25</v>
      </c>
      <c r="D3477" s="10" t="s">
        <v>26</v>
      </c>
      <c r="E3477" s="11">
        <v>44195</v>
      </c>
      <c r="F3477" s="10" t="s">
        <v>27</v>
      </c>
      <c r="G3477" s="10" t="s">
        <v>17659</v>
      </c>
      <c r="H3477" s="10" t="s">
        <v>28</v>
      </c>
      <c r="I3477" s="10" t="s">
        <v>29</v>
      </c>
      <c r="J3477" s="10" t="s">
        <v>30</v>
      </c>
      <c r="K3477" s="10" t="s">
        <v>14667</v>
      </c>
      <c r="L3477" s="10" t="s">
        <v>31</v>
      </c>
      <c r="M3477" s="10" t="s">
        <v>32</v>
      </c>
      <c r="N3477" s="12">
        <v>0.7</v>
      </c>
      <c r="O3477" s="12">
        <v>0.7</v>
      </c>
      <c r="P3477" s="12">
        <f t="shared" si="162"/>
        <v>0</v>
      </c>
      <c r="Q3477" s="13">
        <v>1431.42</v>
      </c>
      <c r="R3477" s="13">
        <v>2700</v>
      </c>
      <c r="S3477" s="18">
        <f t="shared" si="163"/>
        <v>1889.9999999999998</v>
      </c>
      <c r="T3477" s="13">
        <f t="shared" si="164"/>
        <v>1889.9999999999998</v>
      </c>
      <c r="U3477" s="13">
        <v>1496.25</v>
      </c>
      <c r="V3477" s="13">
        <v>1496.25</v>
      </c>
      <c r="W3477" s="10" t="s">
        <v>33</v>
      </c>
      <c r="X3477" s="10" t="s">
        <v>34</v>
      </c>
    </row>
    <row r="3478" spans="1:24" s="15" customFormat="1" ht="18.75" customHeight="1" x14ac:dyDescent="0.15">
      <c r="A3478" s="17">
        <v>3475</v>
      </c>
      <c r="B3478" s="21" t="s">
        <v>24</v>
      </c>
      <c r="C3478" s="10" t="s">
        <v>25</v>
      </c>
      <c r="D3478" s="10" t="s">
        <v>3519</v>
      </c>
      <c r="E3478" s="11">
        <v>43902</v>
      </c>
      <c r="F3478" s="10" t="s">
        <v>14264</v>
      </c>
      <c r="G3478" s="10" t="s">
        <v>17666</v>
      </c>
      <c r="H3478" s="10" t="s">
        <v>14265</v>
      </c>
      <c r="I3478" s="10" t="s">
        <v>14266</v>
      </c>
      <c r="J3478" s="10" t="s">
        <v>14267</v>
      </c>
      <c r="K3478" s="10" t="s">
        <v>14667</v>
      </c>
      <c r="L3478" s="10" t="s">
        <v>87</v>
      </c>
      <c r="M3478" s="10" t="s">
        <v>32</v>
      </c>
      <c r="N3478" s="12">
        <v>3.45</v>
      </c>
      <c r="O3478" s="12">
        <v>2.85</v>
      </c>
      <c r="P3478" s="12">
        <f t="shared" si="162"/>
        <v>0.60000000000000009</v>
      </c>
      <c r="Q3478" s="13">
        <v>4512.6899999999996</v>
      </c>
      <c r="R3478" s="13">
        <v>2700</v>
      </c>
      <c r="S3478" s="18">
        <f t="shared" si="163"/>
        <v>8505.0000000000018</v>
      </c>
      <c r="T3478" s="13">
        <f t="shared" si="164"/>
        <v>9315</v>
      </c>
      <c r="U3478" s="14"/>
      <c r="V3478" s="13">
        <v>9450</v>
      </c>
      <c r="W3478" s="10" t="s">
        <v>33</v>
      </c>
      <c r="X3478" s="10" t="s">
        <v>14268</v>
      </c>
    </row>
    <row r="3479" spans="1:24" s="15" customFormat="1" ht="18.75" customHeight="1" x14ac:dyDescent="0.15">
      <c r="A3479" s="17">
        <v>3476</v>
      </c>
      <c r="B3479" s="21" t="s">
        <v>24</v>
      </c>
      <c r="C3479" s="10" t="s">
        <v>25</v>
      </c>
      <c r="D3479" s="10" t="s">
        <v>1780</v>
      </c>
      <c r="E3479" s="11">
        <v>43921</v>
      </c>
      <c r="F3479" s="10" t="s">
        <v>14106</v>
      </c>
      <c r="G3479" s="10" t="s">
        <v>17667</v>
      </c>
      <c r="H3479" s="10" t="s">
        <v>14107</v>
      </c>
      <c r="I3479" s="10" t="s">
        <v>14108</v>
      </c>
      <c r="J3479" s="10" t="s">
        <v>14109</v>
      </c>
      <c r="K3479" s="10" t="s">
        <v>14674</v>
      </c>
      <c r="L3479" s="10" t="s">
        <v>87</v>
      </c>
      <c r="M3479" s="10" t="s">
        <v>32</v>
      </c>
      <c r="N3479" s="12">
        <v>1.25</v>
      </c>
      <c r="O3479" s="12">
        <v>1.056</v>
      </c>
      <c r="P3479" s="12">
        <f t="shared" si="162"/>
        <v>0.19399999999999995</v>
      </c>
      <c r="Q3479" s="13">
        <v>1782.06</v>
      </c>
      <c r="R3479" s="13">
        <v>2700</v>
      </c>
      <c r="S3479" s="18">
        <f t="shared" si="163"/>
        <v>3113.1</v>
      </c>
      <c r="T3479" s="13">
        <f t="shared" si="164"/>
        <v>3375</v>
      </c>
      <c r="U3479" s="14"/>
      <c r="V3479" s="13">
        <v>3516.65</v>
      </c>
      <c r="W3479" s="10" t="s">
        <v>33</v>
      </c>
      <c r="X3479" s="10" t="s">
        <v>14110</v>
      </c>
    </row>
    <row r="3480" spans="1:24" s="15" customFormat="1" ht="18.75" customHeight="1" x14ac:dyDescent="0.15">
      <c r="A3480" s="17">
        <v>3477</v>
      </c>
      <c r="B3480" s="21" t="s">
        <v>24</v>
      </c>
      <c r="C3480" s="10" t="s">
        <v>25</v>
      </c>
      <c r="D3480" s="10" t="s">
        <v>603</v>
      </c>
      <c r="E3480" s="11">
        <v>43957</v>
      </c>
      <c r="F3480" s="10" t="s">
        <v>14059</v>
      </c>
      <c r="G3480" s="10" t="s">
        <v>17668</v>
      </c>
      <c r="H3480" s="10" t="s">
        <v>14060</v>
      </c>
      <c r="I3480" s="10" t="s">
        <v>14061</v>
      </c>
      <c r="J3480" s="10" t="s">
        <v>14062</v>
      </c>
      <c r="K3480" s="10" t="s">
        <v>14674</v>
      </c>
      <c r="L3480" s="10" t="s">
        <v>87</v>
      </c>
      <c r="M3480" s="10" t="s">
        <v>32</v>
      </c>
      <c r="N3480" s="12">
        <v>5.66</v>
      </c>
      <c r="O3480" s="12">
        <v>3.9550000000000001</v>
      </c>
      <c r="P3480" s="12">
        <f t="shared" si="162"/>
        <v>1.7050000000000001</v>
      </c>
      <c r="Q3480" s="13">
        <v>7160.11</v>
      </c>
      <c r="R3480" s="13">
        <v>2700</v>
      </c>
      <c r="S3480" s="18">
        <f t="shared" si="163"/>
        <v>12980.25</v>
      </c>
      <c r="T3480" s="13">
        <f t="shared" si="164"/>
        <v>15282</v>
      </c>
      <c r="U3480" s="14"/>
      <c r="V3480" s="13">
        <v>14662.88</v>
      </c>
      <c r="W3480" s="10" t="s">
        <v>33</v>
      </c>
      <c r="X3480" s="10" t="s">
        <v>14063</v>
      </c>
    </row>
    <row r="3481" spans="1:24" s="15" customFormat="1" ht="18.75" customHeight="1" x14ac:dyDescent="0.15">
      <c r="A3481" s="17">
        <v>3479</v>
      </c>
      <c r="B3481" s="21" t="s">
        <v>24</v>
      </c>
      <c r="C3481" s="10" t="s">
        <v>25</v>
      </c>
      <c r="D3481" s="10" t="s">
        <v>3631</v>
      </c>
      <c r="E3481" s="11">
        <v>44028</v>
      </c>
      <c r="F3481" s="10" t="s">
        <v>13292</v>
      </c>
      <c r="G3481" s="10" t="s">
        <v>17669</v>
      </c>
      <c r="H3481" s="10" t="s">
        <v>13626</v>
      </c>
      <c r="I3481" s="10" t="s">
        <v>13627</v>
      </c>
      <c r="J3481" s="10" t="s">
        <v>13628</v>
      </c>
      <c r="K3481" s="10" t="s">
        <v>14667</v>
      </c>
      <c r="L3481" s="10" t="s">
        <v>87</v>
      </c>
      <c r="M3481" s="10" t="s">
        <v>32</v>
      </c>
      <c r="N3481" s="12">
        <v>4.05</v>
      </c>
      <c r="O3481" s="12">
        <v>3.3359999999999999</v>
      </c>
      <c r="P3481" s="12">
        <f t="shared" si="162"/>
        <v>0.71399999999999997</v>
      </c>
      <c r="Q3481" s="13">
        <v>6018.14</v>
      </c>
      <c r="R3481" s="13">
        <v>2700</v>
      </c>
      <c r="S3481" s="18">
        <f t="shared" si="163"/>
        <v>9971.0999999999985</v>
      </c>
      <c r="T3481" s="13">
        <f t="shared" si="164"/>
        <v>10935</v>
      </c>
      <c r="U3481" s="14"/>
      <c r="V3481" s="13">
        <v>10525.05</v>
      </c>
      <c r="W3481" s="10" t="s">
        <v>33</v>
      </c>
      <c r="X3481" s="10" t="s">
        <v>17670</v>
      </c>
    </row>
    <row r="3482" spans="1:24" s="15" customFormat="1" ht="18.75" customHeight="1" x14ac:dyDescent="0.15">
      <c r="A3482" s="17">
        <v>3480</v>
      </c>
      <c r="B3482" s="21" t="s">
        <v>24</v>
      </c>
      <c r="C3482" s="10" t="s">
        <v>25</v>
      </c>
      <c r="D3482" s="10" t="s">
        <v>3631</v>
      </c>
      <c r="E3482" s="11">
        <v>44028</v>
      </c>
      <c r="F3482" s="10" t="s">
        <v>13292</v>
      </c>
      <c r="G3482" s="10" t="s">
        <v>17669</v>
      </c>
      <c r="H3482" s="10" t="s">
        <v>13629</v>
      </c>
      <c r="I3482" s="10" t="s">
        <v>13630</v>
      </c>
      <c r="J3482" s="10" t="s">
        <v>13631</v>
      </c>
      <c r="K3482" s="10" t="s">
        <v>14667</v>
      </c>
      <c r="L3482" s="10" t="s">
        <v>87</v>
      </c>
      <c r="M3482" s="10" t="s">
        <v>32</v>
      </c>
      <c r="N3482" s="12">
        <v>4.09</v>
      </c>
      <c r="O3482" s="12">
        <v>3.1819999999999999</v>
      </c>
      <c r="P3482" s="12">
        <f t="shared" si="162"/>
        <v>0.90799999999999992</v>
      </c>
      <c r="Q3482" s="13">
        <v>5740.33</v>
      </c>
      <c r="R3482" s="13">
        <v>2700</v>
      </c>
      <c r="S3482" s="18">
        <f t="shared" si="163"/>
        <v>9817.2000000000007</v>
      </c>
      <c r="T3482" s="13">
        <f t="shared" si="164"/>
        <v>11043</v>
      </c>
      <c r="U3482" s="14"/>
      <c r="V3482" s="13">
        <v>10362.6</v>
      </c>
      <c r="W3482" s="10" t="s">
        <v>33</v>
      </c>
      <c r="X3482" s="10" t="s">
        <v>17671</v>
      </c>
    </row>
    <row r="3483" spans="1:24" s="15" customFormat="1" ht="18.75" customHeight="1" x14ac:dyDescent="0.15">
      <c r="A3483" s="17">
        <v>3481</v>
      </c>
      <c r="B3483" s="21" t="s">
        <v>24</v>
      </c>
      <c r="C3483" s="10" t="s">
        <v>25</v>
      </c>
      <c r="D3483" s="10" t="s">
        <v>1158</v>
      </c>
      <c r="E3483" s="11">
        <v>44063</v>
      </c>
      <c r="F3483" s="10" t="s">
        <v>9794</v>
      </c>
      <c r="G3483" s="10" t="s">
        <v>17672</v>
      </c>
      <c r="H3483" s="10" t="s">
        <v>12543</v>
      </c>
      <c r="I3483" s="10" t="s">
        <v>12544</v>
      </c>
      <c r="J3483" s="10" t="s">
        <v>12545</v>
      </c>
      <c r="K3483" s="10" t="s">
        <v>14667</v>
      </c>
      <c r="L3483" s="10" t="s">
        <v>87</v>
      </c>
      <c r="M3483" s="10" t="s">
        <v>32</v>
      </c>
      <c r="N3483" s="12">
        <v>2.96</v>
      </c>
      <c r="O3483" s="12">
        <v>2.5059999999999998</v>
      </c>
      <c r="P3483" s="12">
        <f t="shared" si="162"/>
        <v>0.45400000000000018</v>
      </c>
      <c r="Q3483" s="13">
        <v>5558.51</v>
      </c>
      <c r="R3483" s="13">
        <v>2700</v>
      </c>
      <c r="S3483" s="18">
        <f t="shared" si="163"/>
        <v>7379.0999999999995</v>
      </c>
      <c r="T3483" s="13">
        <f t="shared" si="164"/>
        <v>7992</v>
      </c>
      <c r="U3483" s="14"/>
      <c r="V3483" s="13">
        <v>8199</v>
      </c>
      <c r="W3483" s="10" t="s">
        <v>33</v>
      </c>
      <c r="X3483" s="10" t="s">
        <v>12546</v>
      </c>
    </row>
    <row r="3484" spans="1:24" s="15" customFormat="1" ht="18.75" customHeight="1" x14ac:dyDescent="0.15">
      <c r="A3484" s="17">
        <v>3482</v>
      </c>
      <c r="B3484" s="21" t="s">
        <v>24</v>
      </c>
      <c r="C3484" s="10" t="s">
        <v>25</v>
      </c>
      <c r="D3484" s="10" t="s">
        <v>3004</v>
      </c>
      <c r="E3484" s="11">
        <v>44067</v>
      </c>
      <c r="F3484" s="10" t="s">
        <v>12470</v>
      </c>
      <c r="G3484" s="10" t="s">
        <v>17673</v>
      </c>
      <c r="H3484" s="10" t="s">
        <v>12475</v>
      </c>
      <c r="I3484" s="10" t="s">
        <v>12476</v>
      </c>
      <c r="J3484" s="10" t="s">
        <v>12477</v>
      </c>
      <c r="K3484" s="10" t="s">
        <v>14667</v>
      </c>
      <c r="L3484" s="10" t="s">
        <v>87</v>
      </c>
      <c r="M3484" s="10" t="s">
        <v>32</v>
      </c>
      <c r="N3484" s="12">
        <v>2.5299999999999998</v>
      </c>
      <c r="O3484" s="12">
        <v>2.4940000000000002</v>
      </c>
      <c r="P3484" s="12">
        <f t="shared" si="162"/>
        <v>3.5999999999999588E-2</v>
      </c>
      <c r="Q3484" s="13">
        <v>4763.54</v>
      </c>
      <c r="R3484" s="13">
        <v>2700</v>
      </c>
      <c r="S3484" s="18">
        <f t="shared" si="163"/>
        <v>6782.4</v>
      </c>
      <c r="T3484" s="13">
        <f t="shared" si="164"/>
        <v>6830.9999999999991</v>
      </c>
      <c r="U3484" s="14"/>
      <c r="V3484" s="13">
        <v>7536</v>
      </c>
      <c r="W3484" s="10" t="s">
        <v>33</v>
      </c>
      <c r="X3484" s="10" t="s">
        <v>12478</v>
      </c>
    </row>
    <row r="3485" spans="1:24" s="15" customFormat="1" ht="18.75" customHeight="1" x14ac:dyDescent="0.15">
      <c r="A3485" s="17">
        <v>3483</v>
      </c>
      <c r="B3485" s="21" t="s">
        <v>24</v>
      </c>
      <c r="C3485" s="10" t="s">
        <v>25</v>
      </c>
      <c r="D3485" s="10" t="s">
        <v>3081</v>
      </c>
      <c r="E3485" s="11">
        <v>44082</v>
      </c>
      <c r="F3485" s="10" t="s">
        <v>11456</v>
      </c>
      <c r="G3485" s="10" t="s">
        <v>17674</v>
      </c>
      <c r="H3485" s="10" t="s">
        <v>12238</v>
      </c>
      <c r="I3485" s="10" t="s">
        <v>17675</v>
      </c>
      <c r="J3485" s="10" t="s">
        <v>12239</v>
      </c>
      <c r="K3485" s="10" t="s">
        <v>14667</v>
      </c>
      <c r="L3485" s="10" t="s">
        <v>87</v>
      </c>
      <c r="M3485" s="10" t="s">
        <v>32</v>
      </c>
      <c r="N3485" s="12">
        <v>7.92</v>
      </c>
      <c r="O3485" s="12">
        <v>7.1829999999999998</v>
      </c>
      <c r="P3485" s="12">
        <f t="shared" si="162"/>
        <v>0.7370000000000001</v>
      </c>
      <c r="Q3485" s="13">
        <v>15925.29</v>
      </c>
      <c r="R3485" s="13">
        <v>2700</v>
      </c>
      <c r="S3485" s="18">
        <f t="shared" si="163"/>
        <v>20389.05</v>
      </c>
      <c r="T3485" s="13">
        <f t="shared" si="164"/>
        <v>21384</v>
      </c>
      <c r="U3485" s="14"/>
      <c r="V3485" s="13">
        <v>22654.5</v>
      </c>
      <c r="W3485" s="10" t="s">
        <v>33</v>
      </c>
      <c r="X3485" s="10" t="s">
        <v>12240</v>
      </c>
    </row>
    <row r="3486" spans="1:24" s="15" customFormat="1" ht="18.75" customHeight="1" x14ac:dyDescent="0.15">
      <c r="A3486" s="17">
        <v>3484</v>
      </c>
      <c r="B3486" s="21" t="s">
        <v>24</v>
      </c>
      <c r="C3486" s="10" t="s">
        <v>25</v>
      </c>
      <c r="D3486" s="10" t="s">
        <v>309</v>
      </c>
      <c r="E3486" s="11">
        <v>44088</v>
      </c>
      <c r="F3486" s="10" t="s">
        <v>10610</v>
      </c>
      <c r="G3486" s="10" t="s">
        <v>17676</v>
      </c>
      <c r="H3486" s="10" t="s">
        <v>12052</v>
      </c>
      <c r="I3486" s="10" t="s">
        <v>12053</v>
      </c>
      <c r="J3486" s="10" t="s">
        <v>12054</v>
      </c>
      <c r="K3486" s="10" t="s">
        <v>14667</v>
      </c>
      <c r="L3486" s="10" t="s">
        <v>87</v>
      </c>
      <c r="M3486" s="10" t="s">
        <v>32</v>
      </c>
      <c r="N3486" s="12">
        <v>2.0099999999999998</v>
      </c>
      <c r="O3486" s="12">
        <v>1.0780000000000001</v>
      </c>
      <c r="P3486" s="12">
        <f t="shared" si="162"/>
        <v>0.93199999999999972</v>
      </c>
      <c r="Q3486" s="13">
        <v>2331.44</v>
      </c>
      <c r="R3486" s="13">
        <v>2700</v>
      </c>
      <c r="S3486" s="18">
        <f t="shared" si="163"/>
        <v>4168.8</v>
      </c>
      <c r="T3486" s="13">
        <f t="shared" si="164"/>
        <v>5426.9999999999991</v>
      </c>
      <c r="U3486" s="14"/>
      <c r="V3486" s="13">
        <v>4400.3999999999996</v>
      </c>
      <c r="W3486" s="10" t="s">
        <v>33</v>
      </c>
      <c r="X3486" s="10" t="s">
        <v>12055</v>
      </c>
    </row>
    <row r="3487" spans="1:24" s="15" customFormat="1" ht="18.75" customHeight="1" x14ac:dyDescent="0.15">
      <c r="A3487" s="17">
        <v>3485</v>
      </c>
      <c r="B3487" s="21" t="s">
        <v>24</v>
      </c>
      <c r="C3487" s="10" t="s">
        <v>25</v>
      </c>
      <c r="D3487" s="10" t="s">
        <v>14721</v>
      </c>
      <c r="E3487" s="11">
        <v>44099</v>
      </c>
      <c r="F3487" s="10" t="s">
        <v>7997</v>
      </c>
      <c r="G3487" s="10" t="s">
        <v>17677</v>
      </c>
      <c r="H3487" s="10" t="s">
        <v>11412</v>
      </c>
      <c r="I3487" s="10" t="s">
        <v>11413</v>
      </c>
      <c r="J3487" s="10" t="s">
        <v>11414</v>
      </c>
      <c r="K3487" s="10" t="s">
        <v>14674</v>
      </c>
      <c r="L3487" s="10" t="s">
        <v>87</v>
      </c>
      <c r="M3487" s="10" t="s">
        <v>32</v>
      </c>
      <c r="N3487" s="12">
        <v>2.8</v>
      </c>
      <c r="O3487" s="12">
        <v>2.3029999999999999</v>
      </c>
      <c r="P3487" s="12">
        <f t="shared" si="162"/>
        <v>0.49699999999999989</v>
      </c>
      <c r="Q3487" s="13">
        <v>5169.92</v>
      </c>
      <c r="R3487" s="13">
        <v>2700</v>
      </c>
      <c r="S3487" s="18">
        <f t="shared" si="163"/>
        <v>6889.0499999999993</v>
      </c>
      <c r="T3487" s="13">
        <f t="shared" si="164"/>
        <v>7559.9999999999991</v>
      </c>
      <c r="U3487" s="14"/>
      <c r="V3487" s="13">
        <v>7782.08</v>
      </c>
      <c r="W3487" s="10" t="s">
        <v>33</v>
      </c>
      <c r="X3487" s="10" t="s">
        <v>11415</v>
      </c>
    </row>
    <row r="3488" spans="1:24" s="15" customFormat="1" ht="18.75" customHeight="1" x14ac:dyDescent="0.15">
      <c r="A3488" s="17">
        <v>3487</v>
      </c>
      <c r="B3488" s="21" t="s">
        <v>24</v>
      </c>
      <c r="C3488" s="10" t="s">
        <v>25</v>
      </c>
      <c r="D3488" s="10" t="s">
        <v>3166</v>
      </c>
      <c r="E3488" s="11">
        <v>44102</v>
      </c>
      <c r="F3488" s="10" t="s">
        <v>4960</v>
      </c>
      <c r="G3488" s="10" t="s">
        <v>17678</v>
      </c>
      <c r="H3488" s="10" t="s">
        <v>11292</v>
      </c>
      <c r="I3488" s="10" t="s">
        <v>17679</v>
      </c>
      <c r="J3488" s="10" t="s">
        <v>11293</v>
      </c>
      <c r="K3488" s="10" t="s">
        <v>14667</v>
      </c>
      <c r="L3488" s="10" t="s">
        <v>87</v>
      </c>
      <c r="M3488" s="10" t="s">
        <v>32</v>
      </c>
      <c r="N3488" s="12">
        <v>5.2</v>
      </c>
      <c r="O3488" s="12">
        <v>4.992</v>
      </c>
      <c r="P3488" s="12">
        <f t="shared" si="162"/>
        <v>0.20800000000000018</v>
      </c>
      <c r="Q3488" s="13">
        <v>10540.61</v>
      </c>
      <c r="R3488" s="13">
        <v>2700</v>
      </c>
      <c r="S3488" s="18">
        <f t="shared" si="163"/>
        <v>13759.2</v>
      </c>
      <c r="T3488" s="13">
        <f t="shared" si="164"/>
        <v>14040</v>
      </c>
      <c r="U3488" s="14"/>
      <c r="V3488" s="13">
        <v>14523.6</v>
      </c>
      <c r="W3488" s="10" t="s">
        <v>33</v>
      </c>
      <c r="X3488" s="10" t="s">
        <v>11294</v>
      </c>
    </row>
    <row r="3489" spans="1:24" s="15" customFormat="1" ht="18.75" customHeight="1" x14ac:dyDescent="0.15">
      <c r="A3489" s="17">
        <v>3500</v>
      </c>
      <c r="B3489" s="21" t="s">
        <v>24</v>
      </c>
      <c r="C3489" s="10" t="s">
        <v>25</v>
      </c>
      <c r="D3489" s="10" t="s">
        <v>509</v>
      </c>
      <c r="E3489" s="11">
        <v>44113</v>
      </c>
      <c r="F3489" s="10" t="s">
        <v>7937</v>
      </c>
      <c r="G3489" s="10" t="s">
        <v>17680</v>
      </c>
      <c r="H3489" s="10" t="s">
        <v>9950</v>
      </c>
      <c r="I3489" s="10" t="s">
        <v>9951</v>
      </c>
      <c r="J3489" s="10" t="s">
        <v>9952</v>
      </c>
      <c r="K3489" s="10" t="s">
        <v>14667</v>
      </c>
      <c r="L3489" s="10" t="s">
        <v>87</v>
      </c>
      <c r="M3489" s="10" t="s">
        <v>32</v>
      </c>
      <c r="N3489" s="12">
        <v>41.08</v>
      </c>
      <c r="O3489" s="12">
        <v>8.4600000000000009</v>
      </c>
      <c r="P3489" s="12">
        <f t="shared" si="162"/>
        <v>32.619999999999997</v>
      </c>
      <c r="Q3489" s="13">
        <v>19211.73</v>
      </c>
      <c r="R3489" s="13">
        <v>2700</v>
      </c>
      <c r="S3489" s="18">
        <f t="shared" si="163"/>
        <v>66879</v>
      </c>
      <c r="T3489" s="13">
        <f t="shared" si="164"/>
        <v>110916</v>
      </c>
      <c r="U3489" s="14"/>
      <c r="V3489" s="13">
        <v>74310</v>
      </c>
      <c r="W3489" s="10" t="s">
        <v>33</v>
      </c>
      <c r="X3489" s="10" t="s">
        <v>9953</v>
      </c>
    </row>
    <row r="3490" spans="1:24" s="15" customFormat="1" ht="18.75" customHeight="1" x14ac:dyDescent="0.15">
      <c r="A3490" s="17">
        <v>3515</v>
      </c>
      <c r="B3490" s="21" t="s">
        <v>24</v>
      </c>
      <c r="C3490" s="10" t="s">
        <v>25</v>
      </c>
      <c r="D3490" s="10" t="s">
        <v>2151</v>
      </c>
      <c r="E3490" s="11">
        <v>44125</v>
      </c>
      <c r="F3490" s="10" t="s">
        <v>7608</v>
      </c>
      <c r="G3490" s="10" t="s">
        <v>17681</v>
      </c>
      <c r="H3490" s="10" t="s">
        <v>9036</v>
      </c>
      <c r="I3490" s="10" t="s">
        <v>9037</v>
      </c>
      <c r="J3490" s="10" t="s">
        <v>9038</v>
      </c>
      <c r="K3490" s="10" t="s">
        <v>14667</v>
      </c>
      <c r="L3490" s="10" t="s">
        <v>87</v>
      </c>
      <c r="M3490" s="10" t="s">
        <v>32</v>
      </c>
      <c r="N3490" s="12">
        <v>1.66</v>
      </c>
      <c r="O3490" s="12">
        <v>1.59</v>
      </c>
      <c r="P3490" s="12">
        <f t="shared" si="162"/>
        <v>6.999999999999984E-2</v>
      </c>
      <c r="Q3490" s="13">
        <v>2598.3000000000002</v>
      </c>
      <c r="R3490" s="13">
        <v>2700</v>
      </c>
      <c r="S3490" s="18">
        <f t="shared" si="163"/>
        <v>4387.5</v>
      </c>
      <c r="T3490" s="13">
        <f t="shared" si="164"/>
        <v>4482</v>
      </c>
      <c r="U3490" s="14"/>
      <c r="V3490" s="13">
        <v>4875</v>
      </c>
      <c r="W3490" s="10" t="s">
        <v>33</v>
      </c>
      <c r="X3490" s="10" t="s">
        <v>9039</v>
      </c>
    </row>
    <row r="3491" spans="1:24" s="15" customFormat="1" ht="18.75" customHeight="1" x14ac:dyDescent="0.15">
      <c r="A3491" s="17">
        <v>3523</v>
      </c>
      <c r="B3491" s="21" t="s">
        <v>24</v>
      </c>
      <c r="C3491" s="10" t="s">
        <v>25</v>
      </c>
      <c r="D3491" s="10" t="s">
        <v>445</v>
      </c>
      <c r="E3491" s="11">
        <v>44138</v>
      </c>
      <c r="F3491" s="10" t="s">
        <v>698</v>
      </c>
      <c r="G3491" s="10" t="s">
        <v>17682</v>
      </c>
      <c r="H3491" s="10" t="s">
        <v>8145</v>
      </c>
      <c r="I3491" s="10" t="s">
        <v>8146</v>
      </c>
      <c r="J3491" s="10" t="s">
        <v>8147</v>
      </c>
      <c r="K3491" s="10" t="s">
        <v>14667</v>
      </c>
      <c r="L3491" s="10" t="s">
        <v>87</v>
      </c>
      <c r="M3491" s="10" t="s">
        <v>32</v>
      </c>
      <c r="N3491" s="12">
        <v>0.47</v>
      </c>
      <c r="O3491" s="12">
        <v>0.37</v>
      </c>
      <c r="P3491" s="12">
        <f t="shared" si="162"/>
        <v>9.9999999999999978E-2</v>
      </c>
      <c r="Q3491" s="13">
        <v>1059.6199999999999</v>
      </c>
      <c r="R3491" s="13">
        <v>2700</v>
      </c>
      <c r="S3491" s="18">
        <f t="shared" si="163"/>
        <v>1134</v>
      </c>
      <c r="T3491" s="13">
        <f t="shared" si="164"/>
        <v>1269</v>
      </c>
      <c r="U3491" s="14"/>
      <c r="V3491" s="13">
        <v>1260</v>
      </c>
      <c r="W3491" s="10" t="s">
        <v>33</v>
      </c>
      <c r="X3491" s="10" t="s">
        <v>8148</v>
      </c>
    </row>
    <row r="3492" spans="1:24" s="15" customFormat="1" ht="18.75" customHeight="1" x14ac:dyDescent="0.15">
      <c r="A3492" s="17">
        <v>3526</v>
      </c>
      <c r="B3492" s="22" t="s">
        <v>544</v>
      </c>
      <c r="C3492" s="10" t="s">
        <v>25</v>
      </c>
      <c r="D3492" s="10" t="s">
        <v>2521</v>
      </c>
      <c r="E3492" s="11">
        <v>44147</v>
      </c>
      <c r="F3492" s="10" t="s">
        <v>4750</v>
      </c>
      <c r="G3492" s="10" t="s">
        <v>16201</v>
      </c>
      <c r="H3492" s="10" t="s">
        <v>7535</v>
      </c>
      <c r="I3492" s="10" t="s">
        <v>7536</v>
      </c>
      <c r="J3492" s="10" t="s">
        <v>7537</v>
      </c>
      <c r="K3492" s="10" t="s">
        <v>14667</v>
      </c>
      <c r="L3492" s="10" t="s">
        <v>87</v>
      </c>
      <c r="M3492" s="10" t="s">
        <v>32</v>
      </c>
      <c r="N3492" s="12">
        <v>6.37</v>
      </c>
      <c r="O3492" s="12">
        <v>4.0759999999999996</v>
      </c>
      <c r="P3492" s="12">
        <f t="shared" si="162"/>
        <v>2.2940000000000005</v>
      </c>
      <c r="Q3492" s="13">
        <v>8606.4699999999993</v>
      </c>
      <c r="R3492" s="13">
        <v>2700</v>
      </c>
      <c r="S3492" s="18">
        <f t="shared" si="163"/>
        <v>14102.1</v>
      </c>
      <c r="T3492" s="13">
        <f t="shared" si="164"/>
        <v>17199</v>
      </c>
      <c r="U3492" s="14"/>
      <c r="V3492" s="13">
        <v>15669</v>
      </c>
      <c r="W3492" s="10" t="s">
        <v>33</v>
      </c>
      <c r="X3492" s="10" t="s">
        <v>7538</v>
      </c>
    </row>
    <row r="3493" spans="1:24" s="15" customFormat="1" ht="18.75" customHeight="1" x14ac:dyDescent="0.15">
      <c r="A3493" s="17">
        <v>3528</v>
      </c>
      <c r="B3493" s="21" t="s">
        <v>24</v>
      </c>
      <c r="C3493" s="10" t="s">
        <v>25</v>
      </c>
      <c r="D3493" s="10" t="s">
        <v>4356</v>
      </c>
      <c r="E3493" s="11">
        <v>44150</v>
      </c>
      <c r="F3493" s="10" t="s">
        <v>6493</v>
      </c>
      <c r="G3493" s="10" t="s">
        <v>17683</v>
      </c>
      <c r="H3493" s="10" t="s">
        <v>7125</v>
      </c>
      <c r="I3493" s="10" t="s">
        <v>7126</v>
      </c>
      <c r="J3493" s="10" t="s">
        <v>7127</v>
      </c>
      <c r="K3493" s="10" t="s">
        <v>14667</v>
      </c>
      <c r="L3493" s="10" t="s">
        <v>87</v>
      </c>
      <c r="M3493" s="10" t="s">
        <v>32</v>
      </c>
      <c r="N3493" s="12">
        <v>3.44</v>
      </c>
      <c r="O3493" s="12">
        <v>3.44</v>
      </c>
      <c r="P3493" s="12">
        <f t="shared" si="162"/>
        <v>0</v>
      </c>
      <c r="Q3493" s="13">
        <v>8497.66</v>
      </c>
      <c r="R3493" s="13">
        <v>2700</v>
      </c>
      <c r="S3493" s="18">
        <f t="shared" si="163"/>
        <v>9288</v>
      </c>
      <c r="T3493" s="13">
        <f t="shared" si="164"/>
        <v>9288</v>
      </c>
      <c r="U3493" s="14"/>
      <c r="V3493" s="13">
        <v>9804</v>
      </c>
      <c r="W3493" s="10" t="s">
        <v>33</v>
      </c>
      <c r="X3493" s="10" t="s">
        <v>7128</v>
      </c>
    </row>
    <row r="3494" spans="1:24" s="15" customFormat="1" ht="18.75" customHeight="1" x14ac:dyDescent="0.15">
      <c r="A3494" s="17">
        <v>3531</v>
      </c>
      <c r="B3494" s="21" t="s">
        <v>24</v>
      </c>
      <c r="C3494" s="10" t="s">
        <v>25</v>
      </c>
      <c r="D3494" s="10" t="s">
        <v>3225</v>
      </c>
      <c r="E3494" s="11">
        <v>44151</v>
      </c>
      <c r="F3494" s="10" t="s">
        <v>4905</v>
      </c>
      <c r="G3494" s="10" t="s">
        <v>16340</v>
      </c>
      <c r="H3494" s="10" t="s">
        <v>6967</v>
      </c>
      <c r="I3494" s="10" t="s">
        <v>6968</v>
      </c>
      <c r="J3494" s="10" t="s">
        <v>6969</v>
      </c>
      <c r="K3494" s="10" t="s">
        <v>14667</v>
      </c>
      <c r="L3494" s="10" t="s">
        <v>87</v>
      </c>
      <c r="M3494" s="10" t="s">
        <v>32</v>
      </c>
      <c r="N3494" s="12">
        <v>1.52</v>
      </c>
      <c r="O3494" s="12">
        <v>1.3129999999999999</v>
      </c>
      <c r="P3494" s="12">
        <f t="shared" si="162"/>
        <v>0.20700000000000007</v>
      </c>
      <c r="Q3494" s="13">
        <v>2507.83</v>
      </c>
      <c r="R3494" s="13">
        <v>2700</v>
      </c>
      <c r="S3494" s="18">
        <f t="shared" si="163"/>
        <v>3824.55</v>
      </c>
      <c r="T3494" s="13">
        <f t="shared" si="164"/>
        <v>4104</v>
      </c>
      <c r="U3494" s="14"/>
      <c r="V3494" s="13">
        <v>4249.5</v>
      </c>
      <c r="W3494" s="10" t="s">
        <v>33</v>
      </c>
      <c r="X3494" s="10" t="s">
        <v>6970</v>
      </c>
    </row>
    <row r="3495" spans="1:24" s="15" customFormat="1" ht="18.75" customHeight="1" x14ac:dyDescent="0.15">
      <c r="A3495" s="17">
        <v>3535</v>
      </c>
      <c r="B3495" s="21" t="s">
        <v>24</v>
      </c>
      <c r="C3495" s="10" t="s">
        <v>25</v>
      </c>
      <c r="D3495" s="10" t="s">
        <v>3792</v>
      </c>
      <c r="E3495" s="11">
        <v>44152</v>
      </c>
      <c r="F3495" s="10" t="s">
        <v>5749</v>
      </c>
      <c r="G3495" s="10" t="s">
        <v>16350</v>
      </c>
      <c r="H3495" s="10" t="s">
        <v>6849</v>
      </c>
      <c r="I3495" s="10" t="s">
        <v>6850</v>
      </c>
      <c r="J3495" s="10" t="s">
        <v>6851</v>
      </c>
      <c r="K3495" s="10" t="s">
        <v>14674</v>
      </c>
      <c r="L3495" s="10" t="s">
        <v>87</v>
      </c>
      <c r="M3495" s="10" t="s">
        <v>32</v>
      </c>
      <c r="N3495" s="12">
        <v>11.42</v>
      </c>
      <c r="O3495" s="12">
        <v>11.15</v>
      </c>
      <c r="P3495" s="12">
        <f t="shared" si="162"/>
        <v>0.26999999999999957</v>
      </c>
      <c r="Q3495" s="13">
        <v>28812.6</v>
      </c>
      <c r="R3495" s="13">
        <v>2700</v>
      </c>
      <c r="S3495" s="18">
        <f t="shared" si="163"/>
        <v>30469.5</v>
      </c>
      <c r="T3495" s="13">
        <f t="shared" si="164"/>
        <v>30834</v>
      </c>
      <c r="U3495" s="14"/>
      <c r="V3495" s="13">
        <v>34419.25</v>
      </c>
      <c r="W3495" s="10" t="s">
        <v>33</v>
      </c>
      <c r="X3495" s="10" t="s">
        <v>6852</v>
      </c>
    </row>
    <row r="3496" spans="1:24" s="15" customFormat="1" ht="18.75" customHeight="1" x14ac:dyDescent="0.15">
      <c r="A3496" s="17">
        <v>3541</v>
      </c>
      <c r="B3496" s="22" t="s">
        <v>544</v>
      </c>
      <c r="C3496" s="10" t="s">
        <v>25</v>
      </c>
      <c r="D3496" s="10" t="s">
        <v>2738</v>
      </c>
      <c r="E3496" s="11">
        <v>44154</v>
      </c>
      <c r="F3496" s="10" t="s">
        <v>4329</v>
      </c>
      <c r="G3496" s="10" t="s">
        <v>17684</v>
      </c>
      <c r="H3496" s="10" t="s">
        <v>6324</v>
      </c>
      <c r="I3496" s="10" t="s">
        <v>6325</v>
      </c>
      <c r="J3496" s="10" t="s">
        <v>6326</v>
      </c>
      <c r="K3496" s="10" t="s">
        <v>14667</v>
      </c>
      <c r="L3496" s="10" t="s">
        <v>87</v>
      </c>
      <c r="M3496" s="10" t="s">
        <v>32</v>
      </c>
      <c r="N3496" s="12">
        <v>3.38</v>
      </c>
      <c r="O3496" s="12">
        <v>2.67</v>
      </c>
      <c r="P3496" s="12">
        <f t="shared" si="162"/>
        <v>0.71</v>
      </c>
      <c r="Q3496" s="13">
        <v>6869.24</v>
      </c>
      <c r="R3496" s="13">
        <v>2700</v>
      </c>
      <c r="S3496" s="18">
        <f t="shared" si="163"/>
        <v>8167.5</v>
      </c>
      <c r="T3496" s="13">
        <f t="shared" si="164"/>
        <v>9126</v>
      </c>
      <c r="U3496" s="14"/>
      <c r="V3496" s="13">
        <v>9075</v>
      </c>
      <c r="W3496" s="10" t="s">
        <v>33</v>
      </c>
      <c r="X3496" s="10" t="s">
        <v>6327</v>
      </c>
    </row>
    <row r="3497" spans="1:24" s="15" customFormat="1" ht="18.75" customHeight="1" x14ac:dyDescent="0.15">
      <c r="A3497" s="17">
        <v>3542</v>
      </c>
      <c r="B3497" s="22" t="s">
        <v>544</v>
      </c>
      <c r="C3497" s="10" t="s">
        <v>25</v>
      </c>
      <c r="D3497" s="10" t="s">
        <v>2738</v>
      </c>
      <c r="E3497" s="11">
        <v>44154</v>
      </c>
      <c r="F3497" s="10" t="s">
        <v>4329</v>
      </c>
      <c r="G3497" s="10" t="s">
        <v>16478</v>
      </c>
      <c r="H3497" s="10" t="s">
        <v>6328</v>
      </c>
      <c r="I3497" s="10" t="s">
        <v>6329</v>
      </c>
      <c r="J3497" s="10" t="s">
        <v>6330</v>
      </c>
      <c r="K3497" s="10" t="s">
        <v>14674</v>
      </c>
      <c r="L3497" s="10" t="s">
        <v>87</v>
      </c>
      <c r="M3497" s="10" t="s">
        <v>32</v>
      </c>
      <c r="N3497" s="12">
        <v>3.09</v>
      </c>
      <c r="O3497" s="12">
        <v>2.863</v>
      </c>
      <c r="P3497" s="12">
        <f t="shared" si="162"/>
        <v>0.22699999999999987</v>
      </c>
      <c r="Q3497" s="13">
        <v>7579.49</v>
      </c>
      <c r="R3497" s="13">
        <v>2700</v>
      </c>
      <c r="S3497" s="18">
        <f t="shared" si="163"/>
        <v>8036.5499999999993</v>
      </c>
      <c r="T3497" s="13">
        <f t="shared" si="164"/>
        <v>8343</v>
      </c>
      <c r="U3497" s="14"/>
      <c r="V3497" s="13">
        <v>9078.33</v>
      </c>
      <c r="W3497" s="10" t="s">
        <v>33</v>
      </c>
      <c r="X3497" s="10" t="s">
        <v>6331</v>
      </c>
    </row>
    <row r="3498" spans="1:24" s="15" customFormat="1" ht="18.75" customHeight="1" x14ac:dyDescent="0.15">
      <c r="A3498" s="17">
        <v>3544</v>
      </c>
      <c r="B3498" s="21" t="s">
        <v>24</v>
      </c>
      <c r="C3498" s="10" t="s">
        <v>25</v>
      </c>
      <c r="D3498" s="10" t="s">
        <v>3127</v>
      </c>
      <c r="E3498" s="11">
        <v>44155</v>
      </c>
      <c r="F3498" s="10" t="s">
        <v>245</v>
      </c>
      <c r="G3498" s="10" t="s">
        <v>17685</v>
      </c>
      <c r="H3498" s="10" t="s">
        <v>5915</v>
      </c>
      <c r="I3498" s="10" t="s">
        <v>5916</v>
      </c>
      <c r="J3498" s="10" t="s">
        <v>5917</v>
      </c>
      <c r="K3498" s="10" t="s">
        <v>14672</v>
      </c>
      <c r="L3498" s="10" t="s">
        <v>87</v>
      </c>
      <c r="M3498" s="10" t="s">
        <v>32</v>
      </c>
      <c r="N3498" s="12">
        <v>1.42</v>
      </c>
      <c r="O3498" s="12">
        <v>1.2749999999999999</v>
      </c>
      <c r="P3498" s="12">
        <f t="shared" si="162"/>
        <v>0.14500000000000002</v>
      </c>
      <c r="Q3498" s="13">
        <v>3753.68</v>
      </c>
      <c r="R3498" s="13">
        <v>2700</v>
      </c>
      <c r="S3498" s="18">
        <f t="shared" si="163"/>
        <v>3638.25</v>
      </c>
      <c r="T3498" s="13">
        <f t="shared" si="164"/>
        <v>3834</v>
      </c>
      <c r="U3498" s="14"/>
      <c r="V3498" s="13">
        <v>4177.25</v>
      </c>
      <c r="W3498" s="10" t="s">
        <v>33</v>
      </c>
      <c r="X3498" s="10" t="s">
        <v>5918</v>
      </c>
    </row>
    <row r="3499" spans="1:24" s="15" customFormat="1" ht="18.75" customHeight="1" x14ac:dyDescent="0.15">
      <c r="A3499" s="17">
        <v>3550</v>
      </c>
      <c r="B3499" s="21" t="s">
        <v>24</v>
      </c>
      <c r="C3499" s="10" t="s">
        <v>25</v>
      </c>
      <c r="D3499" s="10" t="s">
        <v>1869</v>
      </c>
      <c r="E3499" s="11">
        <v>44158</v>
      </c>
      <c r="F3499" s="10" t="s">
        <v>568</v>
      </c>
      <c r="G3499" s="10" t="s">
        <v>17686</v>
      </c>
      <c r="H3499" s="10" t="s">
        <v>5713</v>
      </c>
      <c r="I3499" s="10" t="s">
        <v>5714</v>
      </c>
      <c r="J3499" s="10" t="s">
        <v>5715</v>
      </c>
      <c r="K3499" s="10" t="s">
        <v>14667</v>
      </c>
      <c r="L3499" s="10" t="s">
        <v>87</v>
      </c>
      <c r="M3499" s="10" t="s">
        <v>32</v>
      </c>
      <c r="N3499" s="12">
        <v>1.65</v>
      </c>
      <c r="O3499" s="12">
        <v>1.581</v>
      </c>
      <c r="P3499" s="12">
        <f t="shared" si="162"/>
        <v>6.899999999999995E-2</v>
      </c>
      <c r="Q3499" s="13">
        <v>3824.44</v>
      </c>
      <c r="R3499" s="13">
        <v>2700</v>
      </c>
      <c r="S3499" s="18">
        <f t="shared" si="163"/>
        <v>4361.8499999999995</v>
      </c>
      <c r="T3499" s="13">
        <f t="shared" si="164"/>
        <v>4455</v>
      </c>
      <c r="U3499" s="14"/>
      <c r="V3499" s="13">
        <v>4846.5</v>
      </c>
      <c r="W3499" s="10" t="s">
        <v>33</v>
      </c>
      <c r="X3499" s="10" t="s">
        <v>5716</v>
      </c>
    </row>
    <row r="3500" spans="1:24" s="15" customFormat="1" ht="18.75" customHeight="1" x14ac:dyDescent="0.15">
      <c r="A3500" s="17">
        <v>3552</v>
      </c>
      <c r="B3500" s="21" t="s">
        <v>24</v>
      </c>
      <c r="C3500" s="10" t="s">
        <v>25</v>
      </c>
      <c r="D3500" s="10" t="s">
        <v>1869</v>
      </c>
      <c r="E3500" s="11">
        <v>44158</v>
      </c>
      <c r="F3500" s="10" t="s">
        <v>4163</v>
      </c>
      <c r="G3500" s="10" t="s">
        <v>17687</v>
      </c>
      <c r="H3500" s="10" t="s">
        <v>5721</v>
      </c>
      <c r="I3500" s="10" t="s">
        <v>5722</v>
      </c>
      <c r="J3500" s="10" t="s">
        <v>5723</v>
      </c>
      <c r="K3500" s="10" t="s">
        <v>14667</v>
      </c>
      <c r="L3500" s="10" t="s">
        <v>87</v>
      </c>
      <c r="M3500" s="10" t="s">
        <v>32</v>
      </c>
      <c r="N3500" s="12">
        <v>1.48</v>
      </c>
      <c r="O3500" s="12">
        <v>1.48</v>
      </c>
      <c r="P3500" s="12">
        <f t="shared" si="162"/>
        <v>0</v>
      </c>
      <c r="Q3500" s="13">
        <v>3731.82</v>
      </c>
      <c r="R3500" s="13">
        <v>2700</v>
      </c>
      <c r="S3500" s="18">
        <f t="shared" si="163"/>
        <v>3996</v>
      </c>
      <c r="T3500" s="13">
        <f t="shared" si="164"/>
        <v>3996</v>
      </c>
      <c r="U3500" s="14"/>
      <c r="V3500" s="13">
        <v>4440</v>
      </c>
      <c r="W3500" s="10" t="s">
        <v>33</v>
      </c>
      <c r="X3500" s="10" t="s">
        <v>5724</v>
      </c>
    </row>
    <row r="3501" spans="1:24" s="15" customFormat="1" ht="18.75" customHeight="1" x14ac:dyDescent="0.15">
      <c r="A3501" s="17">
        <v>3553</v>
      </c>
      <c r="B3501" s="21" t="s">
        <v>24</v>
      </c>
      <c r="C3501" s="10" t="s">
        <v>25</v>
      </c>
      <c r="D3501" s="10" t="s">
        <v>5412</v>
      </c>
      <c r="E3501" s="11">
        <v>44159</v>
      </c>
      <c r="F3501" s="10" t="s">
        <v>1387</v>
      </c>
      <c r="G3501" s="10" t="s">
        <v>16643</v>
      </c>
      <c r="H3501" s="10" t="s">
        <v>5421</v>
      </c>
      <c r="I3501" s="10" t="s">
        <v>5422</v>
      </c>
      <c r="J3501" s="10" t="s">
        <v>5423</v>
      </c>
      <c r="K3501" s="10" t="s">
        <v>14667</v>
      </c>
      <c r="L3501" s="10" t="s">
        <v>87</v>
      </c>
      <c r="M3501" s="10" t="s">
        <v>32</v>
      </c>
      <c r="N3501" s="12">
        <v>2.16</v>
      </c>
      <c r="O3501" s="12">
        <v>1.234</v>
      </c>
      <c r="P3501" s="12">
        <f t="shared" si="162"/>
        <v>0.92600000000000016</v>
      </c>
      <c r="Q3501" s="13">
        <v>2184.62</v>
      </c>
      <c r="R3501" s="13">
        <v>2700</v>
      </c>
      <c r="S3501" s="18">
        <f t="shared" si="163"/>
        <v>4581.9000000000005</v>
      </c>
      <c r="T3501" s="13">
        <f t="shared" si="164"/>
        <v>5832</v>
      </c>
      <c r="U3501" s="14"/>
      <c r="V3501" s="13">
        <v>5091</v>
      </c>
      <c r="W3501" s="10" t="s">
        <v>33</v>
      </c>
      <c r="X3501" s="10" t="s">
        <v>5424</v>
      </c>
    </row>
    <row r="3502" spans="1:24" s="15" customFormat="1" ht="18.75" customHeight="1" x14ac:dyDescent="0.15">
      <c r="A3502" s="17">
        <v>3558</v>
      </c>
      <c r="B3502" s="21" t="s">
        <v>24</v>
      </c>
      <c r="C3502" s="10" t="s">
        <v>25</v>
      </c>
      <c r="D3502" s="10" t="s">
        <v>667</v>
      </c>
      <c r="E3502" s="11">
        <v>44161</v>
      </c>
      <c r="F3502" s="10" t="s">
        <v>122</v>
      </c>
      <c r="G3502" s="10" t="s">
        <v>17688</v>
      </c>
      <c r="H3502" s="10" t="s">
        <v>4993</v>
      </c>
      <c r="I3502" s="10" t="s">
        <v>4994</v>
      </c>
      <c r="J3502" s="10" t="s">
        <v>4995</v>
      </c>
      <c r="K3502" s="10" t="s">
        <v>14667</v>
      </c>
      <c r="L3502" s="10" t="s">
        <v>87</v>
      </c>
      <c r="M3502" s="10" t="s">
        <v>32</v>
      </c>
      <c r="N3502" s="12">
        <v>2.12</v>
      </c>
      <c r="O3502" s="12">
        <v>1.88</v>
      </c>
      <c r="P3502" s="12">
        <f t="shared" si="162"/>
        <v>0.24000000000000021</v>
      </c>
      <c r="Q3502" s="13">
        <v>4042</v>
      </c>
      <c r="R3502" s="13">
        <v>2700</v>
      </c>
      <c r="S3502" s="18">
        <f t="shared" si="163"/>
        <v>5400</v>
      </c>
      <c r="T3502" s="13">
        <f t="shared" si="164"/>
        <v>5724</v>
      </c>
      <c r="U3502" s="14"/>
      <c r="V3502" s="13">
        <v>6000</v>
      </c>
      <c r="W3502" s="10" t="s">
        <v>33</v>
      </c>
      <c r="X3502" s="10" t="s">
        <v>4996</v>
      </c>
    </row>
    <row r="3503" spans="1:24" s="15" customFormat="1" ht="18.75" customHeight="1" x14ac:dyDescent="0.15">
      <c r="A3503" s="17">
        <v>3561</v>
      </c>
      <c r="B3503" s="21" t="s">
        <v>24</v>
      </c>
      <c r="C3503" s="10" t="s">
        <v>25</v>
      </c>
      <c r="D3503" s="10" t="s">
        <v>2588</v>
      </c>
      <c r="E3503" s="11">
        <v>44166</v>
      </c>
      <c r="F3503" s="10" t="s">
        <v>1718</v>
      </c>
      <c r="G3503" s="10" t="s">
        <v>17689</v>
      </c>
      <c r="H3503" s="10" t="s">
        <v>4646</v>
      </c>
      <c r="I3503" s="10" t="s">
        <v>4647</v>
      </c>
      <c r="J3503" s="10" t="s">
        <v>4648</v>
      </c>
      <c r="K3503" s="10" t="s">
        <v>14667</v>
      </c>
      <c r="L3503" s="10" t="s">
        <v>87</v>
      </c>
      <c r="M3503" s="10" t="s">
        <v>32</v>
      </c>
      <c r="N3503" s="12">
        <v>0.7</v>
      </c>
      <c r="O3503" s="12">
        <v>0.7</v>
      </c>
      <c r="P3503" s="12">
        <f t="shared" si="162"/>
        <v>0</v>
      </c>
      <c r="Q3503" s="13">
        <v>1853.31</v>
      </c>
      <c r="R3503" s="13">
        <v>2700</v>
      </c>
      <c r="S3503" s="18">
        <f t="shared" si="163"/>
        <v>1889.9999999999998</v>
      </c>
      <c r="T3503" s="13">
        <f t="shared" si="164"/>
        <v>1889.9999999999998</v>
      </c>
      <c r="U3503" s="14"/>
      <c r="V3503" s="13">
        <v>2100</v>
      </c>
      <c r="W3503" s="10" t="s">
        <v>33</v>
      </c>
      <c r="X3503" s="10" t="s">
        <v>4649</v>
      </c>
    </row>
    <row r="3504" spans="1:24" s="15" customFormat="1" ht="18.75" customHeight="1" x14ac:dyDescent="0.15">
      <c r="A3504" s="17">
        <v>3564</v>
      </c>
      <c r="B3504" s="22" t="s">
        <v>544</v>
      </c>
      <c r="C3504" s="10" t="s">
        <v>25</v>
      </c>
      <c r="D3504" s="10" t="s">
        <v>1432</v>
      </c>
      <c r="E3504" s="11">
        <v>44166</v>
      </c>
      <c r="F3504" s="10" t="s">
        <v>698</v>
      </c>
      <c r="G3504" s="10" t="s">
        <v>16778</v>
      </c>
      <c r="H3504" s="10" t="s">
        <v>4726</v>
      </c>
      <c r="I3504" s="10" t="s">
        <v>4727</v>
      </c>
      <c r="J3504" s="10" t="s">
        <v>4728</v>
      </c>
      <c r="K3504" s="10" t="s">
        <v>14674</v>
      </c>
      <c r="L3504" s="10" t="s">
        <v>87</v>
      </c>
      <c r="M3504" s="10" t="s">
        <v>32</v>
      </c>
      <c r="N3504" s="12">
        <v>1.78</v>
      </c>
      <c r="O3504" s="12">
        <v>1.66</v>
      </c>
      <c r="P3504" s="12">
        <f t="shared" si="162"/>
        <v>0.12000000000000011</v>
      </c>
      <c r="Q3504" s="13">
        <v>4218.63</v>
      </c>
      <c r="R3504" s="13">
        <v>2700</v>
      </c>
      <c r="S3504" s="18">
        <f t="shared" si="163"/>
        <v>4644</v>
      </c>
      <c r="T3504" s="13">
        <f t="shared" si="164"/>
        <v>4806</v>
      </c>
      <c r="U3504" s="14"/>
      <c r="V3504" s="13">
        <v>5246</v>
      </c>
      <c r="W3504" s="10" t="s">
        <v>33</v>
      </c>
      <c r="X3504" s="10" t="s">
        <v>4729</v>
      </c>
    </row>
    <row r="3505" spans="1:24" s="15" customFormat="1" ht="18.75" customHeight="1" x14ac:dyDescent="0.15">
      <c r="A3505" s="17">
        <v>3570</v>
      </c>
      <c r="B3505" s="21" t="s">
        <v>24</v>
      </c>
      <c r="C3505" s="10" t="s">
        <v>25</v>
      </c>
      <c r="D3505" s="10" t="s">
        <v>4356</v>
      </c>
      <c r="E3505" s="11">
        <v>44168</v>
      </c>
      <c r="F3505" s="10" t="s">
        <v>245</v>
      </c>
      <c r="G3505" s="10" t="s">
        <v>16834</v>
      </c>
      <c r="H3505" s="10" t="s">
        <v>4417</v>
      </c>
      <c r="I3505" s="10" t="s">
        <v>4418</v>
      </c>
      <c r="J3505" s="10" t="s">
        <v>4419</v>
      </c>
      <c r="K3505" s="10" t="s">
        <v>14674</v>
      </c>
      <c r="L3505" s="10" t="s">
        <v>87</v>
      </c>
      <c r="M3505" s="10" t="s">
        <v>32</v>
      </c>
      <c r="N3505" s="12">
        <v>1.74</v>
      </c>
      <c r="O3505" s="12">
        <v>1.4379999999999999</v>
      </c>
      <c r="P3505" s="12">
        <f t="shared" si="162"/>
        <v>0.30200000000000005</v>
      </c>
      <c r="Q3505" s="13">
        <v>3685.6</v>
      </c>
      <c r="R3505" s="13">
        <v>2700</v>
      </c>
      <c r="S3505" s="18">
        <f t="shared" si="163"/>
        <v>4290.3</v>
      </c>
      <c r="T3505" s="13">
        <f t="shared" si="164"/>
        <v>4698</v>
      </c>
      <c r="U3505" s="14"/>
      <c r="V3505" s="13">
        <v>4846.45</v>
      </c>
      <c r="W3505" s="10" t="s">
        <v>33</v>
      </c>
      <c r="X3505" s="10" t="s">
        <v>4420</v>
      </c>
    </row>
    <row r="3506" spans="1:24" s="15" customFormat="1" ht="18.75" customHeight="1" x14ac:dyDescent="0.15">
      <c r="A3506" s="17">
        <v>3571</v>
      </c>
      <c r="B3506" s="21" t="s">
        <v>24</v>
      </c>
      <c r="C3506" s="10" t="s">
        <v>25</v>
      </c>
      <c r="D3506" s="10" t="s">
        <v>4355</v>
      </c>
      <c r="E3506" s="11">
        <v>44168</v>
      </c>
      <c r="F3506" s="10" t="s">
        <v>1682</v>
      </c>
      <c r="G3506" s="10" t="s">
        <v>17690</v>
      </c>
      <c r="H3506" s="10" t="s">
        <v>4428</v>
      </c>
      <c r="I3506" s="10" t="s">
        <v>4429</v>
      </c>
      <c r="J3506" s="10" t="s">
        <v>4430</v>
      </c>
      <c r="K3506" s="10" t="s">
        <v>14667</v>
      </c>
      <c r="L3506" s="10" t="s">
        <v>87</v>
      </c>
      <c r="M3506" s="10" t="s">
        <v>32</v>
      </c>
      <c r="N3506" s="12">
        <v>3.29</v>
      </c>
      <c r="O3506" s="12">
        <v>3.093</v>
      </c>
      <c r="P3506" s="12">
        <f t="shared" si="162"/>
        <v>0.19700000000000006</v>
      </c>
      <c r="Q3506" s="13">
        <v>4897.46</v>
      </c>
      <c r="R3506" s="13">
        <v>2700</v>
      </c>
      <c r="S3506" s="18">
        <f t="shared" si="163"/>
        <v>8617.0499999999993</v>
      </c>
      <c r="T3506" s="13">
        <f t="shared" si="164"/>
        <v>8883</v>
      </c>
      <c r="U3506" s="14"/>
      <c r="V3506" s="13">
        <v>9574.5</v>
      </c>
      <c r="W3506" s="10" t="s">
        <v>33</v>
      </c>
      <c r="X3506" s="10" t="s">
        <v>4431</v>
      </c>
    </row>
    <row r="3507" spans="1:24" s="15" customFormat="1" ht="18.75" customHeight="1" x14ac:dyDescent="0.15">
      <c r="A3507" s="17">
        <v>3578</v>
      </c>
      <c r="B3507" s="21" t="s">
        <v>24</v>
      </c>
      <c r="C3507" s="10" t="s">
        <v>25</v>
      </c>
      <c r="D3507" s="10" t="s">
        <v>3569</v>
      </c>
      <c r="E3507" s="11">
        <v>44175</v>
      </c>
      <c r="F3507" s="10" t="s">
        <v>246</v>
      </c>
      <c r="G3507" s="10" t="s">
        <v>16991</v>
      </c>
      <c r="H3507" s="10" t="s">
        <v>3595</v>
      </c>
      <c r="I3507" s="10" t="s">
        <v>3596</v>
      </c>
      <c r="J3507" s="10" t="s">
        <v>3597</v>
      </c>
      <c r="K3507" s="10" t="s">
        <v>14674</v>
      </c>
      <c r="L3507" s="10" t="s">
        <v>87</v>
      </c>
      <c r="M3507" s="10" t="s">
        <v>32</v>
      </c>
      <c r="N3507" s="12">
        <v>4.91</v>
      </c>
      <c r="O3507" s="12">
        <v>3.1949999999999998</v>
      </c>
      <c r="P3507" s="12">
        <f t="shared" si="162"/>
        <v>1.7150000000000003</v>
      </c>
      <c r="Q3507" s="13">
        <v>8356.49</v>
      </c>
      <c r="R3507" s="13">
        <v>2700</v>
      </c>
      <c r="S3507" s="18">
        <f t="shared" si="163"/>
        <v>10941.75</v>
      </c>
      <c r="T3507" s="13">
        <f t="shared" si="164"/>
        <v>13257</v>
      </c>
      <c r="U3507" s="14"/>
      <c r="V3507" s="13">
        <v>12360.13</v>
      </c>
      <c r="W3507" s="10" t="s">
        <v>33</v>
      </c>
      <c r="X3507" s="10" t="s">
        <v>3598</v>
      </c>
    </row>
    <row r="3508" spans="1:24" s="15" customFormat="1" ht="18.75" customHeight="1" x14ac:dyDescent="0.15">
      <c r="A3508" s="17">
        <v>3579</v>
      </c>
      <c r="B3508" s="21" t="s">
        <v>24</v>
      </c>
      <c r="C3508" s="10" t="s">
        <v>25</v>
      </c>
      <c r="D3508" s="10" t="s">
        <v>3640</v>
      </c>
      <c r="E3508" s="11">
        <v>44175</v>
      </c>
      <c r="F3508" s="10" t="s">
        <v>168</v>
      </c>
      <c r="G3508" s="10" t="s">
        <v>17691</v>
      </c>
      <c r="H3508" s="10" t="s">
        <v>3647</v>
      </c>
      <c r="I3508" s="10" t="s">
        <v>3648</v>
      </c>
      <c r="J3508" s="10" t="s">
        <v>3649</v>
      </c>
      <c r="K3508" s="10" t="s">
        <v>14667</v>
      </c>
      <c r="L3508" s="10" t="s">
        <v>87</v>
      </c>
      <c r="M3508" s="10" t="s">
        <v>32</v>
      </c>
      <c r="N3508" s="12">
        <v>3.53</v>
      </c>
      <c r="O3508" s="12">
        <v>3.1920000000000002</v>
      </c>
      <c r="P3508" s="12">
        <f t="shared" si="162"/>
        <v>0.33799999999999963</v>
      </c>
      <c r="Q3508" s="13">
        <v>8539.4</v>
      </c>
      <c r="R3508" s="13">
        <v>2700</v>
      </c>
      <c r="S3508" s="18">
        <f t="shared" si="163"/>
        <v>9074.6999999999989</v>
      </c>
      <c r="T3508" s="13">
        <f t="shared" si="164"/>
        <v>9531</v>
      </c>
      <c r="U3508" s="14"/>
      <c r="V3508" s="13">
        <v>10083</v>
      </c>
      <c r="W3508" s="10" t="s">
        <v>33</v>
      </c>
      <c r="X3508" s="10" t="s">
        <v>3650</v>
      </c>
    </row>
    <row r="3509" spans="1:24" s="15" customFormat="1" ht="18.75" customHeight="1" x14ac:dyDescent="0.15">
      <c r="A3509" s="17">
        <v>3585</v>
      </c>
      <c r="B3509" s="21" t="s">
        <v>24</v>
      </c>
      <c r="C3509" s="10" t="s">
        <v>25</v>
      </c>
      <c r="D3509" s="10" t="s">
        <v>3127</v>
      </c>
      <c r="E3509" s="11">
        <v>44179</v>
      </c>
      <c r="F3509" s="10" t="s">
        <v>1129</v>
      </c>
      <c r="G3509" s="10" t="s">
        <v>17692</v>
      </c>
      <c r="H3509" s="10" t="s">
        <v>3195</v>
      </c>
      <c r="I3509" s="10" t="s">
        <v>3196</v>
      </c>
      <c r="J3509" s="10" t="s">
        <v>3197</v>
      </c>
      <c r="K3509" s="10" t="s">
        <v>14667</v>
      </c>
      <c r="L3509" s="10" t="s">
        <v>87</v>
      </c>
      <c r="M3509" s="10" t="s">
        <v>32</v>
      </c>
      <c r="N3509" s="12">
        <v>2.38</v>
      </c>
      <c r="O3509" s="12">
        <v>2.02</v>
      </c>
      <c r="P3509" s="12">
        <f t="shared" si="162"/>
        <v>0.35999999999999988</v>
      </c>
      <c r="Q3509" s="13">
        <v>4989.91</v>
      </c>
      <c r="R3509" s="13">
        <v>2700</v>
      </c>
      <c r="S3509" s="18">
        <f t="shared" si="163"/>
        <v>5940.0000000000009</v>
      </c>
      <c r="T3509" s="13">
        <f t="shared" si="164"/>
        <v>6426</v>
      </c>
      <c r="U3509" s="14"/>
      <c r="V3509" s="13">
        <v>6600</v>
      </c>
      <c r="W3509" s="10" t="s">
        <v>33</v>
      </c>
      <c r="X3509" s="10" t="s">
        <v>3198</v>
      </c>
    </row>
    <row r="3510" spans="1:24" s="15" customFormat="1" ht="18.75" customHeight="1" x14ac:dyDescent="0.15">
      <c r="A3510" s="17">
        <v>3589</v>
      </c>
      <c r="B3510" s="21" t="s">
        <v>24</v>
      </c>
      <c r="C3510" s="10" t="s">
        <v>25</v>
      </c>
      <c r="D3510" s="10" t="s">
        <v>2978</v>
      </c>
      <c r="E3510" s="11">
        <v>44180</v>
      </c>
      <c r="F3510" s="10" t="s">
        <v>397</v>
      </c>
      <c r="G3510" s="10" t="s">
        <v>17105</v>
      </c>
      <c r="H3510" s="10" t="s">
        <v>3053</v>
      </c>
      <c r="I3510" s="10" t="s">
        <v>3054</v>
      </c>
      <c r="J3510" s="10" t="s">
        <v>3055</v>
      </c>
      <c r="K3510" s="10" t="s">
        <v>14667</v>
      </c>
      <c r="L3510" s="10" t="s">
        <v>87</v>
      </c>
      <c r="M3510" s="10" t="s">
        <v>32</v>
      </c>
      <c r="N3510" s="12">
        <v>1.87</v>
      </c>
      <c r="O3510" s="12">
        <v>1.8280000000000001</v>
      </c>
      <c r="P3510" s="12">
        <f t="shared" si="162"/>
        <v>4.2000000000000037E-2</v>
      </c>
      <c r="Q3510" s="13">
        <v>4985.87</v>
      </c>
      <c r="R3510" s="13">
        <v>2700</v>
      </c>
      <c r="S3510" s="18">
        <f t="shared" si="163"/>
        <v>4992.3</v>
      </c>
      <c r="T3510" s="13">
        <f t="shared" si="164"/>
        <v>5049</v>
      </c>
      <c r="U3510" s="14"/>
      <c r="V3510" s="13">
        <v>5547</v>
      </c>
      <c r="W3510" s="10" t="s">
        <v>33</v>
      </c>
      <c r="X3510" s="10" t="s">
        <v>3056</v>
      </c>
    </row>
    <row r="3511" spans="1:24" s="15" customFormat="1" ht="18.75" customHeight="1" x14ac:dyDescent="0.15">
      <c r="A3511" s="17">
        <v>3598</v>
      </c>
      <c r="B3511" s="21" t="s">
        <v>24</v>
      </c>
      <c r="C3511" s="10" t="s">
        <v>25</v>
      </c>
      <c r="D3511" s="10" t="s">
        <v>2952</v>
      </c>
      <c r="E3511" s="11">
        <v>44181</v>
      </c>
      <c r="F3511" s="10" t="s">
        <v>673</v>
      </c>
      <c r="G3511" s="10" t="s">
        <v>17153</v>
      </c>
      <c r="H3511" s="10" t="s">
        <v>2961</v>
      </c>
      <c r="I3511" s="10" t="s">
        <v>2962</v>
      </c>
      <c r="J3511" s="10" t="s">
        <v>2963</v>
      </c>
      <c r="K3511" s="10" t="s">
        <v>14667</v>
      </c>
      <c r="L3511" s="10" t="s">
        <v>87</v>
      </c>
      <c r="M3511" s="10" t="s">
        <v>32</v>
      </c>
      <c r="N3511" s="12">
        <v>0.91</v>
      </c>
      <c r="O3511" s="12">
        <v>0.871</v>
      </c>
      <c r="P3511" s="12">
        <f t="shared" si="162"/>
        <v>3.9000000000000035E-2</v>
      </c>
      <c r="Q3511" s="13">
        <v>2374.7800000000002</v>
      </c>
      <c r="R3511" s="13">
        <v>2700</v>
      </c>
      <c r="S3511" s="18">
        <f t="shared" si="163"/>
        <v>2404.3500000000004</v>
      </c>
      <c r="T3511" s="13">
        <f t="shared" si="164"/>
        <v>2457</v>
      </c>
      <c r="U3511" s="14"/>
      <c r="V3511" s="13">
        <v>2671.5</v>
      </c>
      <c r="W3511" s="10" t="s">
        <v>33</v>
      </c>
      <c r="X3511" s="10" t="s">
        <v>2964</v>
      </c>
    </row>
    <row r="3512" spans="1:24" s="15" customFormat="1" ht="18.75" customHeight="1" x14ac:dyDescent="0.15">
      <c r="A3512" s="17">
        <v>3602</v>
      </c>
      <c r="B3512" s="21" t="s">
        <v>24</v>
      </c>
      <c r="C3512" s="10" t="s">
        <v>25</v>
      </c>
      <c r="D3512" s="10" t="s">
        <v>1024</v>
      </c>
      <c r="E3512" s="11">
        <v>44186</v>
      </c>
      <c r="F3512" s="10" t="s">
        <v>2210</v>
      </c>
      <c r="G3512" s="10" t="s">
        <v>17693</v>
      </c>
      <c r="H3512" s="10" t="s">
        <v>2211</v>
      </c>
      <c r="I3512" s="10" t="s">
        <v>2212</v>
      </c>
      <c r="J3512" s="10" t="s">
        <v>2213</v>
      </c>
      <c r="K3512" s="10" t="s">
        <v>14674</v>
      </c>
      <c r="L3512" s="10" t="s">
        <v>87</v>
      </c>
      <c r="M3512" s="10" t="s">
        <v>32</v>
      </c>
      <c r="N3512" s="12">
        <v>1.44</v>
      </c>
      <c r="O3512" s="12">
        <v>1.1919999999999999</v>
      </c>
      <c r="P3512" s="12">
        <f t="shared" si="162"/>
        <v>0.248</v>
      </c>
      <c r="Q3512" s="13">
        <v>3367.65</v>
      </c>
      <c r="R3512" s="13">
        <v>2700</v>
      </c>
      <c r="S3512" s="18">
        <f t="shared" si="163"/>
        <v>3553.1999999999994</v>
      </c>
      <c r="T3512" s="13">
        <f t="shared" si="164"/>
        <v>3888</v>
      </c>
      <c r="U3512" s="14"/>
      <c r="V3512" s="13">
        <v>4013.8</v>
      </c>
      <c r="W3512" s="10" t="s">
        <v>33</v>
      </c>
      <c r="X3512" s="10" t="s">
        <v>2214</v>
      </c>
    </row>
    <row r="3513" spans="1:24" s="15" customFormat="1" ht="18.75" customHeight="1" x14ac:dyDescent="0.15">
      <c r="A3513" s="17">
        <v>3609</v>
      </c>
      <c r="B3513" s="21" t="s">
        <v>24</v>
      </c>
      <c r="C3513" s="10" t="s">
        <v>25</v>
      </c>
      <c r="D3513" s="10" t="s">
        <v>1869</v>
      </c>
      <c r="E3513" s="11">
        <v>44187</v>
      </c>
      <c r="F3513" s="10" t="s">
        <v>999</v>
      </c>
      <c r="G3513" s="10" t="s">
        <v>17316</v>
      </c>
      <c r="H3513" s="10" t="s">
        <v>2098</v>
      </c>
      <c r="I3513" s="10" t="s">
        <v>2099</v>
      </c>
      <c r="J3513" s="10" t="s">
        <v>2100</v>
      </c>
      <c r="K3513" s="10" t="s">
        <v>14667</v>
      </c>
      <c r="L3513" s="10" t="s">
        <v>87</v>
      </c>
      <c r="M3513" s="10" t="s">
        <v>32</v>
      </c>
      <c r="N3513" s="12">
        <v>2.52</v>
      </c>
      <c r="O3513" s="12">
        <v>2.4289999999999998</v>
      </c>
      <c r="P3513" s="12">
        <f t="shared" si="162"/>
        <v>9.1000000000000192E-2</v>
      </c>
      <c r="Q3513" s="13">
        <v>6430.97</v>
      </c>
      <c r="R3513" s="13">
        <v>2700</v>
      </c>
      <c r="S3513" s="18">
        <f t="shared" si="163"/>
        <v>6681.15</v>
      </c>
      <c r="T3513" s="13">
        <f t="shared" si="164"/>
        <v>6804</v>
      </c>
      <c r="U3513" s="14"/>
      <c r="V3513" s="13">
        <v>7423.5</v>
      </c>
      <c r="W3513" s="10" t="s">
        <v>33</v>
      </c>
      <c r="X3513" s="10" t="s">
        <v>2101</v>
      </c>
    </row>
    <row r="3514" spans="1:24" s="15" customFormat="1" ht="18.75" customHeight="1" x14ac:dyDescent="0.15">
      <c r="A3514" s="17">
        <v>3611</v>
      </c>
      <c r="B3514" s="22" t="s">
        <v>544</v>
      </c>
      <c r="C3514" s="10" t="s">
        <v>25</v>
      </c>
      <c r="D3514" s="10" t="s">
        <v>2127</v>
      </c>
      <c r="E3514" s="11">
        <v>44187</v>
      </c>
      <c r="F3514" s="10" t="s">
        <v>975</v>
      </c>
      <c r="G3514" s="10" t="s">
        <v>17694</v>
      </c>
      <c r="H3514" s="10" t="s">
        <v>2128</v>
      </c>
      <c r="I3514" s="10" t="s">
        <v>2129</v>
      </c>
      <c r="J3514" s="10" t="s">
        <v>2130</v>
      </c>
      <c r="K3514" s="10" t="s">
        <v>14667</v>
      </c>
      <c r="L3514" s="10" t="s">
        <v>87</v>
      </c>
      <c r="M3514" s="10" t="s">
        <v>32</v>
      </c>
      <c r="N3514" s="12">
        <v>3.13</v>
      </c>
      <c r="O3514" s="12">
        <v>3.0979999999999999</v>
      </c>
      <c r="P3514" s="12">
        <f t="shared" si="162"/>
        <v>3.2000000000000028E-2</v>
      </c>
      <c r="Q3514" s="13">
        <v>8035.47</v>
      </c>
      <c r="R3514" s="13">
        <v>2700</v>
      </c>
      <c r="S3514" s="18">
        <f t="shared" si="163"/>
        <v>8407.7999999999993</v>
      </c>
      <c r="T3514" s="13">
        <f t="shared" si="164"/>
        <v>8451</v>
      </c>
      <c r="U3514" s="14"/>
      <c r="V3514" s="13">
        <v>9342</v>
      </c>
      <c r="W3514" s="10" t="s">
        <v>33</v>
      </c>
      <c r="X3514" s="10" t="s">
        <v>2131</v>
      </c>
    </row>
    <row r="3515" spans="1:24" s="15" customFormat="1" ht="18.75" customHeight="1" x14ac:dyDescent="0.15">
      <c r="A3515" s="17">
        <v>3616</v>
      </c>
      <c r="B3515" s="21" t="s">
        <v>24</v>
      </c>
      <c r="C3515" s="10" t="s">
        <v>25</v>
      </c>
      <c r="D3515" s="10" t="s">
        <v>1228</v>
      </c>
      <c r="E3515" s="11">
        <v>44189</v>
      </c>
      <c r="F3515" s="10" t="s">
        <v>472</v>
      </c>
      <c r="G3515" s="10" t="s">
        <v>17695</v>
      </c>
      <c r="H3515" s="10" t="s">
        <v>1325</v>
      </c>
      <c r="I3515" s="10" t="s">
        <v>1326</v>
      </c>
      <c r="J3515" s="10" t="s">
        <v>1327</v>
      </c>
      <c r="K3515" s="10" t="s">
        <v>14667</v>
      </c>
      <c r="L3515" s="10" t="s">
        <v>87</v>
      </c>
      <c r="M3515" s="10" t="s">
        <v>32</v>
      </c>
      <c r="N3515" s="12">
        <v>2.97</v>
      </c>
      <c r="O3515" s="12">
        <v>2.87</v>
      </c>
      <c r="P3515" s="12">
        <f t="shared" si="162"/>
        <v>0.10000000000000009</v>
      </c>
      <c r="Q3515" s="13">
        <v>7677.97</v>
      </c>
      <c r="R3515" s="13">
        <v>2700</v>
      </c>
      <c r="S3515" s="18">
        <f t="shared" si="163"/>
        <v>7884</v>
      </c>
      <c r="T3515" s="13">
        <f t="shared" si="164"/>
        <v>8019.0000000000009</v>
      </c>
      <c r="U3515" s="14"/>
      <c r="V3515" s="13">
        <v>8760</v>
      </c>
      <c r="W3515" s="10" t="s">
        <v>33</v>
      </c>
      <c r="X3515" s="10" t="s">
        <v>1328</v>
      </c>
    </row>
    <row r="3516" spans="1:24" s="15" customFormat="1" ht="18.75" customHeight="1" x14ac:dyDescent="0.15">
      <c r="A3516" s="17">
        <v>3618</v>
      </c>
      <c r="B3516" s="21" t="s">
        <v>24</v>
      </c>
      <c r="C3516" s="10" t="s">
        <v>25</v>
      </c>
      <c r="D3516" s="10" t="s">
        <v>1214</v>
      </c>
      <c r="E3516" s="11">
        <v>44189</v>
      </c>
      <c r="F3516" s="10" t="s">
        <v>477</v>
      </c>
      <c r="G3516" s="10" t="s">
        <v>17696</v>
      </c>
      <c r="H3516" s="10" t="s">
        <v>1337</v>
      </c>
      <c r="I3516" s="10" t="s">
        <v>17697</v>
      </c>
      <c r="J3516" s="10" t="s">
        <v>1338</v>
      </c>
      <c r="K3516" s="10" t="s">
        <v>14667</v>
      </c>
      <c r="L3516" s="10" t="s">
        <v>87</v>
      </c>
      <c r="M3516" s="10" t="s">
        <v>32</v>
      </c>
      <c r="N3516" s="12">
        <v>3.33</v>
      </c>
      <c r="O3516" s="12">
        <v>2.8</v>
      </c>
      <c r="P3516" s="12">
        <f t="shared" si="162"/>
        <v>0.53000000000000025</v>
      </c>
      <c r="Q3516" s="13">
        <v>7563.89</v>
      </c>
      <c r="R3516" s="13">
        <v>2700</v>
      </c>
      <c r="S3516" s="18">
        <f t="shared" si="163"/>
        <v>8275.5</v>
      </c>
      <c r="T3516" s="13">
        <f t="shared" si="164"/>
        <v>8991</v>
      </c>
      <c r="U3516" s="14"/>
      <c r="V3516" s="13">
        <v>9195</v>
      </c>
      <c r="W3516" s="10" t="s">
        <v>33</v>
      </c>
      <c r="X3516" s="10" t="s">
        <v>1339</v>
      </c>
    </row>
    <row r="3517" spans="1:24" s="15" customFormat="1" ht="18.75" customHeight="1" x14ac:dyDescent="0.15">
      <c r="A3517" s="17">
        <v>3619</v>
      </c>
      <c r="B3517" s="21" t="s">
        <v>24</v>
      </c>
      <c r="C3517" s="10" t="s">
        <v>25</v>
      </c>
      <c r="D3517" s="10" t="s">
        <v>1219</v>
      </c>
      <c r="E3517" s="11">
        <v>44189</v>
      </c>
      <c r="F3517" s="10" t="s">
        <v>1387</v>
      </c>
      <c r="G3517" s="10" t="s">
        <v>17422</v>
      </c>
      <c r="H3517" s="10" t="s">
        <v>1396</v>
      </c>
      <c r="I3517" s="10" t="s">
        <v>17698</v>
      </c>
      <c r="J3517" s="10" t="s">
        <v>1397</v>
      </c>
      <c r="K3517" s="10" t="s">
        <v>14667</v>
      </c>
      <c r="L3517" s="10" t="s">
        <v>87</v>
      </c>
      <c r="M3517" s="10" t="s">
        <v>32</v>
      </c>
      <c r="N3517" s="12">
        <v>4.07</v>
      </c>
      <c r="O3517" s="12">
        <v>3.718</v>
      </c>
      <c r="P3517" s="12">
        <f t="shared" si="162"/>
        <v>0.35200000000000031</v>
      </c>
      <c r="Q3517" s="13">
        <v>9443.5300000000007</v>
      </c>
      <c r="R3517" s="13">
        <v>2700</v>
      </c>
      <c r="S3517" s="18">
        <f t="shared" si="163"/>
        <v>10513.800000000001</v>
      </c>
      <c r="T3517" s="13">
        <f t="shared" si="164"/>
        <v>10989</v>
      </c>
      <c r="U3517" s="14"/>
      <c r="V3517" s="13">
        <v>11682</v>
      </c>
      <c r="W3517" s="10" t="s">
        <v>33</v>
      </c>
      <c r="X3517" s="10" t="s">
        <v>1398</v>
      </c>
    </row>
    <row r="3518" spans="1:24" s="15" customFormat="1" ht="18.75" customHeight="1" x14ac:dyDescent="0.15">
      <c r="A3518" s="17">
        <v>3621</v>
      </c>
      <c r="B3518" s="21" t="s">
        <v>24</v>
      </c>
      <c r="C3518" s="10" t="s">
        <v>25</v>
      </c>
      <c r="D3518" s="10" t="s">
        <v>1024</v>
      </c>
      <c r="E3518" s="11">
        <v>44190</v>
      </c>
      <c r="F3518" s="10" t="s">
        <v>418</v>
      </c>
      <c r="G3518" s="10" t="s">
        <v>17699</v>
      </c>
      <c r="H3518" s="10" t="s">
        <v>1033</v>
      </c>
      <c r="I3518" s="10" t="s">
        <v>1034</v>
      </c>
      <c r="J3518" s="10" t="s">
        <v>1035</v>
      </c>
      <c r="K3518" s="10" t="s">
        <v>14667</v>
      </c>
      <c r="L3518" s="10" t="s">
        <v>87</v>
      </c>
      <c r="M3518" s="10" t="s">
        <v>32</v>
      </c>
      <c r="N3518" s="12">
        <v>0.67</v>
      </c>
      <c r="O3518" s="12">
        <v>0.67</v>
      </c>
      <c r="P3518" s="12">
        <f t="shared" si="162"/>
        <v>0</v>
      </c>
      <c r="Q3518" s="13">
        <v>1641.5</v>
      </c>
      <c r="R3518" s="13">
        <v>2700</v>
      </c>
      <c r="S3518" s="18">
        <f t="shared" si="163"/>
        <v>1809</v>
      </c>
      <c r="T3518" s="13">
        <f t="shared" si="164"/>
        <v>1809</v>
      </c>
      <c r="U3518" s="14"/>
      <c r="V3518" s="13">
        <v>2010</v>
      </c>
      <c r="W3518" s="10" t="s">
        <v>33</v>
      </c>
      <c r="X3518" s="10" t="s">
        <v>1036</v>
      </c>
    </row>
    <row r="3519" spans="1:24" s="15" customFormat="1" ht="18.75" customHeight="1" x14ac:dyDescent="0.15">
      <c r="A3519" s="17">
        <v>3625</v>
      </c>
      <c r="B3519" s="21" t="s">
        <v>24</v>
      </c>
      <c r="C3519" s="10" t="s">
        <v>25</v>
      </c>
      <c r="D3519" s="10" t="s">
        <v>776</v>
      </c>
      <c r="E3519" s="11">
        <v>44191</v>
      </c>
      <c r="F3519" s="10" t="s">
        <v>332</v>
      </c>
      <c r="G3519" s="10" t="s">
        <v>17700</v>
      </c>
      <c r="H3519" s="10" t="s">
        <v>851</v>
      </c>
      <c r="I3519" s="10" t="s">
        <v>852</v>
      </c>
      <c r="J3519" s="10" t="s">
        <v>853</v>
      </c>
      <c r="K3519" s="10" t="s">
        <v>14667</v>
      </c>
      <c r="L3519" s="10" t="s">
        <v>87</v>
      </c>
      <c r="M3519" s="10" t="s">
        <v>32</v>
      </c>
      <c r="N3519" s="12">
        <v>0.74</v>
      </c>
      <c r="O3519" s="12">
        <v>0.74</v>
      </c>
      <c r="P3519" s="12">
        <f t="shared" si="162"/>
        <v>0</v>
      </c>
      <c r="Q3519" s="13">
        <v>1827.99</v>
      </c>
      <c r="R3519" s="13">
        <v>2700</v>
      </c>
      <c r="S3519" s="18">
        <f t="shared" si="163"/>
        <v>1998</v>
      </c>
      <c r="T3519" s="13">
        <f t="shared" si="164"/>
        <v>1998</v>
      </c>
      <c r="U3519" s="14"/>
      <c r="V3519" s="13">
        <v>2220</v>
      </c>
      <c r="W3519" s="10" t="s">
        <v>33</v>
      </c>
      <c r="X3519" s="10" t="s">
        <v>854</v>
      </c>
    </row>
    <row r="3520" spans="1:24" s="15" customFormat="1" ht="18.75" customHeight="1" x14ac:dyDescent="0.15">
      <c r="A3520" s="17">
        <v>3629</v>
      </c>
      <c r="B3520" s="21" t="s">
        <v>24</v>
      </c>
      <c r="C3520" s="10" t="s">
        <v>25</v>
      </c>
      <c r="D3520" s="10" t="s">
        <v>667</v>
      </c>
      <c r="E3520" s="11">
        <v>44193</v>
      </c>
      <c r="F3520" s="10" t="s">
        <v>668</v>
      </c>
      <c r="G3520" s="10" t="s">
        <v>17701</v>
      </c>
      <c r="H3520" s="10" t="s">
        <v>669</v>
      </c>
      <c r="I3520" s="10" t="s">
        <v>670</v>
      </c>
      <c r="J3520" s="10" t="s">
        <v>671</v>
      </c>
      <c r="K3520" s="10" t="s">
        <v>14667</v>
      </c>
      <c r="L3520" s="10" t="s">
        <v>87</v>
      </c>
      <c r="M3520" s="10" t="s">
        <v>32</v>
      </c>
      <c r="N3520" s="12">
        <v>1.92</v>
      </c>
      <c r="O3520" s="12">
        <v>1.5369999999999999</v>
      </c>
      <c r="P3520" s="12">
        <f t="shared" si="162"/>
        <v>0.38300000000000001</v>
      </c>
      <c r="Q3520" s="13">
        <v>3243.07</v>
      </c>
      <c r="R3520" s="13">
        <v>2700</v>
      </c>
      <c r="S3520" s="18">
        <f t="shared" si="163"/>
        <v>4666.95</v>
      </c>
      <c r="T3520" s="13">
        <f t="shared" si="164"/>
        <v>5184</v>
      </c>
      <c r="U3520" s="14"/>
      <c r="V3520" s="13">
        <v>5185.5</v>
      </c>
      <c r="W3520" s="10" t="s">
        <v>33</v>
      </c>
      <c r="X3520" s="10" t="s">
        <v>672</v>
      </c>
    </row>
    <row r="3521" spans="1:24" s="15" customFormat="1" ht="18.75" customHeight="1" x14ac:dyDescent="0.15">
      <c r="A3521" s="17">
        <v>3630</v>
      </c>
      <c r="B3521" s="21" t="s">
        <v>24</v>
      </c>
      <c r="C3521" s="10" t="s">
        <v>25</v>
      </c>
      <c r="D3521" s="10" t="s">
        <v>603</v>
      </c>
      <c r="E3521" s="11">
        <v>44193</v>
      </c>
      <c r="F3521" s="10" t="s">
        <v>299</v>
      </c>
      <c r="G3521" s="10" t="s">
        <v>17702</v>
      </c>
      <c r="H3521" s="10" t="s">
        <v>707</v>
      </c>
      <c r="I3521" s="10" t="s">
        <v>708</v>
      </c>
      <c r="J3521" s="10" t="s">
        <v>709</v>
      </c>
      <c r="K3521" s="10" t="s">
        <v>14667</v>
      </c>
      <c r="L3521" s="10" t="s">
        <v>87</v>
      </c>
      <c r="M3521" s="10" t="s">
        <v>32</v>
      </c>
      <c r="N3521" s="12">
        <v>1.4</v>
      </c>
      <c r="O3521" s="12">
        <v>1.36</v>
      </c>
      <c r="P3521" s="12">
        <f t="shared" si="162"/>
        <v>3.9999999999999813E-2</v>
      </c>
      <c r="Q3521" s="13">
        <v>2941.34</v>
      </c>
      <c r="R3521" s="13">
        <v>2700</v>
      </c>
      <c r="S3521" s="18">
        <f t="shared" si="163"/>
        <v>3725.9999999999995</v>
      </c>
      <c r="T3521" s="13">
        <f t="shared" si="164"/>
        <v>3779.9999999999995</v>
      </c>
      <c r="U3521" s="14"/>
      <c r="V3521" s="13">
        <v>4140</v>
      </c>
      <c r="W3521" s="10" t="s">
        <v>33</v>
      </c>
      <c r="X3521" s="10" t="s">
        <v>710</v>
      </c>
    </row>
    <row r="3522" spans="1:24" s="15" customFormat="1" ht="18.75" customHeight="1" x14ac:dyDescent="0.15">
      <c r="A3522" s="17">
        <v>3639</v>
      </c>
      <c r="B3522" s="21" t="s">
        <v>24</v>
      </c>
      <c r="C3522" s="10" t="s">
        <v>25</v>
      </c>
      <c r="D3522" s="10" t="s">
        <v>141</v>
      </c>
      <c r="E3522" s="11">
        <v>44195</v>
      </c>
      <c r="F3522" s="10" t="s">
        <v>146</v>
      </c>
      <c r="G3522" s="10" t="s">
        <v>17664</v>
      </c>
      <c r="H3522" s="10" t="s">
        <v>151</v>
      </c>
      <c r="I3522" s="10" t="s">
        <v>152</v>
      </c>
      <c r="J3522" s="10" t="s">
        <v>153</v>
      </c>
      <c r="K3522" s="10" t="s">
        <v>14667</v>
      </c>
      <c r="L3522" s="10" t="s">
        <v>87</v>
      </c>
      <c r="M3522" s="10" t="s">
        <v>32</v>
      </c>
      <c r="N3522" s="12">
        <v>1.01</v>
      </c>
      <c r="O3522" s="12">
        <v>1.01</v>
      </c>
      <c r="P3522" s="12">
        <f t="shared" si="162"/>
        <v>0</v>
      </c>
      <c r="Q3522" s="13">
        <v>2782.75</v>
      </c>
      <c r="R3522" s="13">
        <v>2700</v>
      </c>
      <c r="S3522" s="18">
        <f t="shared" si="163"/>
        <v>2727</v>
      </c>
      <c r="T3522" s="13">
        <f t="shared" si="164"/>
        <v>2727</v>
      </c>
      <c r="U3522" s="14"/>
      <c r="V3522" s="13">
        <v>3030</v>
      </c>
      <c r="W3522" s="10" t="s">
        <v>33</v>
      </c>
      <c r="X3522" s="10" t="s">
        <v>154</v>
      </c>
    </row>
    <row r="3523" spans="1:24" s="15" customFormat="1" ht="18.75" customHeight="1" x14ac:dyDescent="0.15">
      <c r="A3523" s="17">
        <v>3644</v>
      </c>
      <c r="B3523" s="21" t="s">
        <v>24</v>
      </c>
      <c r="C3523" s="10" t="s">
        <v>25</v>
      </c>
      <c r="D3523" s="10" t="s">
        <v>353</v>
      </c>
      <c r="E3523" s="11">
        <v>44195</v>
      </c>
      <c r="F3523" s="10" t="s">
        <v>163</v>
      </c>
      <c r="G3523" s="10" t="s">
        <v>17703</v>
      </c>
      <c r="H3523" s="10" t="s">
        <v>354</v>
      </c>
      <c r="I3523" s="10" t="s">
        <v>355</v>
      </c>
      <c r="J3523" s="10" t="s">
        <v>356</v>
      </c>
      <c r="K3523" s="10" t="s">
        <v>14667</v>
      </c>
      <c r="L3523" s="10" t="s">
        <v>87</v>
      </c>
      <c r="M3523" s="10" t="s">
        <v>32</v>
      </c>
      <c r="N3523" s="12">
        <v>1.49</v>
      </c>
      <c r="O3523" s="12">
        <v>1.3859999999999999</v>
      </c>
      <c r="P3523" s="12">
        <f t="shared" si="162"/>
        <v>0.10400000000000009</v>
      </c>
      <c r="Q3523" s="13">
        <v>3967.88</v>
      </c>
      <c r="R3523" s="13">
        <v>2700</v>
      </c>
      <c r="S3523" s="18">
        <f t="shared" si="163"/>
        <v>3882.6</v>
      </c>
      <c r="T3523" s="13">
        <f t="shared" si="164"/>
        <v>4023</v>
      </c>
      <c r="U3523" s="14"/>
      <c r="V3523" s="13">
        <v>4314</v>
      </c>
      <c r="W3523" s="10" t="s">
        <v>33</v>
      </c>
      <c r="X3523" s="10" t="s">
        <v>357</v>
      </c>
    </row>
  </sheetData>
  <autoFilter ref="A4:TR4" xr:uid="{00000000-0009-0000-0000-000000000000}">
    <sortState xmlns:xlrd2="http://schemas.microsoft.com/office/spreadsheetml/2017/richdata2" ref="A5:TR3523">
      <sortCondition ref="A4"/>
    </sortState>
  </autoFilter>
  <mergeCells count="22">
    <mergeCell ref="W2:W3"/>
    <mergeCell ref="X2:X3"/>
    <mergeCell ref="P2:P3"/>
    <mergeCell ref="Q2:Q3"/>
    <mergeCell ref="R2:R3"/>
    <mergeCell ref="S2:T2"/>
    <mergeCell ref="U2:U3"/>
    <mergeCell ref="V2:V3"/>
    <mergeCell ref="A2:A3"/>
    <mergeCell ref="D1:U1"/>
    <mergeCell ref="O2:O3"/>
    <mergeCell ref="B2:B3"/>
    <mergeCell ref="C2:C3"/>
    <mergeCell ref="D2:D3"/>
    <mergeCell ref="E2:E3"/>
    <mergeCell ref="G2:G3"/>
    <mergeCell ref="H2:H3"/>
    <mergeCell ref="I2:I3"/>
    <mergeCell ref="K2:K3"/>
    <mergeCell ref="L2:L3"/>
    <mergeCell ref="M2:M3"/>
    <mergeCell ref="N2:N3"/>
  </mergeCells>
  <conditionalFormatting sqref="H2:H4">
    <cfRule type="duplicateValues" dxfId="1" priority="2"/>
  </conditionalFormatting>
  <conditionalFormatting sqref="H5:H352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Списки 2700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podolskaya</dc:creator>
  <cp:lastModifiedBy>Microsoft Office User</cp:lastModifiedBy>
  <dcterms:created xsi:type="dcterms:W3CDTF">2021-04-14T12:06:42Z</dcterms:created>
  <dcterms:modified xsi:type="dcterms:W3CDTF">2021-04-15T06:59:00Z</dcterms:modified>
</cp:coreProperties>
</file>